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mensnam-my.sharepoint.com/personal/jonathan_zeller_siemens_com/Documents/Documents/NJ/Rowan/2026/2 - Technical/Projects &amp; Initiatives/Energy Desk/Procurements 2026/Natural Gas/"/>
    </mc:Choice>
  </mc:AlternateContent>
  <xr:revisionPtr revIDLastSave="3" documentId="8_{3D5198E8-3D08-418D-AFFD-294688DBC90C}" xr6:coauthVersionLast="47" xr6:coauthVersionMax="47" xr10:uidLastSave="{CF241F65-EBB9-44AC-95CF-11DAC2D4CCB2}"/>
  <bookViews>
    <workbookView xWindow="-110" yWindow="-110" windowWidth="19420" windowHeight="10300" xr2:uid="{12B481F3-EF1A-4C37-9DBA-144A9B0C02AD}"/>
  </bookViews>
  <sheets>
    <sheet name="Forecast" sheetId="3" r:id="rId1"/>
    <sheet name="Bid Sheet Transport" sheetId="2" r:id="rId2"/>
    <sheet name="Bid Sheet ACDQ Accts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2">[1]COMPARISON!#REF!</definedName>
    <definedName name="\A" localSheetId="1">[1]COMPARISON!#REF!</definedName>
    <definedName name="\A">#REF!</definedName>
    <definedName name="\B" localSheetId="2">[1]COMPARISON!#REF!</definedName>
    <definedName name="\B" localSheetId="1">[1]COMPARISON!#REF!</definedName>
    <definedName name="\B">#REF!</definedName>
    <definedName name="\D" localSheetId="2">[1]COMPARISON!#REF!</definedName>
    <definedName name="\D" localSheetId="1">[1]COMPARISON!#REF!</definedName>
    <definedName name="\D">#REF!</definedName>
    <definedName name="\F" localSheetId="2">[1]COMPARISON!#REF!</definedName>
    <definedName name="\F" localSheetId="1">[1]COMPARISON!#REF!</definedName>
    <definedName name="\F">#REF!</definedName>
    <definedName name="\G" localSheetId="2">[1]COMPARISON!#REF!</definedName>
    <definedName name="\G" localSheetId="1">[1]COMPARISON!#REF!</definedName>
    <definedName name="\G">#REF!</definedName>
    <definedName name="\P" localSheetId="2">[1]COMPARISON!#REF!</definedName>
    <definedName name="\P" localSheetId="1">[1]COMPARISON!#REF!</definedName>
    <definedName name="\P">#REF!</definedName>
    <definedName name="\X" localSheetId="2">[1]COMPARISON!#REF!</definedName>
    <definedName name="\X" localSheetId="1">[1]COMPARISON!#REF!</definedName>
    <definedName name="\X">#REF!</definedName>
    <definedName name="\Z" localSheetId="2">[1]COMPARISON!#REF!</definedName>
    <definedName name="\Z" localSheetId="1">[1]COMPARISON!#REF!</definedName>
    <definedName name="\Z">#REF!</definedName>
    <definedName name="__123Graph_AWA9303" hidden="1">#REF!</definedName>
    <definedName name="__123Graph_AWA9304" hidden="1">#REF!</definedName>
    <definedName name="__123Graph_AWA9507" hidden="1">#REF!</definedName>
    <definedName name="__123Graph_AWG9508" hidden="1">#REF!</definedName>
    <definedName name="__123Graph_B" localSheetId="2" hidden="1">[2]Sheet1!#REF!</definedName>
    <definedName name="__123Graph_B" localSheetId="1" hidden="1">[2]Sheet1!#REF!</definedName>
    <definedName name="__123Graph_B" hidden="1">#REF!</definedName>
    <definedName name="__123Graph_BWA9303" hidden="1">#REF!</definedName>
    <definedName name="__123Graph_BWA9304" hidden="1">#REF!</definedName>
    <definedName name="__123Graph_BWA9507" hidden="1">#REF!</definedName>
    <definedName name="__123Graph_BWG9508" hidden="1">#REF!</definedName>
    <definedName name="__123Graph_CSCREENSZ" hidden="1">#REF!</definedName>
    <definedName name="__123Graph_CWA9303" hidden="1">#REF!</definedName>
    <definedName name="__123Graph_CWA9304" hidden="1">#REF!</definedName>
    <definedName name="__123Graph_CWA9507" hidden="1">#REF!</definedName>
    <definedName name="__123Graph_CWG9508" hidden="1">#REF!</definedName>
    <definedName name="__123Graph_DWA9303" hidden="1">#REF!</definedName>
    <definedName name="__123Graph_DWA9304" hidden="1">#REF!</definedName>
    <definedName name="__123Graph_DWA9507" hidden="1">#REF!</definedName>
    <definedName name="__123Graph_DWG9508" hidden="1">#REF!</definedName>
    <definedName name="__123Graph_EWA9303" hidden="1">#REF!</definedName>
    <definedName name="__123Graph_EWA9304" hidden="1">#REF!</definedName>
    <definedName name="__123Graph_XWA9303" hidden="1">#REF!</definedName>
    <definedName name="__123Graph_XWA9304" hidden="1">#REF!</definedName>
    <definedName name="__123Graph_XWA9507" hidden="1">#REF!</definedName>
    <definedName name="__123Graph_XWG9508" hidden="1">#REF!</definedName>
    <definedName name="__A515399" localSheetId="2">'[1]#REF'!#REF!</definedName>
    <definedName name="__A515399" localSheetId="1">'[1]#REF'!#REF!</definedName>
    <definedName name="__A515399">#REF!</definedName>
    <definedName name="__ADD12" localSheetId="2">[1]PEARLINF!#REF!</definedName>
    <definedName name="__ADD12" localSheetId="1">[1]PEARLINF!#REF!</definedName>
    <definedName name="__ADD12">#REF!</definedName>
    <definedName name="__ADD20" localSheetId="2">[1]PEARLINF!#REF!</definedName>
    <definedName name="__ADD20" localSheetId="1">[1]PEARLINF!#REF!</definedName>
    <definedName name="__ADD20">#REF!</definedName>
    <definedName name="__ADD22" localSheetId="2">[1]PEARLINF!#REF!</definedName>
    <definedName name="__ADD22" localSheetId="1">[1]PEARLINF!#REF!</definedName>
    <definedName name="__ADD22">#REF!</definedName>
    <definedName name="__ADD244" localSheetId="2">[1]PEARLINF!#REF!</definedName>
    <definedName name="__ADD244" localSheetId="1">[1]PEARLINF!#REF!</definedName>
    <definedName name="__ADD244">#REF!</definedName>
    <definedName name="__ADD25" localSheetId="2">[1]PEARLINF!#REF!</definedName>
    <definedName name="__ADD25" localSheetId="1">[1]PEARLINF!#REF!</definedName>
    <definedName name="__ADD25">#REF!</definedName>
    <definedName name="__ADD33" localSheetId="2">[1]PEARLINF!#REF!</definedName>
    <definedName name="__ADD33" localSheetId="1">[1]PEARLINF!#REF!</definedName>
    <definedName name="__ADD33">#REF!</definedName>
    <definedName name="__ADD358" localSheetId="2">[1]PEARLINF!#REF!</definedName>
    <definedName name="__ADD358" localSheetId="1">[1]PEARLINF!#REF!</definedName>
    <definedName name="__ADD358">#REF!</definedName>
    <definedName name="__ADD40" localSheetId="2">[1]PEARLINF!#REF!</definedName>
    <definedName name="__ADD40" localSheetId="1">[1]PEARLINF!#REF!</definedName>
    <definedName name="__ADD40">#REF!</definedName>
    <definedName name="__ADD46711" localSheetId="2">[1]PEARLINF!#REF!</definedName>
    <definedName name="__ADD46711" localSheetId="1">[1]PEARLINF!#REF!</definedName>
    <definedName name="__ADD46711">#REF!</definedName>
    <definedName name="__ADD50" localSheetId="2">[1]PEARLINF!#REF!</definedName>
    <definedName name="__ADD50" localSheetId="1">[1]PEARLINF!#REF!</definedName>
    <definedName name="__ADD50">#REF!</definedName>
    <definedName name="__B93115" localSheetId="2">'[1]#REF'!$I$88</definedName>
    <definedName name="__B93115" localSheetId="1">'[1]#REF'!$I$88</definedName>
    <definedName name="__B93115">#REF!</definedName>
    <definedName name="__B93450" localSheetId="2">'[1]#REF'!$I$18</definedName>
    <definedName name="__B93450" localSheetId="1">'[1]#REF'!$I$18</definedName>
    <definedName name="__B93450">#REF!</definedName>
    <definedName name="__B93451" localSheetId="2">'[1]#REF'!$I$54</definedName>
    <definedName name="__B93451" localSheetId="1">'[1]#REF'!$I$54</definedName>
    <definedName name="__B93451">#REF!</definedName>
    <definedName name="__B93452" localSheetId="2">'[1]#REF'!$I$73</definedName>
    <definedName name="__B93452" localSheetId="1">'[1]#REF'!$I$73</definedName>
    <definedName name="__B93452">#REF!</definedName>
    <definedName name="__B93454" localSheetId="2">'[1]#REF'!$I$95</definedName>
    <definedName name="__B93454" localSheetId="1">'[1]#REF'!$I$95</definedName>
    <definedName name="__B93454">#REF!</definedName>
    <definedName name="__B93455" localSheetId="2">'[1]#REF'!$I$101</definedName>
    <definedName name="__B93455" localSheetId="1">'[1]#REF'!$I$101</definedName>
    <definedName name="__B93455">#REF!</definedName>
    <definedName name="__B93456" localSheetId="2">'[1]#REF'!$I$107</definedName>
    <definedName name="__B93456" localSheetId="1">'[1]#REF'!$I$107</definedName>
    <definedName name="__B93456">#REF!</definedName>
    <definedName name="__B93457" localSheetId="2">'[1]#REF'!$I$119</definedName>
    <definedName name="__B93457" localSheetId="1">'[1]#REF'!$I$119</definedName>
    <definedName name="__B93457">#REF!</definedName>
    <definedName name="__B93458" localSheetId="2">'[1]#REF'!$I$130</definedName>
    <definedName name="__B93458" localSheetId="1">'[1]#REF'!$I$130</definedName>
    <definedName name="__B93458">#REF!</definedName>
    <definedName name="__B93459" localSheetId="2">'[1]#REF'!$I$143</definedName>
    <definedName name="__B93459" localSheetId="1">'[1]#REF'!$I$143</definedName>
    <definedName name="__B93459">#REF!</definedName>
    <definedName name="__B93460" localSheetId="2">'[1]#REF'!$I$184</definedName>
    <definedName name="__B93460" localSheetId="1">'[1]#REF'!$I$184</definedName>
    <definedName name="__B93460">#REF!</definedName>
    <definedName name="__B93461" localSheetId="2">'[1]#REF'!$I$200</definedName>
    <definedName name="__B93461" localSheetId="1">'[1]#REF'!$I$200</definedName>
    <definedName name="__B93461">#REF!</definedName>
    <definedName name="__B93462" localSheetId="2">'[1]#REF'!$I$208</definedName>
    <definedName name="__B93462" localSheetId="1">'[1]#REF'!$I$208</definedName>
    <definedName name="__B93462">#REF!</definedName>
    <definedName name="__B93463" localSheetId="2">'[1]#REF'!$I$221</definedName>
    <definedName name="__B93463" localSheetId="1">'[1]#REF'!$I$221</definedName>
    <definedName name="__B93463">#REF!</definedName>
    <definedName name="__B93466" localSheetId="2">'[1]#REF'!$I$226:$I$232</definedName>
    <definedName name="__B93466" localSheetId="1">'[1]#REF'!$I$226:$I$232</definedName>
    <definedName name="__B93466">#REF!</definedName>
    <definedName name="__B93471" localSheetId="2">'[1]#REF'!$I$28</definedName>
    <definedName name="__B93471" localSheetId="1">'[1]#REF'!$I$28</definedName>
    <definedName name="__B93471">#REF!</definedName>
    <definedName name="__B93472" localSheetId="2">'[1]#REF'!$I$61</definedName>
    <definedName name="__B93472" localSheetId="1">'[1]#REF'!$I$61</definedName>
    <definedName name="__B93472">#REF!</definedName>
    <definedName name="__B93474" localSheetId="2">'[1]#REF'!$I$37</definedName>
    <definedName name="__B93474" localSheetId="1">'[1]#REF'!$I$37</definedName>
    <definedName name="__B93474">#REF!</definedName>
    <definedName name="__B93476" localSheetId="2">'[1]#REF'!$I$190</definedName>
    <definedName name="__B93476" localSheetId="1">'[1]#REF'!$I$190</definedName>
    <definedName name="__B93476">#REF!</definedName>
    <definedName name="__B93814" localSheetId="2">'[1]#REF'!$I$349</definedName>
    <definedName name="__B93814" localSheetId="1">'[1]#REF'!$I$349</definedName>
    <definedName name="__B93814">#REF!</definedName>
    <definedName name="__BGT601" localSheetId="2">'[1]#REF'!$I$286</definedName>
    <definedName name="__BGT601" localSheetId="1">'[1]#REF'!$I$286</definedName>
    <definedName name="__BGT601">#REF!</definedName>
    <definedName name="__BGT602" localSheetId="2">'[1]#REF'!$I$287</definedName>
    <definedName name="__BGT602" localSheetId="1">'[1]#REF'!$I$287</definedName>
    <definedName name="__BGT602">#REF!</definedName>
    <definedName name="__BGT603" localSheetId="2">'[1]#REF'!$I$288</definedName>
    <definedName name="__BGT603" localSheetId="1">'[1]#REF'!$I$288</definedName>
    <definedName name="__BGT603">#REF!</definedName>
    <definedName name="__BGT609" localSheetId="2">'[1]#REF'!$I$289</definedName>
    <definedName name="__BGT609" localSheetId="1">'[1]#REF'!$I$289</definedName>
    <definedName name="__BGT609">#REF!</definedName>
    <definedName name="__BGT610" localSheetId="2">'[1]#REF'!$I$290</definedName>
    <definedName name="__BGT610" localSheetId="1">'[1]#REF'!$I$290</definedName>
    <definedName name="__BGT610">#REF!</definedName>
    <definedName name="__BGT611" localSheetId="2">'[1]#REF'!$I$291</definedName>
    <definedName name="__BGT611" localSheetId="1">'[1]#REF'!$I$291</definedName>
    <definedName name="__BGT611">#REF!</definedName>
    <definedName name="__BGT612" localSheetId="2">'[1]#REF'!$I$292</definedName>
    <definedName name="__BGT612" localSheetId="1">'[1]#REF'!$I$292</definedName>
    <definedName name="__BGT612">#REF!</definedName>
    <definedName name="__BGT616" localSheetId="2">'[1]#REF'!$I$293</definedName>
    <definedName name="__BGT616" localSheetId="1">'[1]#REF'!$I$293</definedName>
    <definedName name="__BGT616">#REF!</definedName>
    <definedName name="__BGT617" localSheetId="2">'[1]#REF'!$I$294</definedName>
    <definedName name="__BGT617" localSheetId="1">'[1]#REF'!$I$294</definedName>
    <definedName name="__BGT617">#REF!</definedName>
    <definedName name="__BGT620" localSheetId="2">'[1]#REF'!$I$295</definedName>
    <definedName name="__BGT620" localSheetId="1">'[1]#REF'!$I$295</definedName>
    <definedName name="__BGT620">#REF!</definedName>
    <definedName name="__BGT621" localSheetId="2">'[1]#REF'!$I$296</definedName>
    <definedName name="__BGT621" localSheetId="1">'[1]#REF'!$I$296</definedName>
    <definedName name="__BGT621">#REF!</definedName>
    <definedName name="__BGT622" localSheetId="2">'[1]#REF'!$I$297</definedName>
    <definedName name="__BGT622" localSheetId="1">'[1]#REF'!$I$297</definedName>
    <definedName name="__BGT622">#REF!</definedName>
    <definedName name="__BGT623" localSheetId="2">'[1]#REF'!$I$298</definedName>
    <definedName name="__BGT623" localSheetId="1">'[1]#REF'!$I$298</definedName>
    <definedName name="__BGT623">#REF!</definedName>
    <definedName name="__BGT624" localSheetId="2">'[1]#REF'!$I$299</definedName>
    <definedName name="__BGT624" localSheetId="1">'[1]#REF'!$I$299</definedName>
    <definedName name="__BGT624">#REF!</definedName>
    <definedName name="__BGT625" localSheetId="2">'[1]#REF'!$I$300</definedName>
    <definedName name="__BGT625" localSheetId="1">'[1]#REF'!$I$300</definedName>
    <definedName name="__BGT625">#REF!</definedName>
    <definedName name="__BGT626" localSheetId="2">'[1]#REF'!$I$301</definedName>
    <definedName name="__BGT626" localSheetId="1">'[1]#REF'!$I$301</definedName>
    <definedName name="__BGT626">#REF!</definedName>
    <definedName name="__BGT628" localSheetId="2">'[1]#REF'!$I$302</definedName>
    <definedName name="__BGT628" localSheetId="1">'[1]#REF'!$I$302</definedName>
    <definedName name="__BGT628">#REF!</definedName>
    <definedName name="__BGT631" localSheetId="2">'[1]#REF'!$I$303</definedName>
    <definedName name="__BGT631" localSheetId="1">'[1]#REF'!$I$303</definedName>
    <definedName name="__BGT631">#REF!</definedName>
    <definedName name="__BGT632" localSheetId="2">'[1]#REF'!$I$304</definedName>
    <definedName name="__BGT632" localSheetId="1">'[1]#REF'!$I$304</definedName>
    <definedName name="__BGT632">#REF!</definedName>
    <definedName name="__BGT633" localSheetId="2">'[1]#REF'!$I$305</definedName>
    <definedName name="__BGT633" localSheetId="1">'[1]#REF'!$I$305</definedName>
    <definedName name="__BGT633">#REF!</definedName>
    <definedName name="__BGT634" localSheetId="2">'[1]#REF'!$I$306</definedName>
    <definedName name="__BGT634" localSheetId="1">'[1]#REF'!$I$306</definedName>
    <definedName name="__BGT634">#REF!</definedName>
    <definedName name="__BGT635" localSheetId="2">'[1]#REF'!$I$307</definedName>
    <definedName name="__BGT635" localSheetId="1">'[1]#REF'!$I$307</definedName>
    <definedName name="__BGT635">#REF!</definedName>
    <definedName name="__BGT636" localSheetId="2">'[1]#REF'!$I$308</definedName>
    <definedName name="__BGT636" localSheetId="1">'[1]#REF'!$I$308</definedName>
    <definedName name="__BGT636">#REF!</definedName>
    <definedName name="__BGT637" localSheetId="2">'[1]#REF'!$I$309</definedName>
    <definedName name="__BGT637" localSheetId="1">'[1]#REF'!$I$309</definedName>
    <definedName name="__BGT637">#REF!</definedName>
    <definedName name="__BGT638" localSheetId="2">'[1]#REF'!$I$310</definedName>
    <definedName name="__BGT638" localSheetId="1">'[1]#REF'!$I$310</definedName>
    <definedName name="__BGT638">#REF!</definedName>
    <definedName name="__BGT639" localSheetId="2">'[1]#REF'!$I$311</definedName>
    <definedName name="__BGT639" localSheetId="1">'[1]#REF'!$I$311</definedName>
    <definedName name="__BGT639">#REF!</definedName>
    <definedName name="__BGT659" localSheetId="2">'[1]#REF'!$I$312</definedName>
    <definedName name="__BGT659" localSheetId="1">'[1]#REF'!$I$312</definedName>
    <definedName name="__BGT659">#REF!</definedName>
    <definedName name="__BGT660" localSheetId="2">'[1]#REF'!$I$313</definedName>
    <definedName name="__BGT660" localSheetId="1">'[1]#REF'!$I$313</definedName>
    <definedName name="__BGT660">#REF!</definedName>
    <definedName name="__BGT701" localSheetId="2">'[1]#REF'!$I$317</definedName>
    <definedName name="__BGT701" localSheetId="1">'[1]#REF'!$I$317</definedName>
    <definedName name="__BGT701">#REF!</definedName>
    <definedName name="__BGT702" localSheetId="2">'[1]#REF'!$I$318</definedName>
    <definedName name="__BGT702" localSheetId="1">'[1]#REF'!$I$318</definedName>
    <definedName name="__BGT702">#REF!</definedName>
    <definedName name="__BGT703" localSheetId="2">'[1]#REF'!$I$319</definedName>
    <definedName name="__BGT703" localSheetId="1">'[1]#REF'!$I$319</definedName>
    <definedName name="__BGT703">#REF!</definedName>
    <definedName name="__BGT709" localSheetId="2">'[1]#REF'!$I$320</definedName>
    <definedName name="__BGT709" localSheetId="1">'[1]#REF'!$I$320</definedName>
    <definedName name="__BGT709">#REF!</definedName>
    <definedName name="__BGT710" localSheetId="2">'[1]#REF'!$I$321</definedName>
    <definedName name="__BGT710" localSheetId="1">'[1]#REF'!$I$321</definedName>
    <definedName name="__BGT710">#REF!</definedName>
    <definedName name="__BGT717" localSheetId="2">'[1]#REF'!$I$322</definedName>
    <definedName name="__BGT717" localSheetId="1">'[1]#REF'!$I$322</definedName>
    <definedName name="__BGT717">#REF!</definedName>
    <definedName name="__BGT720" localSheetId="2">'[1]#REF'!$I$323</definedName>
    <definedName name="__BGT720" localSheetId="1">'[1]#REF'!$I$323</definedName>
    <definedName name="__BGT720">#REF!</definedName>
    <definedName name="__BGT721" localSheetId="2">'[1]#REF'!$I$324</definedName>
    <definedName name="__BGT721" localSheetId="1">'[1]#REF'!$I$324</definedName>
    <definedName name="__BGT721">#REF!</definedName>
    <definedName name="__BGT723" localSheetId="2">'[1]#REF'!$I$325</definedName>
    <definedName name="__BGT723" localSheetId="1">'[1]#REF'!$I$325</definedName>
    <definedName name="__BGT723">#REF!</definedName>
    <definedName name="__BGT724" localSheetId="2">'[1]#REF'!$I$326</definedName>
    <definedName name="__BGT724" localSheetId="1">'[1]#REF'!$I$326</definedName>
    <definedName name="__BGT724">#REF!</definedName>
    <definedName name="__BGT725" localSheetId="2">'[1]#REF'!$I$327</definedName>
    <definedName name="__BGT725" localSheetId="1">'[1]#REF'!$I$327</definedName>
    <definedName name="__BGT725">#REF!</definedName>
    <definedName name="__BGT726" localSheetId="2">'[1]#REF'!$I$328</definedName>
    <definedName name="__BGT726" localSheetId="1">'[1]#REF'!$I$328</definedName>
    <definedName name="__BGT726">#REF!</definedName>
    <definedName name="__BGT731" localSheetId="2">'[1]#REF'!$I$329</definedName>
    <definedName name="__BGT731" localSheetId="1">'[1]#REF'!$I$329</definedName>
    <definedName name="__BGT731">#REF!</definedName>
    <definedName name="__BGT732" localSheetId="2">'[1]#REF'!$I$330</definedName>
    <definedName name="__BGT732" localSheetId="1">'[1]#REF'!$I$330</definedName>
    <definedName name="__BGT732">#REF!</definedName>
    <definedName name="__BGT733" localSheetId="2">'[1]#REF'!$I$331</definedName>
    <definedName name="__BGT733" localSheetId="1">'[1]#REF'!$I$331</definedName>
    <definedName name="__BGT733">#REF!</definedName>
    <definedName name="__BGT734" localSheetId="2">'[1]#REF'!$I$332</definedName>
    <definedName name="__BGT734" localSheetId="1">'[1]#REF'!$I$332</definedName>
    <definedName name="__BGT734">#REF!</definedName>
    <definedName name="__BGT735" localSheetId="2">'[1]#REF'!$I$333</definedName>
    <definedName name="__BGT735" localSheetId="1">'[1]#REF'!$I$333</definedName>
    <definedName name="__BGT735">#REF!</definedName>
    <definedName name="__BGT736" localSheetId="2">'[1]#REF'!$I$334</definedName>
    <definedName name="__BGT736" localSheetId="1">'[1]#REF'!$I$334</definedName>
    <definedName name="__BGT736">#REF!</definedName>
    <definedName name="__BGT737" localSheetId="2">'[1]#REF'!$I$335</definedName>
    <definedName name="__BGT737" localSheetId="1">'[1]#REF'!$I$335</definedName>
    <definedName name="__BGT737">#REF!</definedName>
    <definedName name="__BGT738" localSheetId="2">'[1]#REF'!$I$336</definedName>
    <definedName name="__BGT738" localSheetId="1">'[1]#REF'!$I$336</definedName>
    <definedName name="__BGT738">#REF!</definedName>
    <definedName name="__BGT739" localSheetId="2">'[1]#REF'!$I$337</definedName>
    <definedName name="__BGT739" localSheetId="1">'[1]#REF'!$I$337</definedName>
    <definedName name="__BGT739">#REF!</definedName>
    <definedName name="__BKT1" localSheetId="2">[1]LBRRATES!#REF!</definedName>
    <definedName name="__BKT1" localSheetId="1">[1]LBRRATES!#REF!</definedName>
    <definedName name="__BKT1">#REF!</definedName>
    <definedName name="__BKT2" localSheetId="2">[1]LBRRATES!#REF!</definedName>
    <definedName name="__BKT2" localSheetId="1">[1]LBRRATES!#REF!</definedName>
    <definedName name="__BKT2">#REF!</definedName>
    <definedName name="__BKT3" localSheetId="2">[1]LBRRATES!#REF!</definedName>
    <definedName name="__BKT3" localSheetId="1">[1]LBRRATES!#REF!</definedName>
    <definedName name="__BKT3">#REF!</definedName>
    <definedName name="__BKT4" localSheetId="2">[1]LBRRATES!#REF!</definedName>
    <definedName name="__BKT4" localSheetId="1">[1]LBRRATES!#REF!</definedName>
    <definedName name="__BKT4">#REF!</definedName>
    <definedName name="__BKT5" localSheetId="2">[1]LBRRATES!#REF!</definedName>
    <definedName name="__BKT5" localSheetId="1">[1]LBRRATES!#REF!</definedName>
    <definedName name="__BKT5">#REF!</definedName>
    <definedName name="__BKT6" localSheetId="2">[1]LBRRATES!#REF!</definedName>
    <definedName name="__BKT6" localSheetId="1">[1]LBRRATES!#REF!</definedName>
    <definedName name="__BKT6">#REF!</definedName>
    <definedName name="__BKT7" localSheetId="2">[1]LBRRATES!#REF!</definedName>
    <definedName name="__BKT7" localSheetId="1">[1]LBRRATES!#REF!</definedName>
    <definedName name="__BKT7">#REF!</definedName>
    <definedName name="__BKT8" localSheetId="2">[1]LBRRATES!#REF!</definedName>
    <definedName name="__BKT8" localSheetId="1">[1]LBRRATES!#REF!</definedName>
    <definedName name="__BKT8">#REF!</definedName>
    <definedName name="__C504400" localSheetId="2">'[1]#REF'!$C$4</definedName>
    <definedName name="__C504400" localSheetId="1">'[1]#REF'!$C$4</definedName>
    <definedName name="__C504400">#REF!</definedName>
    <definedName name="__C505400" localSheetId="2">'[1]#REF'!$D$4</definedName>
    <definedName name="__C505400" localSheetId="1">'[1]#REF'!$D$4</definedName>
    <definedName name="__C505400">#REF!</definedName>
    <definedName name="__C507400" localSheetId="2">'[1]#REF'!$E$4</definedName>
    <definedName name="__C507400" localSheetId="1">'[1]#REF'!$E$4</definedName>
    <definedName name="__C507400">#REF!</definedName>
    <definedName name="__C511400" localSheetId="2">'[1]#REF'!$F$4</definedName>
    <definedName name="__C511400" localSheetId="1">'[1]#REF'!$F$4</definedName>
    <definedName name="__C511400">#REF!</definedName>
    <definedName name="__C515400" localSheetId="2">'[1]#REF'!#REF!</definedName>
    <definedName name="__C515400" localSheetId="1">'[1]#REF'!#REF!</definedName>
    <definedName name="__C515400">#REF!</definedName>
    <definedName name="__C516400" localSheetId="2">'[1]#REF'!#REF!</definedName>
    <definedName name="__C516400" localSheetId="1">'[1]#REF'!#REF!</definedName>
    <definedName name="__C516400">#REF!</definedName>
    <definedName name="__C519400" localSheetId="2">'[1]#REF'!#REF!</definedName>
    <definedName name="__C519400" localSheetId="1">'[1]#REF'!#REF!</definedName>
    <definedName name="__C519400">#REF!</definedName>
    <definedName name="__C522400" localSheetId="2">'[1]#REF'!$G$4</definedName>
    <definedName name="__C522400" localSheetId="1">'[1]#REF'!$G$4</definedName>
    <definedName name="__C522400">#REF!</definedName>
    <definedName name="__C526400" localSheetId="2">'[1]#REF'!$G$4</definedName>
    <definedName name="__C526400" localSheetId="1">'[1]#REF'!$G$4</definedName>
    <definedName name="__C526400">#REF!</definedName>
    <definedName name="__C528400" localSheetId="2">'[1]#REF'!$H$4</definedName>
    <definedName name="__C528400" localSheetId="1">'[1]#REF'!$H$4</definedName>
    <definedName name="__C528400">#REF!</definedName>
    <definedName name="__C530400" localSheetId="2">'[1]#REF'!$I$4</definedName>
    <definedName name="__C530400" localSheetId="1">'[1]#REF'!$I$4</definedName>
    <definedName name="__C530400">#REF!</definedName>
    <definedName name="__C532400" localSheetId="2">'[1]#REF'!$J$4</definedName>
    <definedName name="__C532400" localSheetId="1">'[1]#REF'!$J$4</definedName>
    <definedName name="__C532400">#REF!</definedName>
    <definedName name="__C533400" localSheetId="2">'[1]#REF'!$K$4</definedName>
    <definedName name="__C533400" localSheetId="1">'[1]#REF'!$K$4</definedName>
    <definedName name="__C533400">#REF!</definedName>
    <definedName name="__C534400" localSheetId="2">'[1]#REF'!$L$4</definedName>
    <definedName name="__C534400" localSheetId="1">'[1]#REF'!$L$4</definedName>
    <definedName name="__C534400">#REF!</definedName>
    <definedName name="__C535400" localSheetId="2">'[1]#REF'!$M$4</definedName>
    <definedName name="__C535400" localSheetId="1">'[1]#REF'!$M$4</definedName>
    <definedName name="__C535400">#REF!</definedName>
    <definedName name="__C538400" localSheetId="2">'[1]#REF'!$N$4</definedName>
    <definedName name="__C538400" localSheetId="1">'[1]#REF'!$N$4</definedName>
    <definedName name="__C538400">#REF!</definedName>
    <definedName name="__C539400" localSheetId="2">'[1]#REF'!$O$4</definedName>
    <definedName name="__C539400" localSheetId="1">'[1]#REF'!$O$4</definedName>
    <definedName name="__C539400">#REF!</definedName>
    <definedName name="__C542400" localSheetId="2">'[1]#REF'!$P$4</definedName>
    <definedName name="__C542400" localSheetId="1">'[1]#REF'!$P$4</definedName>
    <definedName name="__C542400">#REF!</definedName>
    <definedName name="__C543400" localSheetId="2">'[1]#REF'!$Q$4</definedName>
    <definedName name="__C543400" localSheetId="1">'[1]#REF'!$Q$4</definedName>
    <definedName name="__C543400">#REF!</definedName>
    <definedName name="__C544400" localSheetId="2">'[1]#REF'!$R$4</definedName>
    <definedName name="__C544400" localSheetId="1">'[1]#REF'!$R$4</definedName>
    <definedName name="__C544400">#REF!</definedName>
    <definedName name="__C545400" localSheetId="2">'[1]#REF'!$S$4</definedName>
    <definedName name="__C545400" localSheetId="1">'[1]#REF'!$S$4</definedName>
    <definedName name="__C545400">#REF!</definedName>
    <definedName name="__C546400" localSheetId="2">'[1]#REF'!$T$4</definedName>
    <definedName name="__C546400" localSheetId="1">'[1]#REF'!$T$4</definedName>
    <definedName name="__C546400">#REF!</definedName>
    <definedName name="__C547400" localSheetId="2">'[1]#REF'!$U$4</definedName>
    <definedName name="__C547400" localSheetId="1">'[1]#REF'!$U$4</definedName>
    <definedName name="__C547400">#REF!</definedName>
    <definedName name="__C548400" localSheetId="2">'[1]#REF'!$V$4</definedName>
    <definedName name="__C548400" localSheetId="1">'[1]#REF'!$V$4</definedName>
    <definedName name="__C548400">#REF!</definedName>
    <definedName name="__C549400" localSheetId="2">'[1]#REF'!$W$4</definedName>
    <definedName name="__C549400" localSheetId="1">'[1]#REF'!$W$4</definedName>
    <definedName name="__C549400">#REF!</definedName>
    <definedName name="__C551400" localSheetId="2">'[1]#REF'!$X$4</definedName>
    <definedName name="__C551400" localSheetId="1">'[1]#REF'!$X$4</definedName>
    <definedName name="__C551400">#REF!</definedName>
    <definedName name="__C552400" localSheetId="2">'[1]#REF'!$Y$4</definedName>
    <definedName name="__C552400" localSheetId="1">'[1]#REF'!$Y$4</definedName>
    <definedName name="__C552400">#REF!</definedName>
    <definedName name="__C553400" localSheetId="2">'[1]#REF'!$AA$4</definedName>
    <definedName name="__C553400" localSheetId="1">'[1]#REF'!$AA$4</definedName>
    <definedName name="__C553400">#REF!</definedName>
    <definedName name="__C565400" localSheetId="2">'[1]#REF'!$Z$4</definedName>
    <definedName name="__C565400" localSheetId="1">'[1]#REF'!$Z$4</definedName>
    <definedName name="__C565400">#REF!</definedName>
    <definedName name="__CAS504" localSheetId="2">'[1]#REF'!$P$21</definedName>
    <definedName name="__CAS504" localSheetId="1">'[1]#REF'!$P$21</definedName>
    <definedName name="__CAS504">#REF!</definedName>
    <definedName name="__CAS505" localSheetId="2">'[1]#REF'!$P$9</definedName>
    <definedName name="__CAS505" localSheetId="1">'[1]#REF'!$P$9</definedName>
    <definedName name="__CAS505">#REF!</definedName>
    <definedName name="__CAS507" localSheetId="2">'[1]#REF'!$P$29</definedName>
    <definedName name="__CAS507" localSheetId="1">'[1]#REF'!$P$29</definedName>
    <definedName name="__CAS507">#REF!</definedName>
    <definedName name="__CAS511" localSheetId="2">'[1]#REF'!$P$22</definedName>
    <definedName name="__CAS511" localSheetId="1">'[1]#REF'!$P$22</definedName>
    <definedName name="__CAS511">#REF!</definedName>
    <definedName name="__CAS522" localSheetId="2">'[1]#REF'!$P$6</definedName>
    <definedName name="__CAS522" localSheetId="1">'[1]#REF'!$P$6</definedName>
    <definedName name="__CAS522">#REF!</definedName>
    <definedName name="__CAS528" localSheetId="2">'[1]#REF'!$P$7</definedName>
    <definedName name="__CAS528" localSheetId="1">'[1]#REF'!$P$7</definedName>
    <definedName name="__CAS528">#REF!</definedName>
    <definedName name="__CAS530" localSheetId="2">'[1]#REF'!$P$5</definedName>
    <definedName name="__CAS530" localSheetId="1">'[1]#REF'!$P$5</definedName>
    <definedName name="__CAS530">#REF!</definedName>
    <definedName name="__CAS532" localSheetId="2">'[1]#REF'!$P$25</definedName>
    <definedName name="__CAS532" localSheetId="1">'[1]#REF'!$P$25</definedName>
    <definedName name="__CAS532">#REF!</definedName>
    <definedName name="__CAS533" localSheetId="2">'[1]#REF'!$P$27</definedName>
    <definedName name="__CAS533" localSheetId="1">'[1]#REF'!$P$27</definedName>
    <definedName name="__CAS533">#REF!</definedName>
    <definedName name="__CAS534" localSheetId="2">'[1]#REF'!$P$24</definedName>
    <definedName name="__CAS534" localSheetId="1">'[1]#REF'!$P$24</definedName>
    <definedName name="__CAS534">#REF!</definedName>
    <definedName name="__CAS535" localSheetId="2">'[1]#REF'!$P$31</definedName>
    <definedName name="__CAS535" localSheetId="1">'[1]#REF'!$P$31</definedName>
    <definedName name="__CAS535">#REF!</definedName>
    <definedName name="__CAS537" localSheetId="2">'[1]#REF'!$P$29</definedName>
    <definedName name="__CAS537" localSheetId="1">'[1]#REF'!$P$29</definedName>
    <definedName name="__CAS537">#REF!</definedName>
    <definedName name="__CAS538" localSheetId="2">'[1]#REF'!$P$13</definedName>
    <definedName name="__CAS538" localSheetId="1">'[1]#REF'!$P$13</definedName>
    <definedName name="__CAS538">#REF!</definedName>
    <definedName name="__CAS539" localSheetId="2">'[1]#REF'!$P$30</definedName>
    <definedName name="__CAS539" localSheetId="1">'[1]#REF'!$P$30</definedName>
    <definedName name="__CAS539">#REF!</definedName>
    <definedName name="__CAS542" localSheetId="2">'[1]#REF'!$P$15</definedName>
    <definedName name="__CAS542" localSheetId="1">'[1]#REF'!$P$15</definedName>
    <definedName name="__CAS542">#REF!</definedName>
    <definedName name="__CAS543" localSheetId="2">'[1]#REF'!$P$14</definedName>
    <definedName name="__CAS543" localSheetId="1">'[1]#REF'!$P$14</definedName>
    <definedName name="__CAS543">#REF!</definedName>
    <definedName name="__CAS544" localSheetId="2">'[1]#REF'!$P$16</definedName>
    <definedName name="__CAS544" localSheetId="1">'[1]#REF'!$P$16</definedName>
    <definedName name="__CAS544">#REF!</definedName>
    <definedName name="__CAS545" localSheetId="2">'[1]#REF'!$P$18</definedName>
    <definedName name="__CAS545" localSheetId="1">'[1]#REF'!$P$18</definedName>
    <definedName name="__CAS545">#REF!</definedName>
    <definedName name="__CAS546" localSheetId="2">'[1]#REF'!$P$17</definedName>
    <definedName name="__CAS546" localSheetId="1">'[1]#REF'!$P$17</definedName>
    <definedName name="__CAS546">#REF!</definedName>
    <definedName name="__CAS547" localSheetId="2">'[1]#REF'!$P$11</definedName>
    <definedName name="__CAS547" localSheetId="1">'[1]#REF'!$P$11</definedName>
    <definedName name="__CAS547">#REF!</definedName>
    <definedName name="__CAS548" localSheetId="2">'[1]#REF'!$P$12</definedName>
    <definedName name="__CAS548" localSheetId="1">'[1]#REF'!$P$12</definedName>
    <definedName name="__CAS548">#REF!</definedName>
    <definedName name="__CAS549" localSheetId="2">'[1]#REF'!$P$10</definedName>
    <definedName name="__CAS549" localSheetId="1">'[1]#REF'!$P$10</definedName>
    <definedName name="__CAS549">#REF!</definedName>
    <definedName name="__CAS551" localSheetId="2">'[1]#REF'!$P$19</definedName>
    <definedName name="__CAS551" localSheetId="1">'[1]#REF'!$P$19</definedName>
    <definedName name="__CAS551">#REF!</definedName>
    <definedName name="__CAS552" localSheetId="2">'[1]#REF'!$P$20</definedName>
    <definedName name="__CAS552" localSheetId="1">'[1]#REF'!$P$20</definedName>
    <definedName name="__CAS552">#REF!</definedName>
    <definedName name="__CAS553" localSheetId="2">'[1]#REF'!$P$23</definedName>
    <definedName name="__CAS553" localSheetId="1">'[1]#REF'!$P$23</definedName>
    <definedName name="__CAS553">#REF!</definedName>
    <definedName name="__CWT504" localSheetId="2">'[1]#REF'!$R$21</definedName>
    <definedName name="__CWT504" localSheetId="1">'[1]#REF'!$R$21</definedName>
    <definedName name="__CWT504">#REF!</definedName>
    <definedName name="__CWT505" localSheetId="2">'[1]#REF'!$R$9</definedName>
    <definedName name="__CWT505" localSheetId="1">'[1]#REF'!$R$9</definedName>
    <definedName name="__CWT505">#REF!</definedName>
    <definedName name="__CWT507" localSheetId="2">'[1]#REF'!$R$29</definedName>
    <definedName name="__CWT507" localSheetId="1">'[1]#REF'!$R$29</definedName>
    <definedName name="__CWT507">#REF!</definedName>
    <definedName name="__CWT511" localSheetId="2">'[1]#REF'!$R$22</definedName>
    <definedName name="__CWT511" localSheetId="1">'[1]#REF'!$R$22</definedName>
    <definedName name="__CWT511">#REF!</definedName>
    <definedName name="__CWT522" localSheetId="2">'[1]#REF'!$R$6</definedName>
    <definedName name="__CWT522" localSheetId="1">'[1]#REF'!$R$6</definedName>
    <definedName name="__CWT522">#REF!</definedName>
    <definedName name="__CWT528" localSheetId="2">'[1]#REF'!$R$7</definedName>
    <definedName name="__CWT528" localSheetId="1">'[1]#REF'!$R$7</definedName>
    <definedName name="__CWT528">#REF!</definedName>
    <definedName name="__CWT530" localSheetId="2">'[1]#REF'!$R$5</definedName>
    <definedName name="__CWT530" localSheetId="1">'[1]#REF'!$R$5</definedName>
    <definedName name="__CWT530">#REF!</definedName>
    <definedName name="__CWT532" localSheetId="2">'[1]#REF'!$R$25</definedName>
    <definedName name="__CWT532" localSheetId="1">'[1]#REF'!$R$25</definedName>
    <definedName name="__CWT532">#REF!</definedName>
    <definedName name="__CWT533" localSheetId="2">'[1]#REF'!$R$27</definedName>
    <definedName name="__CWT533" localSheetId="1">'[1]#REF'!$R$27</definedName>
    <definedName name="__CWT533">#REF!</definedName>
    <definedName name="__CWT534" localSheetId="2">'[1]#REF'!$R$24</definedName>
    <definedName name="__CWT534" localSheetId="1">'[1]#REF'!$R$24</definedName>
    <definedName name="__CWT534">#REF!</definedName>
    <definedName name="__CWT535" localSheetId="2">'[1]#REF'!$R$31</definedName>
    <definedName name="__CWT535" localSheetId="1">'[1]#REF'!$R$31</definedName>
    <definedName name="__CWT535">#REF!</definedName>
    <definedName name="__CWT538" localSheetId="2">'[1]#REF'!$R$13</definedName>
    <definedName name="__CWT538" localSheetId="1">'[1]#REF'!$R$13</definedName>
    <definedName name="__CWT538">#REF!</definedName>
    <definedName name="__CWT539" localSheetId="2">'[1]#REF'!$R$30</definedName>
    <definedName name="__CWT539" localSheetId="1">'[1]#REF'!$R$30</definedName>
    <definedName name="__CWT539">#REF!</definedName>
    <definedName name="__CWT542" localSheetId="2">'[1]#REF'!$R$15</definedName>
    <definedName name="__CWT542" localSheetId="1">'[1]#REF'!$R$15</definedName>
    <definedName name="__CWT542">#REF!</definedName>
    <definedName name="__CWT543" localSheetId="2">'[1]#REF'!$R$14</definedName>
    <definedName name="__CWT543" localSheetId="1">'[1]#REF'!$R$14</definedName>
    <definedName name="__CWT543">#REF!</definedName>
    <definedName name="__CWT544" localSheetId="2">'[1]#REF'!$R$16</definedName>
    <definedName name="__CWT544" localSheetId="1">'[1]#REF'!$R$16</definedName>
    <definedName name="__CWT544">#REF!</definedName>
    <definedName name="__CWT545" localSheetId="2">'[1]#REF'!$R$18</definedName>
    <definedName name="__CWT545" localSheetId="1">'[1]#REF'!$R$18</definedName>
    <definedName name="__CWT545">#REF!</definedName>
    <definedName name="__CWT546" localSheetId="2">'[1]#REF'!$R$17</definedName>
    <definedName name="__CWT546" localSheetId="1">'[1]#REF'!$R$17</definedName>
    <definedName name="__CWT546">#REF!</definedName>
    <definedName name="__CWT547" localSheetId="2">'[1]#REF'!$R$11</definedName>
    <definedName name="__CWT547" localSheetId="1">'[1]#REF'!$R$11</definedName>
    <definedName name="__CWT547">#REF!</definedName>
    <definedName name="__CWT548" localSheetId="2">'[1]#REF'!$R$12</definedName>
    <definedName name="__CWT548" localSheetId="1">'[1]#REF'!$R$12</definedName>
    <definedName name="__CWT548">#REF!</definedName>
    <definedName name="__CWT549" localSheetId="2">'[1]#REF'!$R$10</definedName>
    <definedName name="__CWT549" localSheetId="1">'[1]#REF'!$R$10</definedName>
    <definedName name="__CWT549">#REF!</definedName>
    <definedName name="__CWT551" localSheetId="2">'[1]#REF'!$R$19</definedName>
    <definedName name="__CWT551" localSheetId="1">'[1]#REF'!$R$19</definedName>
    <definedName name="__CWT551">#REF!</definedName>
    <definedName name="__CWT552" localSheetId="2">'[1]#REF'!$R$20</definedName>
    <definedName name="__CWT552" localSheetId="1">'[1]#REF'!$R$20</definedName>
    <definedName name="__CWT552">#REF!</definedName>
    <definedName name="__CWT553" localSheetId="2">'[1]#REF'!$R$23</definedName>
    <definedName name="__CWT553" localSheetId="1">'[1]#REF'!$R$23</definedName>
    <definedName name="__CWT553">#REF!</definedName>
    <definedName name="__D492009" localSheetId="2">[1]DEPREC!#REF!</definedName>
    <definedName name="__D492009" localSheetId="1">[1]DEPREC!#REF!</definedName>
    <definedName name="__D492009">#REF!</definedName>
    <definedName name="__D512009" localSheetId="2">[1]DEPREC!#REF!</definedName>
    <definedName name="__D512009" localSheetId="1">[1]DEPREC!#REF!</definedName>
    <definedName name="__D512009">#REF!</definedName>
    <definedName name="__D540009" localSheetId="2">[1]DEPREC!#REF!</definedName>
    <definedName name="__D540009" localSheetId="1">[1]DEPREC!#REF!</definedName>
    <definedName name="__D540009">#REF!</definedName>
    <definedName name="__I515399" localSheetId="2">'[1]#REF'!#REF!</definedName>
    <definedName name="__I515399" localSheetId="1">'[1]#REF'!#REF!</definedName>
    <definedName name="__I515399">#REF!</definedName>
    <definedName name="__I516399" localSheetId="2">'[1]#REF'!#REF!</definedName>
    <definedName name="__I516399" localSheetId="1">'[1]#REF'!#REF!</definedName>
    <definedName name="__I516399">#REF!</definedName>
    <definedName name="__I519399" localSheetId="2">'[1]#REF'!#REF!</definedName>
    <definedName name="__I519399" localSheetId="1">'[1]#REF'!#REF!</definedName>
    <definedName name="__I519399">#REF!</definedName>
    <definedName name="__S501003" localSheetId="2">'[1]#REF'!$AB$4</definedName>
    <definedName name="__S501003" localSheetId="1">'[1]#REF'!$AB$4</definedName>
    <definedName name="__S501003">#REF!</definedName>
    <definedName name="__S502003" localSheetId="2">'[1]#REF'!$AC$4</definedName>
    <definedName name="__S502003" localSheetId="1">'[1]#REF'!$AC$4</definedName>
    <definedName name="__S502003">#REF!</definedName>
    <definedName name="__S512003" localSheetId="2">'[1]#REF'!#REF!</definedName>
    <definedName name="__S512003" localSheetId="1">'[1]#REF'!#REF!</definedName>
    <definedName name="__S512003">#REF!</definedName>
    <definedName name="__S520003" localSheetId="2">'[1]#REF'!$AD$4</definedName>
    <definedName name="__S520003" localSheetId="1">'[1]#REF'!$AD$4</definedName>
    <definedName name="__S520003">#REF!</definedName>
    <definedName name="__S535003" localSheetId="2">'[1]#REF'!$AE$4</definedName>
    <definedName name="__S535003" localSheetId="1">'[1]#REF'!$AE$4</definedName>
    <definedName name="__S535003">#REF!</definedName>
    <definedName name="__S540003" localSheetId="2">'[1]#REF'!$AF$4</definedName>
    <definedName name="__S540003" localSheetId="1">'[1]#REF'!$AF$4</definedName>
    <definedName name="__S540003">#REF!</definedName>
    <definedName name="__S550003" localSheetId="2">'[1]#REF'!$AG$4</definedName>
    <definedName name="__S550003" localSheetId="1">'[1]#REF'!$AG$4</definedName>
    <definedName name="__S550003">#REF!</definedName>
    <definedName name="__SO2" localSheetId="2">[1]SUPPLIES!#REF!</definedName>
    <definedName name="__SO2" localSheetId="1">[1]SUPPLIES!#REF!</definedName>
    <definedName name="__SO2">#REF!</definedName>
    <definedName name="__wt1" localSheetId="2">'[1]#REF'!$G$51</definedName>
    <definedName name="__wt1" localSheetId="1">'[1]#REF'!$G$51</definedName>
    <definedName name="__wt1">#REF!</definedName>
    <definedName name="__wt2" localSheetId="2">'[1]#REF'!$G$52</definedName>
    <definedName name="__wt2" localSheetId="1">'[1]#REF'!$G$52</definedName>
    <definedName name="__wt2">#REF!</definedName>
    <definedName name="__wt3" localSheetId="2">'[1]#REF'!$G$53</definedName>
    <definedName name="__wt3" localSheetId="1">'[1]#REF'!$G$53</definedName>
    <definedName name="__wt3">#REF!</definedName>
    <definedName name="_10OX5" localSheetId="2">[1]SUPPLIES!#REF!</definedName>
    <definedName name="_10OX5" localSheetId="1">[1]SUPPLIES!#REF!</definedName>
    <definedName name="_10OX5">#REF!</definedName>
    <definedName name="_3_0__123Grap" localSheetId="2" hidden="1">[3]LANSING!#REF!</definedName>
    <definedName name="_3_0__123Grap" localSheetId="1" hidden="1">[3]LANSING!#REF!</definedName>
    <definedName name="_3_0__123Grap" hidden="1">#REF!</definedName>
    <definedName name="_A515399" localSheetId="2">'[1]#REF'!#REF!</definedName>
    <definedName name="_A515399" localSheetId="1">'[1]#REF'!#REF!</definedName>
    <definedName name="_A515399">#REF!</definedName>
    <definedName name="_ADD12" localSheetId="2">[1]PEARLINF!#REF!</definedName>
    <definedName name="_ADD12" localSheetId="1">[1]PEARLINF!#REF!</definedName>
    <definedName name="_ADD12">#REF!</definedName>
    <definedName name="_ADD20" localSheetId="2">[1]PEARLINF!#REF!</definedName>
    <definedName name="_ADD20" localSheetId="1">[1]PEARLINF!#REF!</definedName>
    <definedName name="_ADD20">#REF!</definedName>
    <definedName name="_ADD22" localSheetId="2">[1]PEARLINF!#REF!</definedName>
    <definedName name="_ADD22" localSheetId="1">[1]PEARLINF!#REF!</definedName>
    <definedName name="_ADD22">#REF!</definedName>
    <definedName name="_ADD244" localSheetId="2">[1]PEARLINF!#REF!</definedName>
    <definedName name="_ADD244" localSheetId="1">[1]PEARLINF!#REF!</definedName>
    <definedName name="_ADD244">#REF!</definedName>
    <definedName name="_ADD25" localSheetId="2">[1]PEARLINF!#REF!</definedName>
    <definedName name="_ADD25" localSheetId="1">[1]PEARLINF!#REF!</definedName>
    <definedName name="_ADD25">#REF!</definedName>
    <definedName name="_ADD33" localSheetId="2">[1]PEARLINF!#REF!</definedName>
    <definedName name="_ADD33" localSheetId="1">[1]PEARLINF!#REF!</definedName>
    <definedName name="_ADD33">#REF!</definedName>
    <definedName name="_ADD358" localSheetId="2">[1]PEARLINF!#REF!</definedName>
    <definedName name="_ADD358" localSheetId="1">[1]PEARLINF!#REF!</definedName>
    <definedName name="_ADD358">#REF!</definedName>
    <definedName name="_ADD40" localSheetId="2">[1]PEARLINF!#REF!</definedName>
    <definedName name="_ADD40" localSheetId="1">[1]PEARLINF!#REF!</definedName>
    <definedName name="_ADD40">#REF!</definedName>
    <definedName name="_ADD45">[1]PEARLINF!#REF!</definedName>
    <definedName name="_ADD46711" localSheetId="2">[1]PEARLINF!#REF!</definedName>
    <definedName name="_ADD46711" localSheetId="1">[1]PEARLINF!#REF!</definedName>
    <definedName name="_ADD46711">#REF!</definedName>
    <definedName name="_ADD50" localSheetId="2">[1]PEARLINF!#REF!</definedName>
    <definedName name="_ADD50" localSheetId="1">[1]PEARLINF!#REF!</definedName>
    <definedName name="_ADD50">#REF!</definedName>
    <definedName name="_B93115" localSheetId="2">'[1]#REF'!$I$88</definedName>
    <definedName name="_B93115" localSheetId="1">'[1]#REF'!$I$88</definedName>
    <definedName name="_B93115">#REF!</definedName>
    <definedName name="_B93450" localSheetId="2">'[1]#REF'!$I$18</definedName>
    <definedName name="_B93450" localSheetId="1">'[1]#REF'!$I$18</definedName>
    <definedName name="_B93450">#REF!</definedName>
    <definedName name="_B93451" localSheetId="2">'[1]#REF'!$I$54</definedName>
    <definedName name="_B93451" localSheetId="1">'[1]#REF'!$I$54</definedName>
    <definedName name="_B93451">#REF!</definedName>
    <definedName name="_B93452" localSheetId="2">'[1]#REF'!$I$73</definedName>
    <definedName name="_B93452" localSheetId="1">'[1]#REF'!$I$73</definedName>
    <definedName name="_B93452">#REF!</definedName>
    <definedName name="_B93454" localSheetId="2">'[1]#REF'!$I$95</definedName>
    <definedName name="_B93454" localSheetId="1">'[1]#REF'!$I$95</definedName>
    <definedName name="_B93454">#REF!</definedName>
    <definedName name="_B93455" localSheetId="2">'[1]#REF'!$I$101</definedName>
    <definedName name="_B93455" localSheetId="1">'[1]#REF'!$I$101</definedName>
    <definedName name="_B93455">#REF!</definedName>
    <definedName name="_B93456" localSheetId="2">'[1]#REF'!$I$107</definedName>
    <definedName name="_B93456" localSheetId="1">'[1]#REF'!$I$107</definedName>
    <definedName name="_B93456">#REF!</definedName>
    <definedName name="_B93457" localSheetId="2">'[1]#REF'!$I$119</definedName>
    <definedName name="_B93457" localSheetId="1">'[1]#REF'!$I$119</definedName>
    <definedName name="_B93457">#REF!</definedName>
    <definedName name="_B93458" localSheetId="2">'[1]#REF'!$I$130</definedName>
    <definedName name="_B93458" localSheetId="1">'[1]#REF'!$I$130</definedName>
    <definedName name="_B93458">#REF!</definedName>
    <definedName name="_B93459" localSheetId="2">'[1]#REF'!$I$143</definedName>
    <definedName name="_B93459" localSheetId="1">'[1]#REF'!$I$143</definedName>
    <definedName name="_B93459">#REF!</definedName>
    <definedName name="_B93460" localSheetId="2">'[1]#REF'!$I$184</definedName>
    <definedName name="_B93460" localSheetId="1">'[1]#REF'!$I$184</definedName>
    <definedName name="_B93460">#REF!</definedName>
    <definedName name="_B93461" localSheetId="2">'[1]#REF'!$I$200</definedName>
    <definedName name="_B93461" localSheetId="1">'[1]#REF'!$I$200</definedName>
    <definedName name="_B93461">#REF!</definedName>
    <definedName name="_B93462" localSheetId="2">'[1]#REF'!$I$208</definedName>
    <definedName name="_B93462" localSheetId="1">'[1]#REF'!$I$208</definedName>
    <definedName name="_B93462">#REF!</definedName>
    <definedName name="_B93463" localSheetId="2">'[1]#REF'!$I$221</definedName>
    <definedName name="_B93463" localSheetId="1">'[1]#REF'!$I$221</definedName>
    <definedName name="_B93463">#REF!</definedName>
    <definedName name="_B93466" localSheetId="2">'[1]#REF'!$I$226:$I$232</definedName>
    <definedName name="_B93466" localSheetId="1">'[1]#REF'!$I$226:$I$232</definedName>
    <definedName name="_B93466">#REF!</definedName>
    <definedName name="_B93471" localSheetId="2">'[1]#REF'!$I$28</definedName>
    <definedName name="_B93471" localSheetId="1">'[1]#REF'!$I$28</definedName>
    <definedName name="_B93471">#REF!</definedName>
    <definedName name="_B93472" localSheetId="2">'[1]#REF'!$I$61</definedName>
    <definedName name="_B93472" localSheetId="1">'[1]#REF'!$I$61</definedName>
    <definedName name="_B93472">#REF!</definedName>
    <definedName name="_B93474" localSheetId="2">'[1]#REF'!$I$37</definedName>
    <definedName name="_B93474" localSheetId="1">'[1]#REF'!$I$37</definedName>
    <definedName name="_B93474">#REF!</definedName>
    <definedName name="_B93476" localSheetId="2">'[1]#REF'!$I$190</definedName>
    <definedName name="_B93476" localSheetId="1">'[1]#REF'!$I$190</definedName>
    <definedName name="_B93476">#REF!</definedName>
    <definedName name="_B93814" localSheetId="2">'[1]#REF'!$I$349</definedName>
    <definedName name="_B93814" localSheetId="1">'[1]#REF'!$I$349</definedName>
    <definedName name="_B93814">#REF!</definedName>
    <definedName name="_BGT601" localSheetId="2">'[1]#REF'!$I$286</definedName>
    <definedName name="_BGT601" localSheetId="1">'[1]#REF'!$I$286</definedName>
    <definedName name="_BGT601">#REF!</definedName>
    <definedName name="_BGT602" localSheetId="2">'[1]#REF'!$I$287</definedName>
    <definedName name="_BGT602" localSheetId="1">'[1]#REF'!$I$287</definedName>
    <definedName name="_BGT602">#REF!</definedName>
    <definedName name="_BGT603" localSheetId="2">'[1]#REF'!$I$288</definedName>
    <definedName name="_BGT603" localSheetId="1">'[1]#REF'!$I$288</definedName>
    <definedName name="_BGT603">#REF!</definedName>
    <definedName name="_BGT609" localSheetId="2">'[1]#REF'!$I$289</definedName>
    <definedName name="_BGT609" localSheetId="1">'[1]#REF'!$I$289</definedName>
    <definedName name="_BGT609">#REF!</definedName>
    <definedName name="_BGT610" localSheetId="2">'[1]#REF'!$I$290</definedName>
    <definedName name="_BGT610" localSheetId="1">'[1]#REF'!$I$290</definedName>
    <definedName name="_BGT610">#REF!</definedName>
    <definedName name="_BGT611" localSheetId="2">'[1]#REF'!$I$291</definedName>
    <definedName name="_BGT611" localSheetId="1">'[1]#REF'!$I$291</definedName>
    <definedName name="_BGT611">#REF!</definedName>
    <definedName name="_BGT612" localSheetId="2">'[1]#REF'!$I$292</definedName>
    <definedName name="_BGT612" localSheetId="1">'[1]#REF'!$I$292</definedName>
    <definedName name="_BGT612">#REF!</definedName>
    <definedName name="_BGT616" localSheetId="2">'[1]#REF'!$I$293</definedName>
    <definedName name="_BGT616" localSheetId="1">'[1]#REF'!$I$293</definedName>
    <definedName name="_BGT616">#REF!</definedName>
    <definedName name="_BGT617" localSheetId="2">'[1]#REF'!$I$294</definedName>
    <definedName name="_BGT617" localSheetId="1">'[1]#REF'!$I$294</definedName>
    <definedName name="_BGT617">#REF!</definedName>
    <definedName name="_BGT620" localSheetId="2">'[1]#REF'!$I$295</definedName>
    <definedName name="_BGT620" localSheetId="1">'[1]#REF'!$I$295</definedName>
    <definedName name="_BGT620">#REF!</definedName>
    <definedName name="_BGT621" localSheetId="2">'[1]#REF'!$I$296</definedName>
    <definedName name="_BGT621" localSheetId="1">'[1]#REF'!$I$296</definedName>
    <definedName name="_BGT621">#REF!</definedName>
    <definedName name="_BGT622" localSheetId="2">'[1]#REF'!$I$297</definedName>
    <definedName name="_BGT622" localSheetId="1">'[1]#REF'!$I$297</definedName>
    <definedName name="_BGT622">#REF!</definedName>
    <definedName name="_BGT623" localSheetId="2">'[1]#REF'!$I$298</definedName>
    <definedName name="_BGT623" localSheetId="1">'[1]#REF'!$I$298</definedName>
    <definedName name="_BGT623">#REF!</definedName>
    <definedName name="_BGT624" localSheetId="2">'[1]#REF'!$I$299</definedName>
    <definedName name="_BGT624" localSheetId="1">'[1]#REF'!$I$299</definedName>
    <definedName name="_BGT624">#REF!</definedName>
    <definedName name="_BGT625" localSheetId="2">'[1]#REF'!$I$300</definedName>
    <definedName name="_BGT625" localSheetId="1">'[1]#REF'!$I$300</definedName>
    <definedName name="_BGT625">#REF!</definedName>
    <definedName name="_BGT626" localSheetId="2">'[1]#REF'!$I$301</definedName>
    <definedName name="_BGT626" localSheetId="1">'[1]#REF'!$I$301</definedName>
    <definedName name="_BGT626">#REF!</definedName>
    <definedName name="_BGT628" localSheetId="2">'[1]#REF'!$I$302</definedName>
    <definedName name="_BGT628" localSheetId="1">'[1]#REF'!$I$302</definedName>
    <definedName name="_BGT628">#REF!</definedName>
    <definedName name="_BGT631" localSheetId="2">'[1]#REF'!$I$303</definedName>
    <definedName name="_BGT631" localSheetId="1">'[1]#REF'!$I$303</definedName>
    <definedName name="_BGT631">#REF!</definedName>
    <definedName name="_BGT632" localSheetId="2">'[1]#REF'!$I$304</definedName>
    <definedName name="_BGT632" localSheetId="1">'[1]#REF'!$I$304</definedName>
    <definedName name="_BGT632">#REF!</definedName>
    <definedName name="_BGT633" localSheetId="2">'[1]#REF'!$I$305</definedName>
    <definedName name="_BGT633" localSheetId="1">'[1]#REF'!$I$305</definedName>
    <definedName name="_BGT633">#REF!</definedName>
    <definedName name="_BGT634" localSheetId="2">'[1]#REF'!$I$306</definedName>
    <definedName name="_BGT634" localSheetId="1">'[1]#REF'!$I$306</definedName>
    <definedName name="_BGT634">#REF!</definedName>
    <definedName name="_BGT635" localSheetId="2">'[1]#REF'!$I$307</definedName>
    <definedName name="_BGT635" localSheetId="1">'[1]#REF'!$I$307</definedName>
    <definedName name="_BGT635">#REF!</definedName>
    <definedName name="_BGT636" localSheetId="2">'[1]#REF'!$I$308</definedName>
    <definedName name="_BGT636" localSheetId="1">'[1]#REF'!$I$308</definedName>
    <definedName name="_BGT636">#REF!</definedName>
    <definedName name="_BGT637" localSheetId="2">'[1]#REF'!$I$309</definedName>
    <definedName name="_BGT637" localSheetId="1">'[1]#REF'!$I$309</definedName>
    <definedName name="_BGT637">#REF!</definedName>
    <definedName name="_BGT638" localSheetId="2">'[1]#REF'!$I$310</definedName>
    <definedName name="_BGT638" localSheetId="1">'[1]#REF'!$I$310</definedName>
    <definedName name="_BGT638">#REF!</definedName>
    <definedName name="_BGT639" localSheetId="2">'[1]#REF'!$I$311</definedName>
    <definedName name="_BGT639" localSheetId="1">'[1]#REF'!$I$311</definedName>
    <definedName name="_BGT639">#REF!</definedName>
    <definedName name="_BGT659" localSheetId="2">'[1]#REF'!$I$312</definedName>
    <definedName name="_BGT659" localSheetId="1">'[1]#REF'!$I$312</definedName>
    <definedName name="_BGT659">#REF!</definedName>
    <definedName name="_BGT660" localSheetId="2">'[1]#REF'!$I$313</definedName>
    <definedName name="_BGT660" localSheetId="1">'[1]#REF'!$I$313</definedName>
    <definedName name="_BGT660">#REF!</definedName>
    <definedName name="_BGT701" localSheetId="2">'[1]#REF'!$I$317</definedName>
    <definedName name="_BGT701" localSheetId="1">'[1]#REF'!$I$317</definedName>
    <definedName name="_BGT701">#REF!</definedName>
    <definedName name="_BGT702" localSheetId="2">'[1]#REF'!$I$318</definedName>
    <definedName name="_BGT702" localSheetId="1">'[1]#REF'!$I$318</definedName>
    <definedName name="_BGT702">#REF!</definedName>
    <definedName name="_BGT703" localSheetId="2">'[1]#REF'!$I$319</definedName>
    <definedName name="_BGT703" localSheetId="1">'[1]#REF'!$I$319</definedName>
    <definedName name="_BGT703">#REF!</definedName>
    <definedName name="_BGT709" localSheetId="2">'[1]#REF'!$I$320</definedName>
    <definedName name="_BGT709" localSheetId="1">'[1]#REF'!$I$320</definedName>
    <definedName name="_BGT709">#REF!</definedName>
    <definedName name="_BGT710" localSheetId="2">'[1]#REF'!$I$321</definedName>
    <definedName name="_BGT710" localSheetId="1">'[1]#REF'!$I$321</definedName>
    <definedName name="_BGT710">#REF!</definedName>
    <definedName name="_BGT717" localSheetId="2">'[1]#REF'!$I$322</definedName>
    <definedName name="_BGT717" localSheetId="1">'[1]#REF'!$I$322</definedName>
    <definedName name="_BGT717">#REF!</definedName>
    <definedName name="_BGT720" localSheetId="2">'[1]#REF'!$I$323</definedName>
    <definedName name="_BGT720" localSheetId="1">'[1]#REF'!$I$323</definedName>
    <definedName name="_BGT720">#REF!</definedName>
    <definedName name="_BGT721" localSheetId="2">'[1]#REF'!$I$324</definedName>
    <definedName name="_BGT721" localSheetId="1">'[1]#REF'!$I$324</definedName>
    <definedName name="_BGT721">#REF!</definedName>
    <definedName name="_BGT723" localSheetId="2">'[1]#REF'!$I$325</definedName>
    <definedName name="_BGT723" localSheetId="1">'[1]#REF'!$I$325</definedName>
    <definedName name="_BGT723">#REF!</definedName>
    <definedName name="_BGT724" localSheetId="2">'[1]#REF'!$I$326</definedName>
    <definedName name="_BGT724" localSheetId="1">'[1]#REF'!$I$326</definedName>
    <definedName name="_BGT724">#REF!</definedName>
    <definedName name="_BGT725" localSheetId="2">'[1]#REF'!$I$327</definedName>
    <definedName name="_BGT725" localSheetId="1">'[1]#REF'!$I$327</definedName>
    <definedName name="_BGT725">#REF!</definedName>
    <definedName name="_BGT726" localSheetId="2">'[1]#REF'!$I$328</definedName>
    <definedName name="_BGT726" localSheetId="1">'[1]#REF'!$I$328</definedName>
    <definedName name="_BGT726">#REF!</definedName>
    <definedName name="_BGT731" localSheetId="2">'[1]#REF'!$I$329</definedName>
    <definedName name="_BGT731" localSheetId="1">'[1]#REF'!$I$329</definedName>
    <definedName name="_BGT731">#REF!</definedName>
    <definedName name="_BGT732" localSheetId="2">'[1]#REF'!$I$330</definedName>
    <definedName name="_BGT732" localSheetId="1">'[1]#REF'!$I$330</definedName>
    <definedName name="_BGT732">#REF!</definedName>
    <definedName name="_BGT733" localSheetId="2">'[1]#REF'!$I$331</definedName>
    <definedName name="_BGT733" localSheetId="1">'[1]#REF'!$I$331</definedName>
    <definedName name="_BGT733">#REF!</definedName>
    <definedName name="_BGT734" localSheetId="2">'[1]#REF'!$I$332</definedName>
    <definedName name="_BGT734" localSheetId="1">'[1]#REF'!$I$332</definedName>
    <definedName name="_BGT734">#REF!</definedName>
    <definedName name="_BGT735" localSheetId="2">'[1]#REF'!$I$333</definedName>
    <definedName name="_BGT735" localSheetId="1">'[1]#REF'!$I$333</definedName>
    <definedName name="_BGT735">#REF!</definedName>
    <definedName name="_BGT736" localSheetId="2">'[1]#REF'!$I$334</definedName>
    <definedName name="_BGT736" localSheetId="1">'[1]#REF'!$I$334</definedName>
    <definedName name="_BGT736">#REF!</definedName>
    <definedName name="_BGT737" localSheetId="2">'[1]#REF'!$I$335</definedName>
    <definedName name="_BGT737" localSheetId="1">'[1]#REF'!$I$335</definedName>
    <definedName name="_BGT737">#REF!</definedName>
    <definedName name="_BGT738" localSheetId="2">'[1]#REF'!$I$336</definedName>
    <definedName name="_BGT738" localSheetId="1">'[1]#REF'!$I$336</definedName>
    <definedName name="_BGT738">#REF!</definedName>
    <definedName name="_BGT739" localSheetId="2">'[1]#REF'!$I$337</definedName>
    <definedName name="_BGT739" localSheetId="1">'[1]#REF'!$I$337</definedName>
    <definedName name="_BGT739">#REF!</definedName>
    <definedName name="_BKT1" localSheetId="2">[1]LBRRATES!#REF!</definedName>
    <definedName name="_BKT1" localSheetId="1">[1]LBRRATES!#REF!</definedName>
    <definedName name="_BKT1">#REF!</definedName>
    <definedName name="_BKT2" localSheetId="2">[1]LBRRATES!#REF!</definedName>
    <definedName name="_BKT2" localSheetId="1">[1]LBRRATES!#REF!</definedName>
    <definedName name="_BKT2">#REF!</definedName>
    <definedName name="_BKT3" localSheetId="2">[1]LBRRATES!#REF!</definedName>
    <definedName name="_BKT3" localSheetId="1">[1]LBRRATES!#REF!</definedName>
    <definedName name="_BKT3">#REF!</definedName>
    <definedName name="_BKT4" localSheetId="2">[1]LBRRATES!#REF!</definedName>
    <definedName name="_BKT4" localSheetId="1">[1]LBRRATES!#REF!</definedName>
    <definedName name="_BKT4">#REF!</definedName>
    <definedName name="_BKT5" localSheetId="2">[1]LBRRATES!#REF!</definedName>
    <definedName name="_BKT5" localSheetId="1">[1]LBRRATES!#REF!</definedName>
    <definedName name="_BKT5">#REF!</definedName>
    <definedName name="_BKT6" localSheetId="2">[1]LBRRATES!#REF!</definedName>
    <definedName name="_BKT6" localSheetId="1">[1]LBRRATES!#REF!</definedName>
    <definedName name="_BKT6">#REF!</definedName>
    <definedName name="_BKT7" localSheetId="2">[1]LBRRATES!#REF!</definedName>
    <definedName name="_BKT7" localSheetId="1">[1]LBRRATES!#REF!</definedName>
    <definedName name="_BKT7">#REF!</definedName>
    <definedName name="_BKT8" localSheetId="2">[1]LBRRATES!#REF!</definedName>
    <definedName name="_BKT8" localSheetId="1">[1]LBRRATES!#REF!</definedName>
    <definedName name="_BKT8">#REF!</definedName>
    <definedName name="_C504400" localSheetId="2">'[1]#REF'!$C$4</definedName>
    <definedName name="_C504400" localSheetId="1">'[1]#REF'!$C$4</definedName>
    <definedName name="_C504400">#REF!</definedName>
    <definedName name="_C505400" localSheetId="2">'[1]#REF'!$D$4</definedName>
    <definedName name="_C505400" localSheetId="1">'[1]#REF'!$D$4</definedName>
    <definedName name="_C505400">#REF!</definedName>
    <definedName name="_C507400" localSheetId="2">'[1]#REF'!$E$4</definedName>
    <definedName name="_C507400" localSheetId="1">'[1]#REF'!$E$4</definedName>
    <definedName name="_C507400">#REF!</definedName>
    <definedName name="_C511400" localSheetId="2">'[1]#REF'!$F$4</definedName>
    <definedName name="_C511400" localSheetId="1">'[1]#REF'!$F$4</definedName>
    <definedName name="_C511400">#REF!</definedName>
    <definedName name="_C515400" localSheetId="2">'[1]#REF'!#REF!</definedName>
    <definedName name="_C515400" localSheetId="1">'[1]#REF'!#REF!</definedName>
    <definedName name="_C515400">#REF!</definedName>
    <definedName name="_C516400" localSheetId="2">'[1]#REF'!#REF!</definedName>
    <definedName name="_C516400" localSheetId="1">'[1]#REF'!#REF!</definedName>
    <definedName name="_C516400">#REF!</definedName>
    <definedName name="_C519400" localSheetId="2">'[1]#REF'!#REF!</definedName>
    <definedName name="_C519400" localSheetId="1">'[1]#REF'!#REF!</definedName>
    <definedName name="_C519400">#REF!</definedName>
    <definedName name="_C522400" localSheetId="2">'[1]#REF'!$G$4</definedName>
    <definedName name="_C522400" localSheetId="1">'[1]#REF'!$G$4</definedName>
    <definedName name="_C522400">#REF!</definedName>
    <definedName name="_C526400" localSheetId="2">'[1]#REF'!$G$4</definedName>
    <definedName name="_C526400" localSheetId="1">'[1]#REF'!$G$4</definedName>
    <definedName name="_C526400">#REF!</definedName>
    <definedName name="_C528400" localSheetId="2">'[1]#REF'!$H$4</definedName>
    <definedName name="_C528400" localSheetId="1">'[1]#REF'!$H$4</definedName>
    <definedName name="_C528400">#REF!</definedName>
    <definedName name="_C530400" localSheetId="2">'[1]#REF'!$I$4</definedName>
    <definedName name="_C530400" localSheetId="1">'[1]#REF'!$I$4</definedName>
    <definedName name="_C530400">#REF!</definedName>
    <definedName name="_C532400" localSheetId="2">'[1]#REF'!$J$4</definedName>
    <definedName name="_C532400" localSheetId="1">'[1]#REF'!$J$4</definedName>
    <definedName name="_C532400">#REF!</definedName>
    <definedName name="_C533400" localSheetId="2">'[1]#REF'!$K$4</definedName>
    <definedName name="_C533400" localSheetId="1">'[1]#REF'!$K$4</definedName>
    <definedName name="_C533400">#REF!</definedName>
    <definedName name="_C534400" localSheetId="2">'[1]#REF'!$L$4</definedName>
    <definedName name="_C534400" localSheetId="1">'[1]#REF'!$L$4</definedName>
    <definedName name="_C534400">#REF!</definedName>
    <definedName name="_C535400" localSheetId="2">'[1]#REF'!$M$4</definedName>
    <definedName name="_C535400" localSheetId="1">'[1]#REF'!$M$4</definedName>
    <definedName name="_C535400">#REF!</definedName>
    <definedName name="_C538400" localSheetId="2">'[1]#REF'!$N$4</definedName>
    <definedName name="_C538400" localSheetId="1">'[1]#REF'!$N$4</definedName>
    <definedName name="_C538400">#REF!</definedName>
    <definedName name="_C539400" localSheetId="2">'[1]#REF'!$O$4</definedName>
    <definedName name="_C539400" localSheetId="1">'[1]#REF'!$O$4</definedName>
    <definedName name="_C539400">#REF!</definedName>
    <definedName name="_C542400" localSheetId="2">'[1]#REF'!$P$4</definedName>
    <definedName name="_C542400" localSheetId="1">'[1]#REF'!$P$4</definedName>
    <definedName name="_C542400">#REF!</definedName>
    <definedName name="_C543400" localSheetId="2">'[1]#REF'!$Q$4</definedName>
    <definedName name="_C543400" localSheetId="1">'[1]#REF'!$Q$4</definedName>
    <definedName name="_C543400">#REF!</definedName>
    <definedName name="_C544400" localSheetId="2">'[1]#REF'!$R$4</definedName>
    <definedName name="_C544400" localSheetId="1">'[1]#REF'!$R$4</definedName>
    <definedName name="_C544400">#REF!</definedName>
    <definedName name="_C545400" localSheetId="2">'[1]#REF'!$S$4</definedName>
    <definedName name="_C545400" localSheetId="1">'[1]#REF'!$S$4</definedName>
    <definedName name="_C545400">#REF!</definedName>
    <definedName name="_C546400" localSheetId="2">'[1]#REF'!$T$4</definedName>
    <definedName name="_C546400" localSheetId="1">'[1]#REF'!$T$4</definedName>
    <definedName name="_C546400">#REF!</definedName>
    <definedName name="_C547400" localSheetId="2">'[1]#REF'!$U$4</definedName>
    <definedName name="_C547400" localSheetId="1">'[1]#REF'!$U$4</definedName>
    <definedName name="_C547400">#REF!</definedName>
    <definedName name="_C548400" localSheetId="2">'[1]#REF'!$V$4</definedName>
    <definedName name="_C548400" localSheetId="1">'[1]#REF'!$V$4</definedName>
    <definedName name="_C548400">#REF!</definedName>
    <definedName name="_C549400" localSheetId="2">'[1]#REF'!$W$4</definedName>
    <definedName name="_C549400" localSheetId="1">'[1]#REF'!$W$4</definedName>
    <definedName name="_C549400">#REF!</definedName>
    <definedName name="_C551400" localSheetId="2">'[1]#REF'!$X$4</definedName>
    <definedName name="_C551400" localSheetId="1">'[1]#REF'!$X$4</definedName>
    <definedName name="_C551400">#REF!</definedName>
    <definedName name="_C552400" localSheetId="2">'[1]#REF'!$Y$4</definedName>
    <definedName name="_C552400" localSheetId="1">'[1]#REF'!$Y$4</definedName>
    <definedName name="_C552400">#REF!</definedName>
    <definedName name="_C553400" localSheetId="2">'[1]#REF'!$AA$4</definedName>
    <definedName name="_C553400" localSheetId="1">'[1]#REF'!$AA$4</definedName>
    <definedName name="_C553400">#REF!</definedName>
    <definedName name="_C565400" localSheetId="2">'[1]#REF'!$Z$4</definedName>
    <definedName name="_C565400" localSheetId="1">'[1]#REF'!$Z$4</definedName>
    <definedName name="_C565400">#REF!</definedName>
    <definedName name="_CAS504" localSheetId="2">'[1]#REF'!$P$21</definedName>
    <definedName name="_CAS504" localSheetId="1">'[1]#REF'!$P$21</definedName>
    <definedName name="_CAS504">#REF!</definedName>
    <definedName name="_CAS505" localSheetId="2">'[1]#REF'!$P$9</definedName>
    <definedName name="_CAS505" localSheetId="1">'[1]#REF'!$P$9</definedName>
    <definedName name="_CAS505">#REF!</definedName>
    <definedName name="_CAS507" localSheetId="2">'[1]#REF'!$P$29</definedName>
    <definedName name="_CAS507" localSheetId="1">'[1]#REF'!$P$29</definedName>
    <definedName name="_CAS507">#REF!</definedName>
    <definedName name="_CAS511" localSheetId="2">'[1]#REF'!$P$22</definedName>
    <definedName name="_CAS511" localSheetId="1">'[1]#REF'!$P$22</definedName>
    <definedName name="_CAS511">#REF!</definedName>
    <definedName name="_CAS522" localSheetId="2">'[1]#REF'!$P$6</definedName>
    <definedName name="_CAS522" localSheetId="1">'[1]#REF'!$P$6</definedName>
    <definedName name="_CAS522">#REF!</definedName>
    <definedName name="_CAS528" localSheetId="2">'[1]#REF'!$P$7</definedName>
    <definedName name="_CAS528" localSheetId="1">'[1]#REF'!$P$7</definedName>
    <definedName name="_CAS528">#REF!</definedName>
    <definedName name="_CAS530" localSheetId="2">'[1]#REF'!$P$5</definedName>
    <definedName name="_CAS530" localSheetId="1">'[1]#REF'!$P$5</definedName>
    <definedName name="_CAS530">#REF!</definedName>
    <definedName name="_CAS532" localSheetId="2">'[1]#REF'!$P$25</definedName>
    <definedName name="_CAS532" localSheetId="1">'[1]#REF'!$P$25</definedName>
    <definedName name="_CAS532">#REF!</definedName>
    <definedName name="_CAS533" localSheetId="2">'[1]#REF'!$P$27</definedName>
    <definedName name="_CAS533" localSheetId="1">'[1]#REF'!$P$27</definedName>
    <definedName name="_CAS533">#REF!</definedName>
    <definedName name="_CAS534" localSheetId="2">'[1]#REF'!$P$24</definedName>
    <definedName name="_CAS534" localSheetId="1">'[1]#REF'!$P$24</definedName>
    <definedName name="_CAS534">#REF!</definedName>
    <definedName name="_CAS535" localSheetId="2">'[1]#REF'!$P$31</definedName>
    <definedName name="_CAS535" localSheetId="1">'[1]#REF'!$P$31</definedName>
    <definedName name="_CAS535">#REF!</definedName>
    <definedName name="_CAS537" localSheetId="2">'[1]#REF'!$P$29</definedName>
    <definedName name="_CAS537" localSheetId="1">'[1]#REF'!$P$29</definedName>
    <definedName name="_CAS537">#REF!</definedName>
    <definedName name="_CAS538" localSheetId="2">'[1]#REF'!$P$13</definedName>
    <definedName name="_CAS538" localSheetId="1">'[1]#REF'!$P$13</definedName>
    <definedName name="_CAS538">#REF!</definedName>
    <definedName name="_CAS539" localSheetId="2">'[1]#REF'!$P$30</definedName>
    <definedName name="_CAS539" localSheetId="1">'[1]#REF'!$P$30</definedName>
    <definedName name="_CAS539">#REF!</definedName>
    <definedName name="_CAS542" localSheetId="2">'[1]#REF'!$P$15</definedName>
    <definedName name="_CAS542" localSheetId="1">'[1]#REF'!$P$15</definedName>
    <definedName name="_CAS542">#REF!</definedName>
    <definedName name="_CAS543" localSheetId="2">'[1]#REF'!$P$14</definedName>
    <definedName name="_CAS543" localSheetId="1">'[1]#REF'!$P$14</definedName>
    <definedName name="_CAS543">#REF!</definedName>
    <definedName name="_CAS544" localSheetId="2">'[1]#REF'!$P$16</definedName>
    <definedName name="_CAS544" localSheetId="1">'[1]#REF'!$P$16</definedName>
    <definedName name="_CAS544">#REF!</definedName>
    <definedName name="_CAS545" localSheetId="2">'[1]#REF'!$P$18</definedName>
    <definedName name="_CAS545" localSheetId="1">'[1]#REF'!$P$18</definedName>
    <definedName name="_CAS545">#REF!</definedName>
    <definedName name="_CAS546" localSheetId="2">'[1]#REF'!$P$17</definedName>
    <definedName name="_CAS546" localSheetId="1">'[1]#REF'!$P$17</definedName>
    <definedName name="_CAS546">#REF!</definedName>
    <definedName name="_CAS547" localSheetId="2">'[1]#REF'!$P$11</definedName>
    <definedName name="_CAS547" localSheetId="1">'[1]#REF'!$P$11</definedName>
    <definedName name="_CAS547">#REF!</definedName>
    <definedName name="_CAS548" localSheetId="2">'[1]#REF'!$P$12</definedName>
    <definedName name="_CAS548" localSheetId="1">'[1]#REF'!$P$12</definedName>
    <definedName name="_CAS548">#REF!</definedName>
    <definedName name="_CAS549" localSheetId="2">'[1]#REF'!$P$10</definedName>
    <definedName name="_CAS549" localSheetId="1">'[1]#REF'!$P$10</definedName>
    <definedName name="_CAS549">#REF!</definedName>
    <definedName name="_CAS551" localSheetId="2">'[1]#REF'!$P$19</definedName>
    <definedName name="_CAS551" localSheetId="1">'[1]#REF'!$P$19</definedName>
    <definedName name="_CAS551">#REF!</definedName>
    <definedName name="_CAS552" localSheetId="2">'[1]#REF'!$P$20</definedName>
    <definedName name="_CAS552" localSheetId="1">'[1]#REF'!$P$20</definedName>
    <definedName name="_CAS552">#REF!</definedName>
    <definedName name="_CAS553" localSheetId="2">'[1]#REF'!$P$23</definedName>
    <definedName name="_CAS553" localSheetId="1">'[1]#REF'!$P$23</definedName>
    <definedName name="_CAS553">#REF!</definedName>
    <definedName name="_CWT504" localSheetId="2">'[1]#REF'!$R$21</definedName>
    <definedName name="_CWT504" localSheetId="1">'[1]#REF'!$R$21</definedName>
    <definedName name="_CWT504">#REF!</definedName>
    <definedName name="_CWT505" localSheetId="2">'[1]#REF'!$R$9</definedName>
    <definedName name="_CWT505" localSheetId="1">'[1]#REF'!$R$9</definedName>
    <definedName name="_CWT505">#REF!</definedName>
    <definedName name="_CWT507" localSheetId="2">'[1]#REF'!$R$29</definedName>
    <definedName name="_CWT507" localSheetId="1">'[1]#REF'!$R$29</definedName>
    <definedName name="_CWT507">#REF!</definedName>
    <definedName name="_CWT511" localSheetId="2">'[1]#REF'!$R$22</definedName>
    <definedName name="_CWT511" localSheetId="1">'[1]#REF'!$R$22</definedName>
    <definedName name="_CWT511">#REF!</definedName>
    <definedName name="_CWT522" localSheetId="2">'[1]#REF'!$R$6</definedName>
    <definedName name="_CWT522" localSheetId="1">'[1]#REF'!$R$6</definedName>
    <definedName name="_CWT522">#REF!</definedName>
    <definedName name="_CWT528" localSheetId="2">'[1]#REF'!$R$7</definedName>
    <definedName name="_CWT528" localSheetId="1">'[1]#REF'!$R$7</definedName>
    <definedName name="_CWT528">#REF!</definedName>
    <definedName name="_CWT530" localSheetId="2">'[1]#REF'!$R$5</definedName>
    <definedName name="_CWT530" localSheetId="1">'[1]#REF'!$R$5</definedName>
    <definedName name="_CWT530">#REF!</definedName>
    <definedName name="_CWT532" localSheetId="2">'[1]#REF'!$R$25</definedName>
    <definedName name="_CWT532" localSheetId="1">'[1]#REF'!$R$25</definedName>
    <definedName name="_CWT532">#REF!</definedName>
    <definedName name="_CWT533" localSheetId="2">'[1]#REF'!$R$27</definedName>
    <definedName name="_CWT533" localSheetId="1">'[1]#REF'!$R$27</definedName>
    <definedName name="_CWT533">#REF!</definedName>
    <definedName name="_CWT534" localSheetId="2">'[1]#REF'!$R$24</definedName>
    <definedName name="_CWT534" localSheetId="1">'[1]#REF'!$R$24</definedName>
    <definedName name="_CWT534">#REF!</definedName>
    <definedName name="_CWT535" localSheetId="2">'[1]#REF'!$R$31</definedName>
    <definedName name="_CWT535" localSheetId="1">'[1]#REF'!$R$31</definedName>
    <definedName name="_CWT535">#REF!</definedName>
    <definedName name="_CWT538" localSheetId="2">'[1]#REF'!$R$13</definedName>
    <definedName name="_CWT538" localSheetId="1">'[1]#REF'!$R$13</definedName>
    <definedName name="_CWT538">#REF!</definedName>
    <definedName name="_CWT539" localSheetId="2">'[1]#REF'!$R$30</definedName>
    <definedName name="_CWT539" localSheetId="1">'[1]#REF'!$R$30</definedName>
    <definedName name="_CWT539">#REF!</definedName>
    <definedName name="_CWT542" localSheetId="2">'[1]#REF'!$R$15</definedName>
    <definedName name="_CWT542" localSheetId="1">'[1]#REF'!$R$15</definedName>
    <definedName name="_CWT542">#REF!</definedName>
    <definedName name="_CWT543" localSheetId="2">'[1]#REF'!$R$14</definedName>
    <definedName name="_CWT543" localSheetId="1">'[1]#REF'!$R$14</definedName>
    <definedName name="_CWT543">#REF!</definedName>
    <definedName name="_CWT544" localSheetId="2">'[1]#REF'!$R$16</definedName>
    <definedName name="_CWT544" localSheetId="1">'[1]#REF'!$R$16</definedName>
    <definedName name="_CWT544">#REF!</definedName>
    <definedName name="_CWT545" localSheetId="2">'[1]#REF'!$R$18</definedName>
    <definedName name="_CWT545" localSheetId="1">'[1]#REF'!$R$18</definedName>
    <definedName name="_CWT545">#REF!</definedName>
    <definedName name="_CWT546" localSheetId="2">'[1]#REF'!$R$17</definedName>
    <definedName name="_CWT546" localSheetId="1">'[1]#REF'!$R$17</definedName>
    <definedName name="_CWT546">#REF!</definedName>
    <definedName name="_CWT547" localSheetId="2">'[1]#REF'!$R$11</definedName>
    <definedName name="_CWT547" localSheetId="1">'[1]#REF'!$R$11</definedName>
    <definedName name="_CWT547">#REF!</definedName>
    <definedName name="_CWT548" localSheetId="2">'[1]#REF'!$R$12</definedName>
    <definedName name="_CWT548" localSheetId="1">'[1]#REF'!$R$12</definedName>
    <definedName name="_CWT548">#REF!</definedName>
    <definedName name="_CWT549" localSheetId="2">'[1]#REF'!$R$10</definedName>
    <definedName name="_CWT549" localSheetId="1">'[1]#REF'!$R$10</definedName>
    <definedName name="_CWT549">#REF!</definedName>
    <definedName name="_CWT551" localSheetId="2">'[1]#REF'!$R$19</definedName>
    <definedName name="_CWT551" localSheetId="1">'[1]#REF'!$R$19</definedName>
    <definedName name="_CWT551">#REF!</definedName>
    <definedName name="_CWT552" localSheetId="2">'[1]#REF'!$R$20</definedName>
    <definedName name="_CWT552" localSheetId="1">'[1]#REF'!$R$20</definedName>
    <definedName name="_CWT552">#REF!</definedName>
    <definedName name="_CWT553" localSheetId="2">'[1]#REF'!$R$23</definedName>
    <definedName name="_CWT553" localSheetId="1">'[1]#REF'!$R$23</definedName>
    <definedName name="_CWT553">#REF!</definedName>
    <definedName name="_D492009" localSheetId="2">[1]DEPREC!#REF!</definedName>
    <definedName name="_D492009" localSheetId="1">[1]DEPREC!#REF!</definedName>
    <definedName name="_D492009">#REF!</definedName>
    <definedName name="_D512009" localSheetId="2">[1]DEPREC!#REF!</definedName>
    <definedName name="_D512009" localSheetId="1">[1]DEPREC!#REF!</definedName>
    <definedName name="_D512009">#REF!</definedName>
    <definedName name="_D540009" localSheetId="2">[1]DEPREC!#REF!</definedName>
    <definedName name="_D540009" localSheetId="1">[1]DEPREC!#REF!</definedName>
    <definedName name="_D540009">#REF!</definedName>
    <definedName name="_Fill" hidden="1">#REF!</definedName>
    <definedName name="_FY2">#REF!</definedName>
    <definedName name="_I515399" localSheetId="2">'[1]#REF'!#REF!</definedName>
    <definedName name="_I515399" localSheetId="1">'[1]#REF'!#REF!</definedName>
    <definedName name="_I515399">#REF!</definedName>
    <definedName name="_I516399" localSheetId="2">'[1]#REF'!#REF!</definedName>
    <definedName name="_I516399" localSheetId="1">'[1]#REF'!#REF!</definedName>
    <definedName name="_I516399">#REF!</definedName>
    <definedName name="_I519399" localSheetId="2">'[1]#REF'!#REF!</definedName>
    <definedName name="_I519399" localSheetId="1">'[1]#REF'!#REF!</definedName>
    <definedName name="_I519399">#REF!</definedName>
    <definedName name="_Key1" hidden="1">#REF!</definedName>
    <definedName name="_Order1" hidden="1">255</definedName>
    <definedName name="_Order2" hidden="1">0</definedName>
    <definedName name="_PRN1">#REF!</definedName>
    <definedName name="_PRN10">#REF!</definedName>
    <definedName name="_PRN11">#REF!</definedName>
    <definedName name="_PRN12">#REF!</definedName>
    <definedName name="_PRN13">#REF!</definedName>
    <definedName name="_PRN14">#REF!</definedName>
    <definedName name="_PRN15">#REF!</definedName>
    <definedName name="_PRN16">#REF!</definedName>
    <definedName name="_PRN17">#REF!</definedName>
    <definedName name="_PRN18">#REF!</definedName>
    <definedName name="_PRN19">#REF!</definedName>
    <definedName name="_PRN2">#REF!</definedName>
    <definedName name="_PRN20">#REF!</definedName>
    <definedName name="_PRN21">#REF!</definedName>
    <definedName name="_PRN22">#REF!</definedName>
    <definedName name="_PRN23">#REF!</definedName>
    <definedName name="_PRN24">#REF!</definedName>
    <definedName name="_PRN25">#REF!</definedName>
    <definedName name="_PRN26">#REF!</definedName>
    <definedName name="_PRN27">#REF!</definedName>
    <definedName name="_PRN28">#REF!</definedName>
    <definedName name="_PRN29">#REF!</definedName>
    <definedName name="_PRN3">#REF!</definedName>
    <definedName name="_PRN30">#REF!</definedName>
    <definedName name="_PRN31">#REF!</definedName>
    <definedName name="_PRN32">#REF!</definedName>
    <definedName name="_PRN33">#REF!</definedName>
    <definedName name="_PRN34">#REF!</definedName>
    <definedName name="_PRN35">#REF!</definedName>
    <definedName name="_PRN36">#REF!</definedName>
    <definedName name="_PRN37">#REF!</definedName>
    <definedName name="_PRN38">#REF!</definedName>
    <definedName name="_PRN39">#REF!</definedName>
    <definedName name="_PRN4">#REF!</definedName>
    <definedName name="_PRN40">#REF!</definedName>
    <definedName name="_PRN41">#REF!</definedName>
    <definedName name="_PRN42">#REF!</definedName>
    <definedName name="_PRN43">#REF!</definedName>
    <definedName name="_PRN44">#REF!</definedName>
    <definedName name="_PRN5">#REF!</definedName>
    <definedName name="_PRN6">#REF!</definedName>
    <definedName name="_PRN7">#REF!</definedName>
    <definedName name="_PRN8">#REF!</definedName>
    <definedName name="_PRN9">#REF!</definedName>
    <definedName name="_S501003" localSheetId="2">'[1]#REF'!$AB$4</definedName>
    <definedName name="_S501003" localSheetId="1">'[1]#REF'!$AB$4</definedName>
    <definedName name="_S501003">#REF!</definedName>
    <definedName name="_S502003" localSheetId="2">'[1]#REF'!$AC$4</definedName>
    <definedName name="_S502003" localSheetId="1">'[1]#REF'!$AC$4</definedName>
    <definedName name="_S502003">#REF!</definedName>
    <definedName name="_S512003" localSheetId="2">'[1]#REF'!#REF!</definedName>
    <definedName name="_S512003" localSheetId="1">'[1]#REF'!#REF!</definedName>
    <definedName name="_S512003">#REF!</definedName>
    <definedName name="_S520003" localSheetId="2">'[1]#REF'!$AD$4</definedName>
    <definedName name="_S520003" localSheetId="1">'[1]#REF'!$AD$4</definedName>
    <definedName name="_S520003">#REF!</definedName>
    <definedName name="_S535003" localSheetId="2">'[1]#REF'!$AE$4</definedName>
    <definedName name="_S535003" localSheetId="1">'[1]#REF'!$AE$4</definedName>
    <definedName name="_S535003">#REF!</definedName>
    <definedName name="_S540003" localSheetId="2">'[1]#REF'!$AF$4</definedName>
    <definedName name="_S540003" localSheetId="1">'[1]#REF'!$AF$4</definedName>
    <definedName name="_S540003">#REF!</definedName>
    <definedName name="_S550003" localSheetId="2">'[1]#REF'!$AG$4</definedName>
    <definedName name="_S550003" localSheetId="1">'[1]#REF'!$AG$4</definedName>
    <definedName name="_S550003">#REF!</definedName>
    <definedName name="_SO2" localSheetId="2">[1]SUPPLIES!#REF!</definedName>
    <definedName name="_SO2" localSheetId="1">[1]SUPPLIES!#REF!</definedName>
    <definedName name="_SO2">#REF!</definedName>
    <definedName name="_Sort" hidden="1">#REF!</definedName>
    <definedName name="_wt1" localSheetId="2">'[1]#REF'!$G$51</definedName>
    <definedName name="_wt1" localSheetId="1">'[1]#REF'!$G$51</definedName>
    <definedName name="_wt1">#REF!</definedName>
    <definedName name="_wt2" localSheetId="2">'[1]#REF'!$G$52</definedName>
    <definedName name="_wt2" localSheetId="1">'[1]#REF'!$G$52</definedName>
    <definedName name="_wt2">#REF!</definedName>
    <definedName name="_wt3" localSheetId="2">'[1]#REF'!$G$53</definedName>
    <definedName name="_wt3" localSheetId="1">'[1]#REF'!$G$53</definedName>
    <definedName name="_wt3">#REF!</definedName>
    <definedName name="a" localSheetId="2" hidden="1">{"A COM Detail YTD",#N/A,FALSE,"DATA";"B Exp Detail YTD",#N/A,FALSE,"DATA";"C COM Detail Qtr of",#N/A,FALSE,"DATA";"D Exp Detail Qtr of",#N/A,FALSE,"DATA";"A Performance Report",#N/A,FALSE,"%Performance"}</definedName>
    <definedName name="a" localSheetId="1" hidden="1">{"A COM Detail YTD",#N/A,FALSE,"DATA";"B Exp Detail YTD",#N/A,FALSE,"DATA";"C COM Detail Qtr of",#N/A,FALSE,"DATA";"D Exp Detail Qtr of",#N/A,FALSE,"DATA";"A Performance Report",#N/A,FALSE,"%Performance"}</definedName>
    <definedName name="a" hidden="1">{"A COM Detail YTD",#N/A,FALSE,"DATA";"B Exp Detail YTD",#N/A,FALSE,"DATA";"C COM Detail Qtr of",#N/A,FALSE,"DATA";"D Exp Detail Qtr of",#N/A,FALSE,"DATA";"A Performance Report",#N/A,FALSE,"%Performance"}</definedName>
    <definedName name="A53RCT_">#REF!</definedName>
    <definedName name="aa" localSheetId="2">{"Client Name or Project Name"}</definedName>
    <definedName name="aa" localSheetId="1">{"Client Name or Project Name"}</definedName>
    <definedName name="aa" hidden="1">{TRUE,TRUE,0.25,-14,481.5,276.75,FALSE,FALSE,TRUE,FALSE,0,1,2,210,213,1,3,4,TRUE,TRUE,3,TRUE,1,TRUE,75,"Swvu.FIXED._.COSTS.","ACwvu.FIXED._.COSTS.",1,FALSE,FALSE,0.5,0.5,1,1,2,"","&amp;L&amp;D&amp;C&amp;F   Page &amp;p of &amp;n&amp;R&amp;T",TRUE,FALSE,FALSE,FALSE,1,100,#N/A,#N/A,"=R210C1:R302C14",FALSE,#N/A,#N/A,FALSE,FALSE}</definedName>
    <definedName name="aa_1" localSheetId="1">{"Client Name or Project Name"}</definedName>
    <definedName name="aa_1">{"Client Name or Project Name"}</definedName>
    <definedName name="AAA" localSheetId="2">#REF!</definedName>
    <definedName name="AAA" localSheetId="1">#REF!</definedName>
    <definedName name="AAA">#REF!</definedName>
    <definedName name="aaa_1" localSheetId="1">{"Client Name or Project Name"}</definedName>
    <definedName name="aaa_1">{"Client Name or Project Name"}</definedName>
    <definedName name="aaaaa" localSheetId="2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aaaaa" localSheetId="1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aaaaa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abd" localSheetId="2" hidden="1">{#N/A,#N/A,FALSE,"FY97P1";#N/A,#N/A,FALSE,"FY97Z312";#N/A,#N/A,FALSE,"FY97LRBC";#N/A,#N/A,FALSE,"FY97O";#N/A,#N/A,FALSE,"FY97DAM"}</definedName>
    <definedName name="abd" localSheetId="1" hidden="1">{#N/A,#N/A,FALSE,"FY97P1";#N/A,#N/A,FALSE,"FY97Z312";#N/A,#N/A,FALSE,"FY97LRBC";#N/A,#N/A,FALSE,"FY97O";#N/A,#N/A,FALSE,"FY97DAM"}</definedName>
    <definedName name="abd" hidden="1">{#N/A,#N/A,FALSE,"FY97P1";#N/A,#N/A,FALSE,"FY97Z312";#N/A,#N/A,FALSE,"FY97LRBC";#N/A,#N/A,FALSE,"FY97O";#N/A,#N/A,FALSE,"FY97DAM"}</definedName>
    <definedName name="AccountCount" localSheetId="2">'[4]Volumes Worksheet'!$A$6:$H$1140</definedName>
    <definedName name="AccountCount" localSheetId="1">'[4]Volumes Worksheet'!$A$6:$H$1140</definedName>
    <definedName name="AccountCount">#REF!</definedName>
    <definedName name="ACCOUNTING" localSheetId="2">'[1]#REF'!$A$184:$M$191</definedName>
    <definedName name="ACCOUNTING" localSheetId="1">'[1]#REF'!$A$184:$M$191</definedName>
    <definedName name="ACCOUNTING">#REF!</definedName>
    <definedName name="Acct">#REF!</definedName>
    <definedName name="Active_Customers">'[5]Customer Setup'!$L$4:$L$150</definedName>
    <definedName name="ACU_Data" localSheetId="2">'[6]ACU Data'!$D:$S</definedName>
    <definedName name="ACU_Data" localSheetId="1">'[6]ACU Data'!$D:$S</definedName>
    <definedName name="ACU_Data">#REF!</definedName>
    <definedName name="ACwvu.ADDITIVES._.IN." localSheetId="2" hidden="1">[1]PEARLINF!#REF!</definedName>
    <definedName name="ACwvu.ADDITIVES._.IN." localSheetId="1" hidden="1">[1]PEARLINF!#REF!</definedName>
    <definedName name="ACwvu.ADDITIVES._.IN." hidden="1">#REF!</definedName>
    <definedName name="ACwvu.CREWING." localSheetId="2" hidden="1">[1]PEARLINF!#REF!</definedName>
    <definedName name="ACwvu.CREWING." localSheetId="1" hidden="1">[1]PEARLINF!#REF!</definedName>
    <definedName name="ACwvu.CREWING." hidden="1">#REF!</definedName>
    <definedName name="ACwvu.FIXED._.COSTS." localSheetId="2" hidden="1">[1]PEARLINF!#REF!</definedName>
    <definedName name="ACwvu.FIXED._.COSTS." localSheetId="1" hidden="1">[1]PEARLINF!#REF!</definedName>
    <definedName name="ACwvu.FIXED._.COSTS." hidden="1">#REF!</definedName>
    <definedName name="adasdfasd">[1]PEARLINF!#REF!</definedName>
    <definedName name="adlkfjla" localSheetId="2" hidden="1">{"TRSONLY",#N/A,FALSE,"08-SUM ";"MISCUNITS",#N/A,FALSE,"08-SUM "}</definedName>
    <definedName name="adlkfjla" localSheetId="1" hidden="1">{"TRSONLY",#N/A,FALSE,"08-SUM ";"MISCUNITS",#N/A,FALSE,"08-SUM "}</definedName>
    <definedName name="adlkfjla" hidden="1">{"TRSONLY",#N/A,FALSE,"08-SUM ";"MISCUNITS",#N/A,FALSE,"08-SUM "}</definedName>
    <definedName name="adlkfjla_1" localSheetId="2" hidden="1">{"TRSONLY",#N/A,FALSE,"08-SUM ";"MISCUNITS",#N/A,FALSE,"08-SUM "}</definedName>
    <definedName name="adlkfjla_1" localSheetId="1" hidden="1">{"TRSONLY",#N/A,FALSE,"08-SUM ";"MISCUNITS",#N/A,FALSE,"08-SUM "}</definedName>
    <definedName name="adlkfjla_1" hidden="1">{"TRSONLY",#N/A,FALSE,"08-SUM ";"MISCUNITS",#N/A,FALSE,"08-SUM "}</definedName>
    <definedName name="ALL" localSheetId="2">[1]COMPARISON!#REF!</definedName>
    <definedName name="ALL" localSheetId="1">[1]COMPARISON!#REF!</definedName>
    <definedName name="ALL">#REF!</definedName>
    <definedName name="Allocation_Breakdown">#REF!</definedName>
    <definedName name="anscount" hidden="1">1</definedName>
    <definedName name="APA">#REF!</definedName>
    <definedName name="APN">#REF!</definedName>
    <definedName name="ASD">#REF!</definedName>
    <definedName name="asda" localSheetId="2" hidden="1">{#N/A,#N/A,FALSE,"FY97P1";#N/A,#N/A,FALSE,"FY97Z312";#N/A,#N/A,FALSE,"FY97LRBC";#N/A,#N/A,FALSE,"FY97O";#N/A,#N/A,FALSE,"FY97DAM"}</definedName>
    <definedName name="asda" localSheetId="1" hidden="1">{#N/A,#N/A,FALSE,"FY97P1";#N/A,#N/A,FALSE,"FY97Z312";#N/A,#N/A,FALSE,"FY97LRBC";#N/A,#N/A,FALSE,"FY97O";#N/A,#N/A,FALSE,"FY97DAM"}</definedName>
    <definedName name="asda" hidden="1">{#N/A,#N/A,FALSE,"FY97P1";#N/A,#N/A,FALSE,"FY97Z312";#N/A,#N/A,FALSE,"FY97LRBC";#N/A,#N/A,FALSE,"FY97O";#N/A,#N/A,FALSE,"FY97DAM"}</definedName>
    <definedName name="asdasd" localSheetId="2" hidden="1">{#N/A,#N/A,FALSE,"FY97P1";#N/A,#N/A,FALSE,"FY97Z312";#N/A,#N/A,FALSE,"FY97LRBC";#N/A,#N/A,FALSE,"FY97O";#N/A,#N/A,FALSE,"FY97DAM"}</definedName>
    <definedName name="asdasd" localSheetId="1" hidden="1">{#N/A,#N/A,FALSE,"FY97P1";#N/A,#N/A,FALSE,"FY97Z312";#N/A,#N/A,FALSE,"FY97LRBC";#N/A,#N/A,FALSE,"FY97O";#N/A,#N/A,FALSE,"FY97DAM"}</definedName>
    <definedName name="asdasd" hidden="1">{#N/A,#N/A,FALSE,"FY97P1";#N/A,#N/A,FALSE,"FY97Z312";#N/A,#N/A,FALSE,"FY97LRBC";#N/A,#N/A,FALSE,"FY97O";#N/A,#N/A,FALSE,"FY97DAM"}</definedName>
    <definedName name="asdasds" localSheetId="2" hidden="1">{#N/A,#N/A,FALSE,"FY97P1";#N/A,#N/A,FALSE,"FY97Z312";#N/A,#N/A,FALSE,"FY97LRBC";#N/A,#N/A,FALSE,"FY97O";#N/A,#N/A,FALSE,"FY97DAM"}</definedName>
    <definedName name="asdasds" localSheetId="1" hidden="1">{#N/A,#N/A,FALSE,"FY97P1";#N/A,#N/A,FALSE,"FY97Z312";#N/A,#N/A,FALSE,"FY97LRBC";#N/A,#N/A,FALSE,"FY97O";#N/A,#N/A,FALSE,"FY97DAM"}</definedName>
    <definedName name="asdasds" hidden="1">{#N/A,#N/A,FALSE,"FY97P1";#N/A,#N/A,FALSE,"FY97Z312";#N/A,#N/A,FALSE,"FY97LRBC";#N/A,#N/A,FALSE,"FY97O";#N/A,#N/A,FALSE,"FY97DAM"}</definedName>
    <definedName name="asdasfsdfa" localSheetId="2" hidden="1">{#N/A,#N/A,FALSE,"FY97P1";#N/A,#N/A,FALSE,"FY97Z312";#N/A,#N/A,FALSE,"FY97LRBC";#N/A,#N/A,FALSE,"FY97O";#N/A,#N/A,FALSE,"FY97DAM"}</definedName>
    <definedName name="asdasfsdfa" localSheetId="1" hidden="1">{#N/A,#N/A,FALSE,"FY97P1";#N/A,#N/A,FALSE,"FY97Z312";#N/A,#N/A,FALSE,"FY97LRBC";#N/A,#N/A,FALSE,"FY97O";#N/A,#N/A,FALSE,"FY97DAM"}</definedName>
    <definedName name="asdasfsdfa" hidden="1">{#N/A,#N/A,FALSE,"FY97P1";#N/A,#N/A,FALSE,"FY97Z312";#N/A,#N/A,FALSE,"FY97LRBC";#N/A,#N/A,FALSE,"FY97O";#N/A,#N/A,FALSE,"FY97DAM"}</definedName>
    <definedName name="asdf" localSheetId="2" hidden="1">{"YTDONLY",#N/A,FALSE,"09-SUM  ";"REGULAR1",#N/A,FALSE,"09-SUM  "}</definedName>
    <definedName name="asdf" localSheetId="1" hidden="1">{"YTDONLY",#N/A,FALSE,"09-SUM  ";"REGULAR1",#N/A,FALSE,"09-SUM  "}</definedName>
    <definedName name="asdf" hidden="1">{"YTDONLY",#N/A,FALSE,"09-SUM  ";"REGULAR1",#N/A,FALSE,"09-SUM  "}</definedName>
    <definedName name="asdf_1" localSheetId="2" hidden="1">{"YTDONLY",#N/A,FALSE,"09-SUM  ";"REGULAR1",#N/A,FALSE,"09-SUM  "}</definedName>
    <definedName name="asdf_1" localSheetId="1" hidden="1">{"YTDONLY",#N/A,FALSE,"09-SUM  ";"REGULAR1",#N/A,FALSE,"09-SUM  "}</definedName>
    <definedName name="asdf_1" hidden="1">{"YTDONLY",#N/A,FALSE,"09-SUM  ";"REGULAR1",#N/A,FALSE,"09-SUM  "}</definedName>
    <definedName name="asdfas">#REF!</definedName>
    <definedName name="asdfasd">#REF!</definedName>
    <definedName name="asdfasdf" localSheetId="2" hidden="1">{"TRSONLY",#N/A,FALSE,"08-SUM ";"MISCUNITS",#N/A,FALSE,"08-SUM "}</definedName>
    <definedName name="asdfasdf" localSheetId="1" hidden="1">{"TRSONLY",#N/A,FALSE,"08-SUM ";"MISCUNITS",#N/A,FALSE,"08-SUM "}</definedName>
    <definedName name="asdfasdf" hidden="1">{"TRSONLY",#N/A,FALSE,"08-SUM ";"MISCUNITS",#N/A,FALSE,"08-SUM "}</definedName>
    <definedName name="asdfasdf_1" localSheetId="2" hidden="1">{"TRSONLY",#N/A,FALSE,"08-SUM ";"MISCUNITS",#N/A,FALSE,"08-SUM "}</definedName>
    <definedName name="asdfasdf_1" localSheetId="1" hidden="1">{"TRSONLY",#N/A,FALSE,"08-SUM ";"MISCUNITS",#N/A,FALSE,"08-SUM "}</definedName>
    <definedName name="asdfasdf_1" hidden="1">{"TRSONLY",#N/A,FALSE,"08-SUM ";"MISCUNITS",#N/A,FALSE,"08-SUM "}</definedName>
    <definedName name="asdfasfd">#REF!</definedName>
    <definedName name="AST">#REF!</definedName>
    <definedName name="b" localSheetId="2" hidden="1">{"C COM Detail Qtr of",#N/A,FALSE,"DATA";"D Exp Detail Qtr of",#N/A,FALSE,"DATA"}</definedName>
    <definedName name="b" localSheetId="1" hidden="1">{"C COM Detail Qtr of",#N/A,FALSE,"DATA";"D Exp Detail Qtr of",#N/A,FALSE,"DATA"}</definedName>
    <definedName name="b" hidden="1">{"C COM Detail Qtr of",#N/A,FALSE,"DATA";"D Exp Detail Qtr of",#N/A,FALSE,"DATA"}</definedName>
    <definedName name="b91a" localSheetId="2">[1]COMPARISON!#REF!</definedName>
    <definedName name="b91a" localSheetId="1">[1]COMPARISON!#REF!</definedName>
    <definedName name="b91a">#REF!</definedName>
    <definedName name="b92b" localSheetId="2">[1]COMPARISON!#REF!</definedName>
    <definedName name="b92b" localSheetId="1">[1]COMPARISON!#REF!</definedName>
    <definedName name="b92b">#REF!</definedName>
    <definedName name="b92p" localSheetId="2">[1]COMPARISON!#REF!</definedName>
    <definedName name="b92p" localSheetId="1">[1]COMPARISON!#REF!</definedName>
    <definedName name="b92p">#REF!</definedName>
    <definedName name="B93456003" localSheetId="2">'[1]#REF'!$I$104</definedName>
    <definedName name="B93456003" localSheetId="1">'[1]#REF'!$I$104</definedName>
    <definedName name="B93456003">#REF!</definedName>
    <definedName name="B93456320" localSheetId="2">'[1]#REF'!$I$105</definedName>
    <definedName name="B93456320" localSheetId="1">'[1]#REF'!$I$105</definedName>
    <definedName name="B93456320">#REF!</definedName>
    <definedName name="B93456345" localSheetId="2">'[1]#REF'!$I$106</definedName>
    <definedName name="B93456345" localSheetId="1">'[1]#REF'!$I$106</definedName>
    <definedName name="B93456345">#REF!</definedName>
    <definedName name="B93459001" localSheetId="2">'[1]#REF'!$I$154</definedName>
    <definedName name="B93459001" localSheetId="1">'[1]#REF'!$I$154</definedName>
    <definedName name="B93459001">#REF!</definedName>
    <definedName name="B93459002" localSheetId="2">'[1]#REF'!$I$166</definedName>
    <definedName name="B93459002" localSheetId="1">'[1]#REF'!$I$166</definedName>
    <definedName name="B93459002">#REF!</definedName>
    <definedName name="B93460002" localSheetId="2">'[1]#REF'!$I$169</definedName>
    <definedName name="B93460002" localSheetId="1">'[1]#REF'!$I$169</definedName>
    <definedName name="B93460002">#REF!</definedName>
    <definedName name="B93460EXP" localSheetId="2">'[1]#REF'!$I$170:$I$175</definedName>
    <definedName name="B93460EXP" localSheetId="1">'[1]#REF'!$I$170:$I$175</definedName>
    <definedName name="B93460EXP">#REF!</definedName>
    <definedName name="B93460INC" localSheetId="2">'[1]#REF'!$I$184</definedName>
    <definedName name="B93460INC" localSheetId="1">'[1]#REF'!$I$184</definedName>
    <definedName name="B93460INC">#REF!</definedName>
    <definedName name="B93466002" localSheetId="2">'[1]#REF'!$I$225</definedName>
    <definedName name="B93466002" localSheetId="1">'[1]#REF'!$I$225</definedName>
    <definedName name="B93466002">#REF!</definedName>
    <definedName name="B93466SAL" localSheetId="2">'[1]#REF'!$I$224</definedName>
    <definedName name="B93466SAL" localSheetId="1">'[1]#REF'!$I$224</definedName>
    <definedName name="B93466SAL">#REF!</definedName>
    <definedName name="Backups">#REF!</definedName>
    <definedName name="Base_G3_MC_Mix">#REF!</definedName>
    <definedName name="Base_G4fromAlone_Mix">#REF!</definedName>
    <definedName name="Base_G4fromMC_Mix">#REF!</definedName>
    <definedName name="Base_G4fromWS_Mix">#REF!</definedName>
    <definedName name="Base_LTG3_MC_Mix">#REF!</definedName>
    <definedName name="BASELINE_Q1">#REF!</definedName>
    <definedName name="bbb" localSheetId="1">{"Client Name or Project Name"}</definedName>
    <definedName name="bbb">{"Client Name or Project Name"}</definedName>
    <definedName name="bbb_1" localSheetId="1">{"Client Name or Project Name"}</definedName>
    <definedName name="bbb_1">{"Client Name or Project Name"}</definedName>
    <definedName name="BINDER.FIX" localSheetId="2">[1]COMPARISON!#REF!</definedName>
    <definedName name="BINDER.FIX" localSheetId="1">[1]COMPARISON!#REF!</definedName>
    <definedName name="BINDER.FIX">#REF!</definedName>
    <definedName name="BINDERFIX" localSheetId="2">[1]COMPARISON!#REF!</definedName>
    <definedName name="BINDERFIX" localSheetId="1">[1]COMPARISON!#REF!</definedName>
    <definedName name="BINDERFIX">#REF!</definedName>
    <definedName name="BINDERPRD" localSheetId="2">[1]COMPARISON!#REF!</definedName>
    <definedName name="BINDERPRD" localSheetId="1">[1]COMPARISON!#REF!</definedName>
    <definedName name="BINDERPRD">#REF!</definedName>
    <definedName name="BINDERVAR" localSheetId="2">[1]COMPARISON!#REF!</definedName>
    <definedName name="BINDERVAR" localSheetId="1">[1]COMPARISON!#REF!</definedName>
    <definedName name="BINDERVAR">#REF!</definedName>
    <definedName name="BKT1NEW" localSheetId="2">[1]LBRRATES!#REF!</definedName>
    <definedName name="BKT1NEW" localSheetId="1">[1]LBRRATES!#REF!</definedName>
    <definedName name="BKT1NEW">#REF!</definedName>
    <definedName name="BKT2N" localSheetId="2">[1]LBRRATES!#REF!</definedName>
    <definedName name="BKT2N" localSheetId="1">[1]LBRRATES!#REF!</definedName>
    <definedName name="BKT2N">#REF!</definedName>
    <definedName name="BKT3N" localSheetId="2">[1]LBRRATES!#REF!</definedName>
    <definedName name="BKT3N" localSheetId="1">[1]LBRRATES!#REF!</definedName>
    <definedName name="BKT3N">#REF!</definedName>
    <definedName name="BKT4N" localSheetId="2">[1]LBRRATES!#REF!</definedName>
    <definedName name="BKT4N" localSheetId="1">[1]LBRRATES!#REF!</definedName>
    <definedName name="BKT4N">#REF!</definedName>
    <definedName name="BKT5N" localSheetId="2">[1]LBRRATES!#REF!</definedName>
    <definedName name="BKT5N" localSheetId="1">[1]LBRRATES!#REF!</definedName>
    <definedName name="BKT5N">#REF!</definedName>
    <definedName name="BKT6N" localSheetId="2">[1]LBRRATES!#REF!</definedName>
    <definedName name="BKT6N" localSheetId="1">[1]LBRRATES!#REF!</definedName>
    <definedName name="BKT6N">#REF!</definedName>
    <definedName name="BKT7N" localSheetId="2">[1]LBRRATES!#REF!</definedName>
    <definedName name="BKT7N" localSheetId="1">[1]LBRRATES!#REF!</definedName>
    <definedName name="BKT7N">#REF!</definedName>
    <definedName name="BKT8N" localSheetId="2">[1]LBRRATES!#REF!</definedName>
    <definedName name="BKT8N" localSheetId="1">[1]LBRRATES!#REF!</definedName>
    <definedName name="BKT8N">#REF!</definedName>
    <definedName name="BKTN4" localSheetId="2">[1]LBRRATES!#REF!</definedName>
    <definedName name="BKTN4" localSheetId="1">[1]LBRRATES!#REF!</definedName>
    <definedName name="BKTN4">#REF!</definedName>
    <definedName name="BLANK" localSheetId="2">'[1]#REF'!$A$316:$M$326</definedName>
    <definedName name="BLANK" localSheetId="1">'[1]#REF'!$A$316:$M$326</definedName>
    <definedName name="BLANK">#REF!</definedName>
    <definedName name="BORDENFIX" localSheetId="2">[1]COMPARISON!#REF!</definedName>
    <definedName name="BORDENFIX" localSheetId="1">[1]COMPARISON!#REF!</definedName>
    <definedName name="BORDENFIX">#REF!</definedName>
    <definedName name="bordenprd" localSheetId="2">'[1]#REF'!$E$11</definedName>
    <definedName name="bordenprd" localSheetId="1">'[1]#REF'!$E$11</definedName>
    <definedName name="bordenprd">#REF!</definedName>
    <definedName name="BORDENVAR" localSheetId="2">[1]COMPARISON!#REF!</definedName>
    <definedName name="BORDENVAR" localSheetId="1">[1]COMPARISON!#REF!</definedName>
    <definedName name="BORDENVAR">#REF!</definedName>
    <definedName name="BRDUNIT90" localSheetId="2">[1]COMPARISON!#REF!</definedName>
    <definedName name="BRDUNIT90" localSheetId="1">[1]COMPARISON!#REF!</definedName>
    <definedName name="BRDUNIT90">#REF!</definedName>
    <definedName name="ＢＳＰＬ">#REF!</definedName>
    <definedName name="BUCKET" localSheetId="2">'[1]#REF'!#REF!</definedName>
    <definedName name="BUCKET" localSheetId="1">'[1]#REF'!#REF!</definedName>
    <definedName name="BUCKET">#REF!</definedName>
    <definedName name="BUILDING___GROUNDS" localSheetId="2">'[1]#REF'!$A$153:$M$159</definedName>
    <definedName name="BUILDING___GROUNDS" localSheetId="1">'[1]#REF'!$A$153:$M$159</definedName>
    <definedName name="BUILDING___GROUNDS">#REF!</definedName>
    <definedName name="BUN">#REF!</definedName>
    <definedName name="BUV">#REF!</definedName>
    <definedName name="C_\EXCEL\ADP_FCST\Q1_94.XLS">#REF!</definedName>
    <definedName name="CACL2" localSheetId="2">[1]SUPPLIES!#REF!</definedName>
    <definedName name="CACL2" localSheetId="1">[1]SUPPLIES!#REF!</definedName>
    <definedName name="CACL2">#REF!</definedName>
    <definedName name="Calendar_CSU" localSheetId="2">[7]USD_1!$Q$2:$AR$2</definedName>
    <definedName name="Calendar_CSU" localSheetId="1">[7]USD_1!$Q$2:$AR$2</definedName>
    <definedName name="Calendar_CSU">#REF!</definedName>
    <definedName name="CAPINT_FY_CY">#REF!</definedName>
    <definedName name="CAPINT_FY_NY">#REF!</definedName>
    <definedName name="CAPINT_Q1_CY">#REF!</definedName>
    <definedName name="CAPINT_Q1_NY">#REF!</definedName>
    <definedName name="CAPINT_Q2_CY">#REF!</definedName>
    <definedName name="CAPINT_Q2_NY">#REF!</definedName>
    <definedName name="CAPINT_Q3_CY">#REF!</definedName>
    <definedName name="CAPINT_Q3_NY">#REF!</definedName>
    <definedName name="CAPINT_Q4_CY">#REF!</definedName>
    <definedName name="CAPINT_Q4_NY">#REF!</definedName>
    <definedName name="cc" localSheetId="1">{"Client Name or Project Name"}</definedName>
    <definedName name="cc">{"Client Name or Project Name"}</definedName>
    <definedName name="cc_1" localSheetId="1">{"Client Name or Project Name"}</definedName>
    <definedName name="cc_1">{"Client Name or Project Name"}</definedName>
    <definedName name="CCRUSHFIX" localSheetId="2">[1]COMPARISON!#REF!</definedName>
    <definedName name="CCRUSHFIX" localSheetId="1">[1]COMPARISON!#REF!</definedName>
    <definedName name="CCRUSHFIX">#REF!</definedName>
    <definedName name="CDN_US" localSheetId="2">#REF!</definedName>
    <definedName name="CDN_US" localSheetId="1">#REF!</definedName>
    <definedName name="CDN_US">#REF!</definedName>
    <definedName name="CGPR" localSheetId="2">#REF!</definedName>
    <definedName name="CGPR" localSheetId="1">#REF!</definedName>
    <definedName name="CGPR">#REF!</definedName>
    <definedName name="ch_ch01">#REF!</definedName>
    <definedName name="ch_ch02">#REF!</definedName>
    <definedName name="ch_ch03">#REF!</definedName>
    <definedName name="ch_ch04">#REF!</definedName>
    <definedName name="ch_ch05">#REF!</definedName>
    <definedName name="ch_ch06">#REF!</definedName>
    <definedName name="CHANGE" localSheetId="2">[1]TECHSERV!#REF!</definedName>
    <definedName name="CHANGE" localSheetId="1">[1]TECHSERV!#REF!</definedName>
    <definedName name="CHANGE">#REF!</definedName>
    <definedName name="Charge_out_Summary">#REF!</definedName>
    <definedName name="CIQANR_c90dc5ce91a745d2b73ea0ef66a5c9d3" hidden="1">#REF!</definedName>
    <definedName name="Client_Buyer" localSheetId="2">'[8]Report Data'!$A:$A</definedName>
    <definedName name="Client_Buyer" localSheetId="1">'[8]Report Data'!$A:$A</definedName>
    <definedName name="Client_Buyer">#REF!</definedName>
    <definedName name="Client_Energy" localSheetId="2">'[8]Report Data'!$K$3:$K$405</definedName>
    <definedName name="Client_Energy" localSheetId="1">'[8]Report Data'!$K$3:$K$405</definedName>
    <definedName name="Client_Energy">#REF!</definedName>
    <definedName name="clientname">#REF!</definedName>
    <definedName name="CNGFT" localSheetId="2">#REF!</definedName>
    <definedName name="CNGFT" localSheetId="1">#REF!</definedName>
    <definedName name="CNGFT">#REF!</definedName>
    <definedName name="CNGFUELRET" localSheetId="2">#REF!</definedName>
    <definedName name="CNGFUELRET" localSheetId="1">#REF!</definedName>
    <definedName name="CNGFUELRET">#REF!</definedName>
    <definedName name="Code" localSheetId="2">'[4]Volumes Worksheet'!$A$6:$B$1437</definedName>
    <definedName name="Code" localSheetId="1">'[4]Volumes Worksheet'!$A$6:$B$1437</definedName>
    <definedName name="Code">#REF!</definedName>
    <definedName name="COM_FY_CY">#REF!</definedName>
    <definedName name="COM_FY_NY">#REF!</definedName>
    <definedName name="COM_Q1_CY">#REF!</definedName>
    <definedName name="COM_Q1_NY">#REF!</definedName>
    <definedName name="COM_Q2_CY">#REF!</definedName>
    <definedName name="COM_Q2_NY">#REF!</definedName>
    <definedName name="COM_Q3_CY">#REF!</definedName>
    <definedName name="COM_Q3_NY">#REF!</definedName>
    <definedName name="COM_Q4_CY">#REF!</definedName>
    <definedName name="COM_Q4_NY">#REF!</definedName>
    <definedName name="COMMENTS">#REF!</definedName>
    <definedName name="composition">#REF!</definedName>
    <definedName name="Cont_Date" localSheetId="2">#REF!</definedName>
    <definedName name="Cont_Date" localSheetId="1">#REF!</definedName>
    <definedName name="Cont_Date">#REF!</definedName>
    <definedName name="Contract_1">#REF!</definedName>
    <definedName name="Contract_10">#REF!</definedName>
    <definedName name="Contract_100">#REF!</definedName>
    <definedName name="Contract_101">#REF!</definedName>
    <definedName name="Contract_102">#REF!</definedName>
    <definedName name="Contract_103">#REF!</definedName>
    <definedName name="Contract_104">#REF!</definedName>
    <definedName name="Contract_105">#REF!</definedName>
    <definedName name="Contract_106">#REF!</definedName>
    <definedName name="Contract_107">#REF!</definedName>
    <definedName name="Contract_108">#REF!</definedName>
    <definedName name="Contract_109">#REF!</definedName>
    <definedName name="Contract_11">#REF!</definedName>
    <definedName name="Contract_110">#REF!</definedName>
    <definedName name="Contract_111">#REF!</definedName>
    <definedName name="Contract_112">#REF!</definedName>
    <definedName name="Contract_113">#REF!</definedName>
    <definedName name="Contract_114">#REF!</definedName>
    <definedName name="Contract_115">#REF!</definedName>
    <definedName name="Contract_116">#REF!</definedName>
    <definedName name="Contract_117">#REF!</definedName>
    <definedName name="Contract_118">#REF!</definedName>
    <definedName name="Contract_119">#REF!</definedName>
    <definedName name="Contract_12">#REF!</definedName>
    <definedName name="Contract_120">#REF!</definedName>
    <definedName name="Contract_121">#REF!</definedName>
    <definedName name="Contract_122">#REF!</definedName>
    <definedName name="Contract_123">#REF!</definedName>
    <definedName name="Contract_124">#REF!</definedName>
    <definedName name="Contract_125">#REF!</definedName>
    <definedName name="Contract_126">#REF!</definedName>
    <definedName name="Contract_127">#REF!</definedName>
    <definedName name="Contract_128">#REF!</definedName>
    <definedName name="Contract_13">#REF!</definedName>
    <definedName name="Contract_14">#REF!</definedName>
    <definedName name="Contract_15">#REF!</definedName>
    <definedName name="Contract_16">#REF!</definedName>
    <definedName name="Contract_17">#REF!</definedName>
    <definedName name="Contract_18">#REF!</definedName>
    <definedName name="Contract_19">#REF!</definedName>
    <definedName name="Contract_2">#REF!</definedName>
    <definedName name="Contract_20">#REF!</definedName>
    <definedName name="Contract_21">#REF!</definedName>
    <definedName name="Contract_22">#REF!</definedName>
    <definedName name="Contract_23">#REF!</definedName>
    <definedName name="Contract_24">#REF!</definedName>
    <definedName name="Contract_25">#REF!</definedName>
    <definedName name="Contract_26">#REF!</definedName>
    <definedName name="Contract_27">#REF!</definedName>
    <definedName name="Contract_28">#REF!</definedName>
    <definedName name="Contract_29">#REF!</definedName>
    <definedName name="Contract_3">#REF!</definedName>
    <definedName name="Contract_30">#REF!</definedName>
    <definedName name="Contract_31">#REF!</definedName>
    <definedName name="Contract_32">#REF!</definedName>
    <definedName name="Contract_33">#REF!</definedName>
    <definedName name="Contract_34">#REF!</definedName>
    <definedName name="Contract_35">#REF!</definedName>
    <definedName name="Contract_36">#REF!</definedName>
    <definedName name="Contract_37">#REF!</definedName>
    <definedName name="Contract_38">#REF!</definedName>
    <definedName name="Contract_39">#REF!</definedName>
    <definedName name="Contract_4">#REF!</definedName>
    <definedName name="Contract_40">#REF!</definedName>
    <definedName name="Contract_41">#REF!</definedName>
    <definedName name="Contract_42">#REF!</definedName>
    <definedName name="Contract_43">#REF!</definedName>
    <definedName name="Contract_44">#REF!</definedName>
    <definedName name="Contract_45">#REF!</definedName>
    <definedName name="Contract_46">#REF!</definedName>
    <definedName name="Contract_47">#REF!</definedName>
    <definedName name="Contract_48">#REF!</definedName>
    <definedName name="Contract_49">#REF!</definedName>
    <definedName name="Contract_5">#REF!</definedName>
    <definedName name="Contract_50">#REF!</definedName>
    <definedName name="Contract_51">#REF!</definedName>
    <definedName name="Contract_52">#REF!</definedName>
    <definedName name="Contract_53">#REF!</definedName>
    <definedName name="Contract_54">#REF!</definedName>
    <definedName name="Contract_55">#REF!</definedName>
    <definedName name="Contract_56">#REF!</definedName>
    <definedName name="Contract_57">#REF!</definedName>
    <definedName name="Contract_58">#REF!</definedName>
    <definedName name="Contract_59">#REF!</definedName>
    <definedName name="Contract_6">#REF!</definedName>
    <definedName name="Contract_60">#REF!</definedName>
    <definedName name="Contract_61">#REF!</definedName>
    <definedName name="Contract_62">#REF!</definedName>
    <definedName name="Contract_63">#REF!</definedName>
    <definedName name="Contract_64">#REF!</definedName>
    <definedName name="Contract_65">#REF!</definedName>
    <definedName name="Contract_66">#REF!</definedName>
    <definedName name="Contract_67">#REF!</definedName>
    <definedName name="Contract_68">#REF!</definedName>
    <definedName name="Contract_69">#REF!</definedName>
    <definedName name="Contract_7">#REF!</definedName>
    <definedName name="Contract_70">#REF!</definedName>
    <definedName name="Contract_71">#REF!</definedName>
    <definedName name="Contract_72">#REF!</definedName>
    <definedName name="Contract_73">#REF!</definedName>
    <definedName name="Contract_74">#REF!</definedName>
    <definedName name="Contract_75">#REF!</definedName>
    <definedName name="Contract_76">#REF!</definedName>
    <definedName name="Contract_77">#REF!</definedName>
    <definedName name="Contract_78">#REF!</definedName>
    <definedName name="Contract_79">#REF!</definedName>
    <definedName name="Contract_8">#REF!</definedName>
    <definedName name="Contract_80">#REF!</definedName>
    <definedName name="Contract_81">#REF!</definedName>
    <definedName name="Contract_82">#REF!</definedName>
    <definedName name="Contract_83">#REF!</definedName>
    <definedName name="Contract_84">#REF!</definedName>
    <definedName name="Contract_85">#REF!</definedName>
    <definedName name="Contract_86">#REF!</definedName>
    <definedName name="Contract_87">#REF!</definedName>
    <definedName name="Contract_88">#REF!</definedName>
    <definedName name="Contract_89">#REF!</definedName>
    <definedName name="Contract_9">#REF!</definedName>
    <definedName name="Contract_90">#REF!</definedName>
    <definedName name="Contract_91">#REF!</definedName>
    <definedName name="Contract_92">#REF!</definedName>
    <definedName name="Contract_93">#REF!</definedName>
    <definedName name="Contract_94">#REF!</definedName>
    <definedName name="Contract_95">#REF!</definedName>
    <definedName name="Contract_96">#REF!</definedName>
    <definedName name="Contract_97">#REF!</definedName>
    <definedName name="Contract_98">#REF!</definedName>
    <definedName name="Contract_99">#REF!</definedName>
    <definedName name="contracttype">#REF!</definedName>
    <definedName name="COPY" localSheetId="2">[1]COMPARISON!#REF!</definedName>
    <definedName name="COPY" localSheetId="1">[1]COMPARISON!#REF!</definedName>
    <definedName name="COPY">#REF!</definedName>
    <definedName name="CRIT" localSheetId="2">'[1]#REF'!$A$49:$A$50</definedName>
    <definedName name="CRIT" localSheetId="1">'[1]#REF'!$A$49:$A$50</definedName>
    <definedName name="CRIT">#REF!</definedName>
    <definedName name="CRIT1" localSheetId="2">[1]PROD!#REF!</definedName>
    <definedName name="CRIT1" localSheetId="1">[1]PROD!#REF!</definedName>
    <definedName name="CRIT1">#REF!</definedName>
    <definedName name="CRIT2" localSheetId="2">[1]PROD!#REF!</definedName>
    <definedName name="CRIT2" localSheetId="1">[1]PROD!#REF!</definedName>
    <definedName name="CRIT2">#REF!</definedName>
    <definedName name="CRIT3" localSheetId="2">[1]PROD!#REF!</definedName>
    <definedName name="CRIT3" localSheetId="1">[1]PROD!#REF!</definedName>
    <definedName name="CRIT3">#REF!</definedName>
    <definedName name="CRIT4" localSheetId="2">[1]PROD!#REF!</definedName>
    <definedName name="CRIT4" localSheetId="1">[1]PROD!#REF!</definedName>
    <definedName name="CRIT4">#REF!</definedName>
    <definedName name="CRITA" localSheetId="2">'[1]#REF'!$A$246:$A$247</definedName>
    <definedName name="CRITA" localSheetId="1">'[1]#REF'!$A$246:$A$247</definedName>
    <definedName name="CRITA">#REF!</definedName>
    <definedName name="_xlnm.Criteria" localSheetId="2">'[1]#REF'!$A$2:$Q$3</definedName>
    <definedName name="_xlnm.Criteria" localSheetId="1">'[1]#REF'!$A$2:$Q$3</definedName>
    <definedName name="_xlnm.Criteria">#REF!</definedName>
    <definedName name="Criterion">#REF!</definedName>
    <definedName name="crushprd" localSheetId="2">'[1]#REF'!$E$15</definedName>
    <definedName name="crushprd" localSheetId="1">'[1]#REF'!$E$15</definedName>
    <definedName name="crushprd">#REF!</definedName>
    <definedName name="CRUSHVAR" localSheetId="2">[1]COMPARISON!#REF!</definedName>
    <definedName name="CRUSHVAR" localSheetId="1">[1]COMPARISON!#REF!</definedName>
    <definedName name="CRUSHVAR">#REF!</definedName>
    <definedName name="CSU_Data_Standardized" localSheetId="2">[7]USD_1!$Q$4:$AR$2018</definedName>
    <definedName name="CSU_Data_Standardized" localSheetId="1">[7]USD_1!$Q$4:$AR$2018</definedName>
    <definedName name="CSU_Data_Standardized">#REF!</definedName>
    <definedName name="CSU_Standard_SiteRef" localSheetId="2">[7]USD_1!$A$4:$A$2018</definedName>
    <definedName name="CSU_Standard_SiteRef" localSheetId="1">[7]USD_1!$A$4:$A$2018</definedName>
    <definedName name="CSU_Standard_SiteRef">#REF!</definedName>
    <definedName name="Curn_Date">#REF!</definedName>
    <definedName name="d" localSheetId="2" hidden="1">{"A COM Detail YTD",#N/A,FALSE,"DATA";"B Exp Detail YTD",#N/A,FALSE,"DATA"}</definedName>
    <definedName name="d" localSheetId="1" hidden="1">{"A COM Detail YTD",#N/A,FALSE,"DATA";"B Exp Detail YTD",#N/A,FALSE,"DATA"}</definedName>
    <definedName name="d" hidden="1">{"A COM Detail YTD",#N/A,FALSE,"DATA";"B Exp Detail YTD",#N/A,FALSE,"DATA"}</definedName>
    <definedName name="D_Mon" localSheetId="2">#REF!</definedName>
    <definedName name="D_Mon" localSheetId="1">#REF!</definedName>
    <definedName name="D_Mon">#REF!</definedName>
    <definedName name="daf">[1]PEARLINF!#REF!</definedName>
    <definedName name="DATA_ENTRY_SECTION">#REF!</definedName>
    <definedName name="data_usage_2017" localSheetId="2">'[9]UsageDetail 2017'!$G$7:$BB$345</definedName>
    <definedName name="data_usage_2017" localSheetId="1">'[9]UsageDetail 2017'!$G$7:$BB$345</definedName>
    <definedName name="data_usage_2017">#REF!</definedName>
    <definedName name="_xlnm.Database" localSheetId="2">#REF!</definedName>
    <definedName name="_xlnm.Database" localSheetId="1">#REF!</definedName>
    <definedName name="_xlnm.Database">#REF!</definedName>
    <definedName name="date_usage_2017" localSheetId="2">'[9]UsageDetail 2017'!$G$3:$BB$3</definedName>
    <definedName name="date_usage_2017" localSheetId="1">'[9]UsageDetail 2017'!$G$3:$BB$3</definedName>
    <definedName name="date_usage_2017">#REF!</definedName>
    <definedName name="DB" localSheetId="2">'[1]#REF'!$A$8:$T$46</definedName>
    <definedName name="DB" localSheetId="1">'[1]#REF'!$A$8:$T$46</definedName>
    <definedName name="DB">#REF!</definedName>
    <definedName name="DBA" localSheetId="2">'[1]#REF'!$A$3:$I$244</definedName>
    <definedName name="DBA" localSheetId="1">'[1]#REF'!$A$3:$I$244</definedName>
    <definedName name="DBA">#REF!</definedName>
    <definedName name="DEPR_GDWL_Q1">#REF!</definedName>
    <definedName name="Depre">#REF!,#REF!,#REF!,#REF!,#REF!,#REF!,#REF!,#REF!,#REF!,#REF!,#REF!,#REF!</definedName>
    <definedName name="dfasfd">#REF!</definedName>
    <definedName name="diceadj" localSheetId="2">'[1]#REF'!$F$94</definedName>
    <definedName name="diceadj" localSheetId="1">'[1]#REF'!$F$94</definedName>
    <definedName name="diceadj">#REF!</definedName>
    <definedName name="DICEFIX" localSheetId="2">[1]COMPARISON!#REF!</definedName>
    <definedName name="DICEFIX" localSheetId="1">[1]COMPARISON!#REF!</definedName>
    <definedName name="DICEFIX">#REF!</definedName>
    <definedName name="diceprd" localSheetId="2">'[1]#REF'!$E$13</definedName>
    <definedName name="diceprd" localSheetId="1">'[1]#REF'!$E$13</definedName>
    <definedName name="diceprd">#REF!</definedName>
    <definedName name="DICEVAR" localSheetId="2">[1]COMPARISON!#REF!</definedName>
    <definedName name="DICEVAR" localSheetId="1">[1]COMPARISON!#REF!</definedName>
    <definedName name="DICEVAR">#REF!</definedName>
    <definedName name="DIVINC_FY_CY">#REF!</definedName>
    <definedName name="DIVINC_FY_NY">#REF!</definedName>
    <definedName name="DIVINC_Q1_CY">#REF!</definedName>
    <definedName name="DIVINC_Q1_NY">#REF!</definedName>
    <definedName name="DIVINC_Q2_CY">#REF!</definedName>
    <definedName name="DIVINC_Q2_NY">#REF!</definedName>
    <definedName name="DIVINC_Q3_CY">#REF!</definedName>
    <definedName name="DIVINC_Q3_NY">#REF!</definedName>
    <definedName name="DIVINC_Q4_CY">#REF!</definedName>
    <definedName name="DIVINC_Q4_NY">#REF!</definedName>
    <definedName name="DOL">#REF!</definedName>
    <definedName name="DTS">#REF!</definedName>
    <definedName name="DurationOffsetStart">[10]Upsell!$E$15</definedName>
    <definedName name="DurationRange">[10]Upsell!$D$16:$D$50</definedName>
    <definedName name="e" localSheetId="2" hidden="1">{"A Performance Report",#N/A,FALSE,"%Performance"}</definedName>
    <definedName name="e" localSheetId="1" hidden="1">{"A Performance Report",#N/A,FALSE,"%Performance"}</definedName>
    <definedName name="e" hidden="1">{"A Performance Report",#N/A,FALSE,"%Performance"}</definedName>
    <definedName name="ebassigned">#REF!</definedName>
    <definedName name="EE">#REF!</definedName>
    <definedName name="EEDIV_FY_CY">#REF!</definedName>
    <definedName name="EEDIV_FY_NY">#REF!</definedName>
    <definedName name="EEDIV_Q1_CY">#REF!</definedName>
    <definedName name="EEDIV_Q1_NY">#REF!</definedName>
    <definedName name="EEDIV_Q2_CY">#REF!</definedName>
    <definedName name="EEDIV_Q2_NY">#REF!</definedName>
    <definedName name="EEDIV_Q3_CY">#REF!</definedName>
    <definedName name="EEDIV_Q3_NY">#REF!</definedName>
    <definedName name="EEDIV_Q4_CY">#REF!</definedName>
    <definedName name="EEDIV_Q4_NY">#REF!</definedName>
    <definedName name="EEGDWL_FY_CY">#REF!</definedName>
    <definedName name="EEGDWL_FY_NY">#REF!</definedName>
    <definedName name="EEGDWL_Q1_CY">#REF!</definedName>
    <definedName name="EEGDWL_Q1_NY">#REF!</definedName>
    <definedName name="EEGDWL_Q2_CY">#REF!</definedName>
    <definedName name="EEGDWL_Q2_NY">#REF!</definedName>
    <definedName name="EEGDWL_Q3_CY">#REF!</definedName>
    <definedName name="EEGDWL_Q3_NY">#REF!</definedName>
    <definedName name="EEGDWL_Q4_CY">#REF!</definedName>
    <definedName name="EEGDWL_Q4_NY">#REF!</definedName>
    <definedName name="EETAX_FY_CY">#REF!</definedName>
    <definedName name="EETAX_FY_NY">#REF!</definedName>
    <definedName name="EETAX_Q1_CY">#REF!</definedName>
    <definedName name="EETAX_Q1_NY">#REF!</definedName>
    <definedName name="EETAX_Q2_CY">#REF!</definedName>
    <definedName name="EETAX_Q2_NY">#REF!</definedName>
    <definedName name="EETAX_Q3_CY">#REF!</definedName>
    <definedName name="EETAX_Q3_NY">#REF!</definedName>
    <definedName name="EETAX_Q4_CY">#REF!</definedName>
    <definedName name="EETAX_Q4_NY">#REF!</definedName>
    <definedName name="ef" localSheetId="2" hidden="1">{"A COM Detail YTD",#N/A,FALSE,"DATA";"B Exp Detail YTD",#N/A,FALSE,"DATA";"C COM Detail Qtr of",#N/A,FALSE,"DATA";"D Exp Detail Qtr of",#N/A,FALSE,"DATA";"A Performance Report",#N/A,FALSE,"%Performance"}</definedName>
    <definedName name="ef" localSheetId="1" hidden="1">{"A COM Detail YTD",#N/A,FALSE,"DATA";"B Exp Detail YTD",#N/A,FALSE,"DATA";"C COM Detail Qtr of",#N/A,FALSE,"DATA";"D Exp Detail Qtr of",#N/A,FALSE,"DATA";"A Performance Report",#N/A,FALSE,"%Performance"}</definedName>
    <definedName name="ef" hidden="1">{"A COM Detail YTD",#N/A,FALSE,"DATA";"B Exp Detail YTD",#N/A,FALSE,"DATA";"C COM Detail Qtr of",#N/A,FALSE,"DATA";"D Exp Detail Qtr of",#N/A,FALSE,"DATA";"A Performance Report",#N/A,FALSE,"%Performance"}</definedName>
    <definedName name="ELEC" localSheetId="2" hidden="1">{"A COM Detail YTD",#N/A,FALSE,"DATA";"B Exp Detail YTD",#N/A,FALSE,"DATA";"C COM Detail Qtr of",#N/A,FALSE,"DATA";"D Exp Detail Qtr of",#N/A,FALSE,"DATA";"A Performance Report",#N/A,FALSE,"%Performance"}</definedName>
    <definedName name="ELEC" localSheetId="1" hidden="1">{"A COM Detail YTD",#N/A,FALSE,"DATA";"B Exp Detail YTD",#N/A,FALSE,"DATA";"C COM Detail Qtr of",#N/A,FALSE,"DATA";"D Exp Detail Qtr of",#N/A,FALSE,"DATA";"A Performance Report",#N/A,FALSE,"%Performance"}</definedName>
    <definedName name="ELEC" hidden="1">{"A COM Detail YTD",#N/A,FALSE,"DATA";"B Exp Detail YTD",#N/A,FALSE,"DATA";"C COM Detail Qtr of",#N/A,FALSE,"DATA";"D Exp Detail Qtr of",#N/A,FALSE,"DATA";"A Performance Report",#N/A,FALSE,"%Performance"}</definedName>
    <definedName name="EOYBRD93" localSheetId="2">[1]COMPARISON!#REF!</definedName>
    <definedName name="EOYBRD93" localSheetId="1">[1]COMPARISON!#REF!</definedName>
    <definedName name="EOYBRD93">#REF!</definedName>
    <definedName name="EssAliasTable">"Default"</definedName>
    <definedName name="EssOptions">"A2100000000111000000101100000_01000"</definedName>
    <definedName name="expirationdate">#REF!</definedName>
    <definedName name="Ext">".XLS!R8C4:R90C16"</definedName>
    <definedName name="_xlnm.Extract" localSheetId="2">'[1]#REF'!$A$357:$Q$628</definedName>
    <definedName name="_xlnm.Extract" localSheetId="1">'[1]#REF'!$A$357:$Q$628</definedName>
    <definedName name="_xlnm.Extract">#REF!</definedName>
    <definedName name="f" localSheetId="2" hidden="1">{#N/A,#N/A,FALSE,"FY97P1";#N/A,#N/A,FALSE,"FY97Z312";#N/A,#N/A,FALSE,"FY97LRBC";#N/A,#N/A,FALSE,"FY97O";#N/A,#N/A,FALSE,"FY97DAM"}</definedName>
    <definedName name="f" localSheetId="1" hidden="1">{#N/A,#N/A,FALSE,"FY97P1";#N/A,#N/A,FALSE,"FY97Z312";#N/A,#N/A,FALSE,"FY97LRBC";#N/A,#N/A,FALSE,"FY97O";#N/A,#N/A,FALSE,"FY97DAM"}</definedName>
    <definedName name="f">{#N/A,#N/A,TRUE,"Q1 Fcst Summary";#N/A,#N/A,TRUE,"Q1 Var Sum";#N/A,#N/A,TRUE,"q1 potentials";#N/A,#N/A,TRUE,"Q1 PL";#N/A,#N/A,TRUE,"Q1 EE";#N/A,#N/A,TRUE,"Q2 Fcst Summary";#N/A,#N/A,TRUE,"Q2 Var Sum";#N/A,#N/A,TRUE,"q2 potentials";#N/A,#N/A,TRUE,"Q2 PL";#N/A,#N/A,TRUE,"Q2 EE";#N/A,#N/A,TRUE,"cover"}</definedName>
    <definedName name="facilityname">#REF!</definedName>
    <definedName name="FACTOR" localSheetId="2">'[1]#REF'!#REF!</definedName>
    <definedName name="FACTOR" localSheetId="1">'[1]#REF'!#REF!</definedName>
    <definedName name="FACTOR">#REF!</definedName>
    <definedName name="fasdf">#REF!</definedName>
    <definedName name="ff" localSheetId="2" hidden="1">{"TRSONLY",#N/A,FALSE,"08-SUM ";"MISCUNITS",#N/A,FALSE,"08-SUM "}</definedName>
    <definedName name="ff" localSheetId="1" hidden="1">{"TRSONLY",#N/A,FALSE,"08-SUM ";"MISCUNITS",#N/A,FALSE,"08-SUM "}</definedName>
    <definedName name="ff" hidden="1">{"TRSONLY",#N/A,FALSE,"08-SUM ";"MISCUNITS",#N/A,FALSE,"08-SUM "}</definedName>
    <definedName name="ff_1" localSheetId="2" hidden="1">{"TRSONLY",#N/A,FALSE,"08-SUM ";"MISCUNITS",#N/A,FALSE,"08-SUM "}</definedName>
    <definedName name="ff_1" localSheetId="1" hidden="1">{"TRSONLY",#N/A,FALSE,"08-SUM ";"MISCUNITS",#N/A,FALSE,"08-SUM "}</definedName>
    <definedName name="ff_1" hidden="1">{"TRSONLY",#N/A,FALSE,"08-SUM ";"MISCUNITS",#N/A,FALSE,"08-SUM "}</definedName>
    <definedName name="FGNEX_FY_CY">#REF!</definedName>
    <definedName name="FGNEX_FY_NY">#REF!</definedName>
    <definedName name="FGNEX_Q1_CY">#REF!</definedName>
    <definedName name="FGNEX_Q1_NY">#REF!</definedName>
    <definedName name="FGNEX_Q2_CY">#REF!</definedName>
    <definedName name="FGNEX_Q2_NY">#REF!</definedName>
    <definedName name="FGNEX_Q3_CY">#REF!</definedName>
    <definedName name="FGNEX_Q3_NY">#REF!</definedName>
    <definedName name="FGNEX_Q4_CY">#REF!</definedName>
    <definedName name="FGNEX_Q4_NY">#REF!</definedName>
    <definedName name="FINANCIALS_FORM">#REF!</definedName>
    <definedName name="FLUMER" localSheetId="2">[1]RECVING!#REF!</definedName>
    <definedName name="FLUMER" localSheetId="1">[1]RECVING!#REF!</definedName>
    <definedName name="FLUMER">#REF!</definedName>
    <definedName name="FOREHEAR">#REF!</definedName>
    <definedName name="fsg_dim">#REF!</definedName>
    <definedName name="FT_DT" localSheetId="2">#REF!</definedName>
    <definedName name="FT_DT" localSheetId="1">#REF!</definedName>
    <definedName name="FT_DT">#REF!</definedName>
    <definedName name="FXC_FY_CY">#REF!</definedName>
    <definedName name="FXC_FY_NY">#REF!</definedName>
    <definedName name="FXC_Q1_CY">#REF!</definedName>
    <definedName name="FXC_Q1_NY">#REF!</definedName>
    <definedName name="FXC_Q2_CY">#REF!</definedName>
    <definedName name="FXC_Q2_NY">#REF!</definedName>
    <definedName name="FXC_Q3_CY">#REF!</definedName>
    <definedName name="FXC_Q3_NY">#REF!</definedName>
    <definedName name="FXC_Q4_CY">#REF!</definedName>
    <definedName name="FXC_Q4_NY">#REF!</definedName>
    <definedName name="FYN">#REF!</definedName>
    <definedName name="G1S1_Entry" localSheetId="2">'[11]Entry sheet'!$C$8:$H$16</definedName>
    <definedName name="G1S1_Entry" localSheetId="1">'[11]Entry sheet'!$C$8:$H$16</definedName>
    <definedName name="G1S1_Entry">#REF!</definedName>
    <definedName name="G1S10_Entry" localSheetId="2">'[11]Entry sheet'!$C$98:$H$106</definedName>
    <definedName name="G1S10_Entry" localSheetId="1">'[11]Entry sheet'!$C$98:$H$106</definedName>
    <definedName name="G1S10_Entry">#REF!</definedName>
    <definedName name="G1S2_Entry" localSheetId="2">'[11]Entry sheet'!$C$18:$H$26</definedName>
    <definedName name="G1S2_Entry" localSheetId="1">'[11]Entry sheet'!$C$18:$H$26</definedName>
    <definedName name="G1S2_Entry">#REF!</definedName>
    <definedName name="G1S3_Entry" localSheetId="2">'[11]Entry sheet'!$C$28:$H$36</definedName>
    <definedName name="G1S3_Entry" localSheetId="1">'[11]Entry sheet'!$C$28:$H$36</definedName>
    <definedName name="G1S3_Entry">#REF!</definedName>
    <definedName name="G1S4_Entry" localSheetId="2">'[11]Entry sheet'!$C$38:$H$46</definedName>
    <definedName name="G1S4_Entry" localSheetId="1">'[11]Entry sheet'!$C$38:$H$46</definedName>
    <definedName name="G1S4_Entry">#REF!</definedName>
    <definedName name="G1S5_Entry" localSheetId="2">'[11]Entry sheet'!$C$48:$H$56</definedName>
    <definedName name="G1S5_Entry" localSheetId="1">'[11]Entry sheet'!$C$48:$H$56</definedName>
    <definedName name="G1S5_Entry">#REF!</definedName>
    <definedName name="G1S6_Entry" localSheetId="2">'[11]Entry sheet'!$C$58:$H$66</definedName>
    <definedName name="G1S6_Entry" localSheetId="1">'[11]Entry sheet'!$C$58:$H$66</definedName>
    <definedName name="G1S6_Entry">#REF!</definedName>
    <definedName name="G1S7_Entry" localSheetId="2">'[11]Entry sheet'!$C$68:$H$76</definedName>
    <definedName name="G1S7_Entry" localSheetId="1">'[11]Entry sheet'!$C$68:$H$76</definedName>
    <definedName name="G1S7_Entry">#REF!</definedName>
    <definedName name="G1S8_Entry" localSheetId="2">'[11]Entry sheet'!$C$78:$H$86</definedName>
    <definedName name="G1S8_Entry" localSheetId="1">'[11]Entry sheet'!$C$78:$H$86</definedName>
    <definedName name="G1S8_Entry">#REF!</definedName>
    <definedName name="G1S9_Entry" localSheetId="2">'[11]Entry sheet'!$C$88:$H$96</definedName>
    <definedName name="G1S9_Entry" localSheetId="1">'[11]Entry sheet'!$C$88:$H$96</definedName>
    <definedName name="G1S9_Entry">#REF!</definedName>
    <definedName name="G2S1_Entry" localSheetId="2">'[11]Entry sheet'!$I$8:$N$16</definedName>
    <definedName name="G2S1_Entry" localSheetId="1">'[11]Entry sheet'!$I$8:$N$16</definedName>
    <definedName name="G2S1_Entry">#REF!</definedName>
    <definedName name="G2S10_Entry" localSheetId="2">'[11]Entry sheet'!$I$98:$N$106</definedName>
    <definedName name="G2S10_Entry" localSheetId="1">'[11]Entry sheet'!$I$98:$N$106</definedName>
    <definedName name="G2S10_Entry">#REF!</definedName>
    <definedName name="G2S2_Entry" localSheetId="2">'[11]Entry sheet'!$I$18:$N$26</definedName>
    <definedName name="G2S2_Entry" localSheetId="1">'[11]Entry sheet'!$I$18:$N$26</definedName>
    <definedName name="G2S2_Entry">#REF!</definedName>
    <definedName name="G2S3_Entry" localSheetId="2">'[11]Entry sheet'!$I$28:$N$36</definedName>
    <definedName name="G2S3_Entry" localSheetId="1">'[11]Entry sheet'!$I$28:$N$36</definedName>
    <definedName name="G2S3_Entry">#REF!</definedName>
    <definedName name="G2S4_Entry" localSheetId="2">'[11]Entry sheet'!$I$38:$N$46</definedName>
    <definedName name="G2S4_Entry" localSheetId="1">'[11]Entry sheet'!$I$38:$N$46</definedName>
    <definedName name="G2S4_Entry">#REF!</definedName>
    <definedName name="G2S5_Entry" localSheetId="2">'[11]Entry sheet'!$I$48:$N$56</definedName>
    <definedName name="G2S5_Entry" localSheetId="1">'[11]Entry sheet'!$I$48:$N$56</definedName>
    <definedName name="G2S5_Entry">#REF!</definedName>
    <definedName name="G2S6_Entry" localSheetId="2">'[11]Entry sheet'!$I$58:$N$66</definedName>
    <definedName name="G2S6_Entry" localSheetId="1">'[11]Entry sheet'!$I$58:$N$66</definedName>
    <definedName name="G2S6_Entry">#REF!</definedName>
    <definedName name="G2S7_Entry" localSheetId="2">'[11]Entry sheet'!$I$68:$N$76</definedName>
    <definedName name="G2S7_Entry" localSheetId="1">'[11]Entry sheet'!$I$68:$N$76</definedName>
    <definedName name="G2S7_Entry">#REF!</definedName>
    <definedName name="G2S8_Entry" localSheetId="2">'[11]Entry sheet'!$I$78:$N$86</definedName>
    <definedName name="G2S8_Entry" localSheetId="1">'[11]Entry sheet'!$I$78:$N$86</definedName>
    <definedName name="G2S8_Entry">#REF!</definedName>
    <definedName name="G2S9_Entry" localSheetId="2">'[11]Entry sheet'!$I$88:$N$96</definedName>
    <definedName name="G2S9_Entry" localSheetId="1">'[11]Entry sheet'!$I$88:$N$96</definedName>
    <definedName name="G2S9_Entry">#REF!</definedName>
    <definedName name="G3S1_Entry" localSheetId="2">'[11]Entry sheet'!$O$8:$T$16</definedName>
    <definedName name="G3S1_Entry" localSheetId="1">'[11]Entry sheet'!$O$8:$T$16</definedName>
    <definedName name="G3S1_Entry">#REF!</definedName>
    <definedName name="G3S10_Entry" localSheetId="2">'[11]Entry sheet'!$O$98:$T$106</definedName>
    <definedName name="G3S10_Entry" localSheetId="1">'[11]Entry sheet'!$O$98:$T$106</definedName>
    <definedName name="G3S10_Entry">#REF!</definedName>
    <definedName name="G3S2_Entry" localSheetId="2">'[11]Entry sheet'!$O$18:$T$26</definedName>
    <definedName name="G3S2_Entry" localSheetId="1">'[11]Entry sheet'!$O$18:$T$26</definedName>
    <definedName name="G3S2_Entry">#REF!</definedName>
    <definedName name="G3S3_Entry" localSheetId="2">'[11]Entry sheet'!$O$28:$T$36</definedName>
    <definedName name="G3S3_Entry" localSheetId="1">'[11]Entry sheet'!$O$28:$T$36</definedName>
    <definedName name="G3S3_Entry">#REF!</definedName>
    <definedName name="G3S4_Entry" localSheetId="2">'[11]Entry sheet'!$O$38:$T$46</definedName>
    <definedName name="G3S4_Entry" localSheetId="1">'[11]Entry sheet'!$O$38:$T$46</definedName>
    <definedName name="G3S4_Entry">#REF!</definedName>
    <definedName name="G3S5_Entry" localSheetId="2">'[11]Entry sheet'!$O$48:$T$56</definedName>
    <definedName name="G3S5_Entry" localSheetId="1">'[11]Entry sheet'!$O$48:$T$56</definedName>
    <definedName name="G3S5_Entry">#REF!</definedName>
    <definedName name="G3S6_Entry" localSheetId="2">'[11]Entry sheet'!$O$58:$T$66</definedName>
    <definedName name="G3S6_Entry" localSheetId="1">'[11]Entry sheet'!$O$58:$T$66</definedName>
    <definedName name="G3S6_Entry">#REF!</definedName>
    <definedName name="G3S7_Entry" localSheetId="2">'[11]Entry sheet'!$O$68:$T$76</definedName>
    <definedName name="G3S7_Entry" localSheetId="1">'[11]Entry sheet'!$O$68:$T$76</definedName>
    <definedName name="G3S7_Entry">#REF!</definedName>
    <definedName name="G3S8_Entry" localSheetId="2">'[11]Entry sheet'!$O$78:$T$86</definedName>
    <definedName name="G3S8_Entry" localSheetId="1">'[11]Entry sheet'!$O$78:$T$86</definedName>
    <definedName name="G3S8_Entry">#REF!</definedName>
    <definedName name="G3S9_Entry" localSheetId="2">'[11]Entry sheet'!$O$88:$T$96</definedName>
    <definedName name="G3S9_Entry" localSheetId="1">'[11]Entry sheet'!$O$88:$T$96</definedName>
    <definedName name="G3S9_Entry">#REF!</definedName>
    <definedName name="G4S1_Entry" localSheetId="2">'[11]Entry sheet'!$U$8:$Z$16</definedName>
    <definedName name="G4S1_Entry" localSheetId="1">'[11]Entry sheet'!$U$8:$Z$16</definedName>
    <definedName name="G4S1_Entry">#REF!</definedName>
    <definedName name="G4S10_Entry" localSheetId="2">'[11]Entry sheet'!$U$98:$Z$106</definedName>
    <definedName name="G4S10_Entry" localSheetId="1">'[11]Entry sheet'!$U$98:$Z$106</definedName>
    <definedName name="G4S10_Entry">#REF!</definedName>
    <definedName name="G4S2_Entry" localSheetId="2">'[11]Entry sheet'!$U$18:$Z$26</definedName>
    <definedName name="G4S2_Entry" localSheetId="1">'[11]Entry sheet'!$U$18:$Z$26</definedName>
    <definedName name="G4S2_Entry">#REF!</definedName>
    <definedName name="G4S3_Entry" localSheetId="2">'[11]Entry sheet'!$U$28:$Z$36</definedName>
    <definedName name="G4S3_Entry" localSheetId="1">'[11]Entry sheet'!$U$28:$Z$36</definedName>
    <definedName name="G4S3_Entry">#REF!</definedName>
    <definedName name="G4S4_Entry" localSheetId="2">'[11]Entry sheet'!$U$38:$Z$46</definedName>
    <definedName name="G4S4_Entry" localSheetId="1">'[11]Entry sheet'!$U$38:$Z$46</definedName>
    <definedName name="G4S4_Entry">#REF!</definedName>
    <definedName name="G4S5_Entry" localSheetId="2">'[11]Entry sheet'!$U$48:$Z$56</definedName>
    <definedName name="G4S5_Entry" localSheetId="1">'[11]Entry sheet'!$U$48:$Z$56</definedName>
    <definedName name="G4S5_Entry">#REF!</definedName>
    <definedName name="G4S6_Entry" localSheetId="2">'[11]Entry sheet'!$U$58:$Z$66</definedName>
    <definedName name="G4S6_Entry" localSheetId="1">'[11]Entry sheet'!$U$58:$Z$66</definedName>
    <definedName name="G4S6_Entry">#REF!</definedName>
    <definedName name="G4S7_Entry" localSheetId="2">'[11]Entry sheet'!$U$68:$Z$76</definedName>
    <definedName name="G4S7_Entry" localSheetId="1">'[11]Entry sheet'!$U$68:$Z$76</definedName>
    <definedName name="G4S7_Entry">#REF!</definedName>
    <definedName name="G4S8_Entry" localSheetId="2">'[11]Entry sheet'!$U$78:$Z$86</definedName>
    <definedName name="G4S8_Entry" localSheetId="1">'[11]Entry sheet'!$U$78:$Z$86</definedName>
    <definedName name="G4S8_Entry">#REF!</definedName>
    <definedName name="G4S9_Entry" localSheetId="2">'[11]Entry sheet'!$U$88:$Z$96</definedName>
    <definedName name="G4S9_Entry" localSheetId="1">'[11]Entry sheet'!$U$88:$Z$96</definedName>
    <definedName name="G4S9_Entry">#REF!</definedName>
    <definedName name="G5S1_Entry" localSheetId="2">'[11]Entry sheet'!$AA$8:$AF$16</definedName>
    <definedName name="G5S1_Entry" localSheetId="1">'[11]Entry sheet'!$AA$8:$AF$16</definedName>
    <definedName name="G5S1_Entry">#REF!</definedName>
    <definedName name="G5S10_Entry" localSheetId="2">'[11]Entry sheet'!$AA$98:$AF$106</definedName>
    <definedName name="G5S10_Entry" localSheetId="1">'[11]Entry sheet'!$AA$98:$AF$106</definedName>
    <definedName name="G5S10_Entry">#REF!</definedName>
    <definedName name="G5S2_Entry" localSheetId="2">'[11]Entry sheet'!$AA$18:$AF$26</definedName>
    <definedName name="G5S2_Entry" localSheetId="1">'[11]Entry sheet'!$AA$18:$AF$26</definedName>
    <definedName name="G5S2_Entry">#REF!</definedName>
    <definedName name="G5S3_Entry" localSheetId="2">'[11]Entry sheet'!$AA$28:$AF$36</definedName>
    <definedName name="G5S3_Entry" localSheetId="1">'[11]Entry sheet'!$AA$28:$AF$36</definedName>
    <definedName name="G5S3_Entry">#REF!</definedName>
    <definedName name="G5S4_Entry" localSheetId="2">'[11]Entry sheet'!$AA$38:$AF$46</definedName>
    <definedName name="G5S4_Entry" localSheetId="1">'[11]Entry sheet'!$AA$38:$AF$46</definedName>
    <definedName name="G5S4_Entry">#REF!</definedName>
    <definedName name="G5S5_Entry" localSheetId="2">'[11]Entry sheet'!$AA$48:$AF$56</definedName>
    <definedName name="G5S5_Entry" localSheetId="1">'[11]Entry sheet'!$AA$48:$AF$56</definedName>
    <definedName name="G5S5_Entry">#REF!</definedName>
    <definedName name="G5S6_Entry" localSheetId="2">'[11]Entry sheet'!$AA$58:$AF$66</definedName>
    <definedName name="G5S6_Entry" localSheetId="1">'[11]Entry sheet'!$AA$58:$AF$66</definedName>
    <definedName name="G5S6_Entry">#REF!</definedName>
    <definedName name="G5S7_Entry" localSheetId="2">'[11]Entry sheet'!$AA$68:$AF$76</definedName>
    <definedName name="G5S7_Entry" localSheetId="1">'[11]Entry sheet'!$AA$68:$AF$76</definedName>
    <definedName name="G5S7_Entry">#REF!</definedName>
    <definedName name="G5S8_Entry" localSheetId="2">'[11]Entry sheet'!$AA$78:$AF$86</definedName>
    <definedName name="G5S8_Entry" localSheetId="1">'[11]Entry sheet'!$AA$78:$AF$86</definedName>
    <definedName name="G5S8_Entry">#REF!</definedName>
    <definedName name="G5S9_Entry" localSheetId="2">'[11]Entry sheet'!$AA$88:$AF$96</definedName>
    <definedName name="G5S9_Entry" localSheetId="1">'[11]Entry sheet'!$AA$88:$AF$96</definedName>
    <definedName name="G5S9_Entry">#REF!</definedName>
    <definedName name="G6S1_Entry" localSheetId="2">'[11]Entry sheet'!$AG$8:$AL$16</definedName>
    <definedName name="G6S1_Entry" localSheetId="1">'[11]Entry sheet'!$AG$8:$AL$16</definedName>
    <definedName name="G6S1_Entry">#REF!</definedName>
    <definedName name="G6S10_Entry" localSheetId="2">'[11]Entry sheet'!$AG$98:$AL$106</definedName>
    <definedName name="G6S10_Entry" localSheetId="1">'[11]Entry sheet'!$AG$98:$AL$106</definedName>
    <definedName name="G6S10_Entry">#REF!</definedName>
    <definedName name="G6S2_Entry" localSheetId="2">'[11]Entry sheet'!$AG$18:$AL$26</definedName>
    <definedName name="G6S2_Entry" localSheetId="1">'[11]Entry sheet'!$AG$18:$AL$26</definedName>
    <definedName name="G6S2_Entry">#REF!</definedName>
    <definedName name="G6S3_Entry" localSheetId="2">'[11]Entry sheet'!$AG$28:$AL$36</definedName>
    <definedName name="G6S3_Entry" localSheetId="1">'[11]Entry sheet'!$AG$28:$AL$36</definedName>
    <definedName name="G6S3_Entry">#REF!</definedName>
    <definedName name="G6S4_Entry" localSheetId="2">'[11]Entry sheet'!$AG$38:$AL$46</definedName>
    <definedName name="G6S4_Entry" localSheetId="1">'[11]Entry sheet'!$AG$38:$AL$46</definedName>
    <definedName name="G6S4_Entry">#REF!</definedName>
    <definedName name="G6S5_Entry" localSheetId="2">'[11]Entry sheet'!$AG$48:$AL$56</definedName>
    <definedName name="G6S5_Entry" localSheetId="1">'[11]Entry sheet'!$AG$48:$AL$56</definedName>
    <definedName name="G6S5_Entry">#REF!</definedName>
    <definedName name="G6S6_Entry" localSheetId="2">'[11]Entry sheet'!$AG$58:$AL$66</definedName>
    <definedName name="G6S6_Entry" localSheetId="1">'[11]Entry sheet'!$AG$58:$AL$66</definedName>
    <definedName name="G6S6_Entry">#REF!</definedName>
    <definedName name="G6S7_Entry" localSheetId="2">'[11]Entry sheet'!$AG$68:$AL$76</definedName>
    <definedName name="G6S7_Entry" localSheetId="1">'[11]Entry sheet'!$AG$68:$AL$76</definedName>
    <definedName name="G6S7_Entry">#REF!</definedName>
    <definedName name="G6S8_Entry" localSheetId="2">'[11]Entry sheet'!$AG$78:$AL$86</definedName>
    <definedName name="G6S8_Entry" localSheetId="1">'[11]Entry sheet'!$AG$78:$AL$86</definedName>
    <definedName name="G6S8_Entry">#REF!</definedName>
    <definedName name="G6S9_Entry" localSheetId="2">'[11]Entry sheet'!$AG$88:$AL$96</definedName>
    <definedName name="G6S9_Entry" localSheetId="1">'[11]Entry sheet'!$AG$88:$AL$96</definedName>
    <definedName name="G6S9_Entry">#REF!</definedName>
    <definedName name="GALLINAFIX" localSheetId="2">[1]COMPARISON!#REF!</definedName>
    <definedName name="GALLINAFIX" localSheetId="1">[1]COMPARISON!#REF!</definedName>
    <definedName name="GALLINAFIX">#REF!</definedName>
    <definedName name="GALLINAVAR" localSheetId="2">[1]COMPARISON!#REF!</definedName>
    <definedName name="GALLINAVAR" localSheetId="1">[1]COMPARISON!#REF!</definedName>
    <definedName name="GALLINAVAR">#REF!</definedName>
    <definedName name="gallprd" localSheetId="2">'[1]#REF'!#REF!</definedName>
    <definedName name="gallprd" localSheetId="1">'[1]#REF'!#REF!</definedName>
    <definedName name="gallprd">#REF!</definedName>
    <definedName name="GDA" localSheetId="2">#REF!</definedName>
    <definedName name="GDA" localSheetId="1">#REF!</definedName>
    <definedName name="GDA">#REF!</definedName>
    <definedName name="GDWILL_FY_CY">#REF!</definedName>
    <definedName name="GDWILL_FY_NY">#REF!</definedName>
    <definedName name="GDWILL_Q1_CY">#REF!</definedName>
    <definedName name="GDWILL_Q1_NY">#REF!</definedName>
    <definedName name="GDWILL_Q2_CY">#REF!</definedName>
    <definedName name="GDWILL_Q2_NY">#REF!</definedName>
    <definedName name="GDWILL_Q3_CY">#REF!</definedName>
    <definedName name="GDWILL_Q3_NY">#REF!</definedName>
    <definedName name="GDWILL_Q4_CY">#REF!</definedName>
    <definedName name="GDWILL_Q4_NY">#REF!</definedName>
    <definedName name="Gen4_Mix">#REF!</definedName>
    <definedName name="Gen4_Mix_1pc">#REF!</definedName>
    <definedName name="Gen4_Mix_MC">#REF!</definedName>
    <definedName name="Gen4_Mix_WS">#REF!</definedName>
    <definedName name="GENERAL_PLANT" localSheetId="2">'[1]#REF'!$A$167:$IV$183</definedName>
    <definedName name="GENERAL_PLANT" localSheetId="1">'[1]#REF'!$A$167:$IV$183</definedName>
    <definedName name="GENERAL_PLANT">#REF!</definedName>
    <definedName name="GenSize_GlassType">#REF!</definedName>
    <definedName name="gff" localSheetId="1">{"Client Name or Project Name"}</definedName>
    <definedName name="gff">{"Client Name or Project Name"}</definedName>
    <definedName name="gff_1" localSheetId="1">{"Client Name or Project Name"}</definedName>
    <definedName name="gff_1">{"Client Name or Project Name"}</definedName>
    <definedName name="GLYCPOP" localSheetId="2">[1]SUPPLIES!#REF!</definedName>
    <definedName name="GLYCPOP" localSheetId="1">[1]SUPPLIES!#REF!</definedName>
    <definedName name="GLYCPOP">#REF!</definedName>
    <definedName name="GM_FY_CY">#REF!</definedName>
    <definedName name="GM_FY_NY">#REF!</definedName>
    <definedName name="GM_Q1_CY">#REF!</definedName>
    <definedName name="GM_Q1_NY">#REF!</definedName>
    <definedName name="GM_Q2_CY">#REF!</definedName>
    <definedName name="GM_Q2_NY">#REF!</definedName>
    <definedName name="GM_Q3_CY">#REF!</definedName>
    <definedName name="GM_Q3_NY">#REF!</definedName>
    <definedName name="GM_Q4_CY">#REF!</definedName>
    <definedName name="GM_Q4_NY">#REF!</definedName>
    <definedName name="GRANFIX" localSheetId="2">[1]COMPARISON!#REF!</definedName>
    <definedName name="GRANFIX" localSheetId="1">[1]COMPARISON!#REF!</definedName>
    <definedName name="GRANFIX">#REF!</definedName>
    <definedName name="granprd" localSheetId="2">'[1]#REF'!$E$9</definedName>
    <definedName name="granprd" localSheetId="1">'[1]#REF'!$E$9</definedName>
    <definedName name="granprd">#REF!</definedName>
    <definedName name="GRANVAR" localSheetId="2">[1]COMPARISON!#REF!</definedName>
    <definedName name="GRANVAR" localSheetId="1">[1]COMPARISON!#REF!</definedName>
    <definedName name="GRANVAR">#REF!</definedName>
    <definedName name="GRI" localSheetId="2">#REF!</definedName>
    <definedName name="GRI" localSheetId="1">#REF!</definedName>
    <definedName name="GRI">#REF!</definedName>
    <definedName name="GROSEE_FY_CY">#REF!</definedName>
    <definedName name="GROSEE_FY_NY">#REF!</definedName>
    <definedName name="GROSEE_Q1_CY">#REF!</definedName>
    <definedName name="GROSEE_Q1_NY">#REF!</definedName>
    <definedName name="GROSEE_Q2_CY">#REF!</definedName>
    <definedName name="GROSEE_Q2_NY">#REF!</definedName>
    <definedName name="GROSEE_Q3_CY">#REF!</definedName>
    <definedName name="GROSEE_Q3_NY">#REF!</definedName>
    <definedName name="GROSEE_Q4_CY">#REF!</definedName>
    <definedName name="GROSEE_Q4_NY">#REF!</definedName>
    <definedName name="H2_RCTS">#REF!</definedName>
    <definedName name="HA_Master">#REF!</definedName>
    <definedName name="haky_1310">#REF!</definedName>
    <definedName name="haky_1311">#REF!</definedName>
    <definedName name="haky_135">#REF!</definedName>
    <definedName name="haky_136">#REF!</definedName>
    <definedName name="haky_137">#REF!</definedName>
    <definedName name="haky_138">#REF!</definedName>
    <definedName name="haky_139">#REF!</definedName>
    <definedName name="Haky_to_Japan">#REF!</definedName>
    <definedName name="Haky_to_SCP">#REF!</definedName>
    <definedName name="Haky_to_Taiwan">#REF!</definedName>
    <definedName name="HEAT" localSheetId="2">#REF!</definedName>
    <definedName name="HEAT" localSheetId="1">#REF!</definedName>
    <definedName name="HEAT">#REF!</definedName>
    <definedName name="HEDGE" localSheetId="2">#REF!</definedName>
    <definedName name="HEDGE" localSheetId="1">#REF!</definedName>
    <definedName name="HEDGE">#REF!</definedName>
    <definedName name="Hedges" localSheetId="2">[12]Hedges!$A$2:$Q$153</definedName>
    <definedName name="Hedges" localSheetId="1">[12]Hedges!$A$2:$Q$153</definedName>
    <definedName name="Hedges">#REF!</definedName>
    <definedName name="HI" localSheetId="2">[1]COMPARISON!#REF!</definedName>
    <definedName name="HI" localSheetId="1">[1]COMPARISON!#REF!</definedName>
    <definedName name="HI">#REF!</definedName>
    <definedName name="Hist_Prompt">#REF!</definedName>
    <definedName name="hist_prompt_next">#REF!</definedName>
    <definedName name="HTML1_1" hidden="1">"'[GCSCOSTS.XLS]1997 G-CSP Price '!$A$1:$N$31"</definedName>
    <definedName name="HTML1_10" hidden="1">""</definedName>
    <definedName name="HTML1_11" hidden="1">1</definedName>
    <definedName name="HTML1_12" hidden="1">"I:\GR\MIS_TARF\1997\MyHTML.htm"</definedName>
    <definedName name="HTML1_2" hidden="1">1</definedName>
    <definedName name="HTML1_3" hidden="1">"GCSCOSTS"</definedName>
    <definedName name="HTML1_4" hidden="1">"1997 G-CSP Price "</definedName>
    <definedName name="HTML1_5" hidden="1">""</definedName>
    <definedName name="HTML1_6" hidden="1">-4146</definedName>
    <definedName name="HTML1_7" hidden="1">-4146</definedName>
    <definedName name="HTML1_8" hidden="1">"1/9/97"</definedName>
    <definedName name="HTML1_9" hidden="1">"Katia Sokoloff"</definedName>
    <definedName name="HTML10_1" hidden="1">"'[GCSCOSTS.XLS]1997 G-CSP Price '!$A$5:$J$18"</definedName>
    <definedName name="HTML10_11" hidden="1">1</definedName>
    <definedName name="HTML10_12" hidden="1">"I:\GR\MIS_TARF\1997\UPLOAD\apr_97.htm"</definedName>
    <definedName name="HTML10_2" hidden="1">-4146</definedName>
    <definedName name="HTML10_3" hidden="1">"I:\GR\MIS_TARF\1997\UPLOAD\HTMLTemp.htm"</definedName>
    <definedName name="HTML11_1" hidden="1">"'[GCSCOSTS.XLS]1997 G-CSP Price '!$A$3:$J$18"</definedName>
    <definedName name="HTML11_11" hidden="1">1</definedName>
    <definedName name="HTML11_12" hidden="1">"I:\GR\MIS_TARF\1997\UPLOAD\May_97.htm"</definedName>
    <definedName name="HTML11_2" hidden="1">-4146</definedName>
    <definedName name="HTML11_3" hidden="1">"I:\GR\MIS_TARF\1997\UPLOAD\HTMLTemp.htm"</definedName>
    <definedName name="HTML12_1" hidden="1">"'[GCSCOSTS.XLS]1997 G-CSP Price '!$A$1:$K$20"</definedName>
    <definedName name="HTML12_11" hidden="1">1</definedName>
    <definedName name="HTML12_12" hidden="1">"J:\G_CSP\1997\UPLOAD\Jan98.htm"</definedName>
    <definedName name="HTML12_2" hidden="1">-4146</definedName>
    <definedName name="HTML12_3" hidden="1">"J:\G_CSP\1997\UPLOAD\HTMLTemp.htm"</definedName>
    <definedName name="HTML13_1" hidden="1">"'[GCSCOSTS.XLS]1997 G-CSP Price '!$A$1:$K$21"</definedName>
    <definedName name="HTML13_11" hidden="1">1</definedName>
    <definedName name="HTML13_12" hidden="1">"J:\RD_MODEL\Fb_98.htm"</definedName>
    <definedName name="HTML13_2" hidden="1">-4146</definedName>
    <definedName name="HTML13_3" hidden="1">"J:\G_CSP\UPLOAD\HTMLTemp.htm"</definedName>
    <definedName name="HTML14_1" hidden="1">"'[GCSCOSTS.XLS]G-CSP_1998'!$A$1:$P$14"</definedName>
    <definedName name="HTML14_11" hidden="1">1</definedName>
    <definedName name="HTML14_12" hidden="1">"J:\G_CSP\Upload\jul_98.htm"</definedName>
    <definedName name="HTML14_2" hidden="1">-4146</definedName>
    <definedName name="HTML14_3" hidden="1">"J:\G_CSP\UPLOAD\HTMLTEMP.HTM"</definedName>
    <definedName name="HTML15_1" hidden="1">"'[GCSCOSTS.XLS]G-CSP_1998'!$B$1:$P$14"</definedName>
    <definedName name="HTML15_11" hidden="1">1</definedName>
    <definedName name="HTML15_12" hidden="1">"J:\G_CSP\UPLOAD\Jun97.htm"</definedName>
    <definedName name="HTML15_2" hidden="1">-4146</definedName>
    <definedName name="HTML15_3" hidden="1">"J:\G_CSP\UPLOAD\HTMLTemp.htm"</definedName>
    <definedName name="HTML16_1" hidden="1">"'[GCSCOSTS.XLS]G-CSP_1998'!$A$1:$Q$14"</definedName>
    <definedName name="HTML16_11" hidden="1">1</definedName>
    <definedName name="HTML16_12" hidden="1">"J:\G_CSP\1998\0898\Aug_98.htm"</definedName>
    <definedName name="HTML16_2" hidden="1">-4146</definedName>
    <definedName name="HTML16_3" hidden="1">"J:\G_CSP\UPLOAD\HTMLTEMP.HTM"</definedName>
    <definedName name="HTML17_1" hidden="1">"'[GCSCOSTS.XLS]G-CSP_1998'!$A$1:$S$14"</definedName>
    <definedName name="HTML17_11" hidden="1">1</definedName>
    <definedName name="HTML17_12" hidden="1">"J:\G_CSP\1998\1098\OCT_98.htm"</definedName>
    <definedName name="HTML17_2" hidden="1">-4146</definedName>
    <definedName name="HTML17_3" hidden="1">"J:\G_CSP\UPLOAD\HTMLTemp.htm"</definedName>
    <definedName name="HTML18_1" hidden="1">"'[gcscosts.xls]G-CSP_1998'!$A$1:$S$14"</definedName>
    <definedName name="HTML18_11" hidden="1">1</definedName>
    <definedName name="HTML18_12" hidden="1">"I:\GR\g_csp\1998\1298\\DEc_98.htm"</definedName>
    <definedName name="HTML18_2" hidden="1">-4146</definedName>
    <definedName name="HTML18_3" hidden="1">"I:\GR\g_csp\upload\HTMLTemp.htm"</definedName>
    <definedName name="HTML19_1" hidden="1">"'[gcscosts.xls]G-CSP_1999'!$A$1:$S$18"</definedName>
    <definedName name="HTML19_11" hidden="1">1</definedName>
    <definedName name="HTML19_12" hidden="1">"I:\GR\g_csp\1999\0499\APR_99.htm"</definedName>
    <definedName name="HTML19_2" hidden="1">-4146</definedName>
    <definedName name="HTML19_3" hidden="1">"I:\GR\g_csp\upload\HTMLTemp.htm"</definedName>
    <definedName name="HTML2_1" hidden="1">"'[GCSCOSTS.XLS]1997 G-CSP Price '!$A$1:$N$32"</definedName>
    <definedName name="HTML2_10" hidden="1">""</definedName>
    <definedName name="HTML2_11" hidden="1">1</definedName>
    <definedName name="HTML2_12" hidden="1">"I:\GR\MIS_TARF\1997\MyHTML.htm"</definedName>
    <definedName name="HTML2_2" hidden="1">1</definedName>
    <definedName name="HTML2_3" hidden="1">"GCSCOSTS"</definedName>
    <definedName name="HTML2_4" hidden="1">"1997 G-CSP Price "</definedName>
    <definedName name="HTML2_5" hidden="1">""</definedName>
    <definedName name="HTML2_6" hidden="1">-4146</definedName>
    <definedName name="HTML2_7" hidden="1">-4146</definedName>
    <definedName name="HTML2_8" hidden="1">"1/10/97"</definedName>
    <definedName name="HTML2_9" hidden="1">"Katia Sokoloff"</definedName>
    <definedName name="HTML20_1" hidden="1">"'[gcscosts.xls]G-CSP_1999'!$A$1:$S$14"</definedName>
    <definedName name="HTML20_11" hidden="1">1</definedName>
    <definedName name="HTML20_12" hidden="1">"I:\GR\g_csp\upload\MyHTML.htm"</definedName>
    <definedName name="HTML20_2" hidden="1">-4146</definedName>
    <definedName name="HTML20_3" hidden="1">"I:\GR\g_csp\upload\HTMLTemp.htm"</definedName>
    <definedName name="HTML21_1" hidden="1">"'[gcscosts.xls]G-CSP_1999'!$A$5:$S$18"</definedName>
    <definedName name="HTML21_11" hidden="1">1</definedName>
    <definedName name="HTML21_12" hidden="1">"I:\GR\g_csp\upload\MAR_99.htm"</definedName>
    <definedName name="HTML21_2" hidden="1">-4146</definedName>
    <definedName name="HTML21_3" hidden="1">"I:\GR\g_csp\upload\HTMLTemp.htm"</definedName>
    <definedName name="HTML22_1" hidden="1">"'[gcsp0398-1299.xls]G-CSP_1999'!$A$1:$S$26"</definedName>
    <definedName name="HTML22_11" hidden="1">1</definedName>
    <definedName name="HTML22_12" hidden="1">"I:\GR\g_csp\1999\0799\Jul_99.htm"</definedName>
    <definedName name="HTML22_2" hidden="1">-4146</definedName>
    <definedName name="HTML22_3" hidden="1">"I:\GR\g_csp\upload\HTMLTemp.htm"</definedName>
    <definedName name="HTML23_1" hidden="1">"'[gcsp0398-1299-2.xls]G-CSP_1999'!$A$1:$T$26"</definedName>
    <definedName name="HTML23_11" hidden="1">1</definedName>
    <definedName name="HTML23_12" hidden="1">"I:\GR\g_csp\1999\1099\Oct99.htm"</definedName>
    <definedName name="HTML23_2" hidden="1">-4146</definedName>
    <definedName name="HTML23_3" hidden="1">"I:\GR\g_csp\upload\HTMLTemp.htm"</definedName>
    <definedName name="HTML24_1" hidden="1">"'[gcsp0398-1299-2.xls]G-CSP_1999'!$A$1:$T$28"</definedName>
    <definedName name="HTML24_11" hidden="1">1</definedName>
    <definedName name="HTML24_12" hidden="1">"I:\GR\g_csp\2000\0100\Jan00.htm"</definedName>
    <definedName name="HTML24_2" hidden="1">-4146</definedName>
    <definedName name="HTML24_3" hidden="1">"I:\GR\g_csp\upload\HTMLTemp.htm"</definedName>
    <definedName name="HTML3_1" hidden="1">"'[GCSCOSTS.XLS]1997 G-CSP Price '!$A$5:$N$19"</definedName>
    <definedName name="HTML3_11" hidden="1">1</definedName>
    <definedName name="HTML3_12" hidden="1">"I:\GR\MIS_TARF\1997\Jan_97.htm"</definedName>
    <definedName name="HTML3_2" hidden="1">-4146</definedName>
    <definedName name="HTML3_3" hidden="1">"I:\GR\MIS_TARF\1997\HTMLTemp.htm"</definedName>
    <definedName name="HTML4_1" hidden="1">"'[GCSCOSTS.XLS]1997 G-CSP Price '!$A$1:$N$33"</definedName>
    <definedName name="HTML4_10" hidden="1">""</definedName>
    <definedName name="HTML4_11" hidden="1">1</definedName>
    <definedName name="HTML4_12" hidden="1">"I:\GR\MIS_TARF\1997\UPLOAD\MyHTML.htm"</definedName>
    <definedName name="HTML4_2" hidden="1">1</definedName>
    <definedName name="HTML4_3" hidden="1">"GCSCOSTS"</definedName>
    <definedName name="HTML4_4" hidden="1">"1997 G-CSP Price "</definedName>
    <definedName name="HTML4_5" hidden="1">""</definedName>
    <definedName name="HTML4_6" hidden="1">-4146</definedName>
    <definedName name="HTML4_7" hidden="1">-4146</definedName>
    <definedName name="HTML4_8" hidden="1">"1/14/97"</definedName>
    <definedName name="HTML4_9" hidden="1">"Katia Sokoloff"</definedName>
    <definedName name="HTML5_1" hidden="1">"'[GCSCOSTS.XLS]1997 G-CSP Price '!$A$1:$N$34"</definedName>
    <definedName name="HTML5_11" hidden="1">1</definedName>
    <definedName name="HTML5_12" hidden="1">"I:\GR\MIS_TARF\1997\UPLOAD\Jan_97.htm"</definedName>
    <definedName name="HTML5_2" hidden="1">-4146</definedName>
    <definedName name="HTML5_3" hidden="1">"I:\GR\MIS_TARF\1997\UPLOAD\HTMLTemp.htm"</definedName>
    <definedName name="HTML6_1" hidden="1">"'[GCSCOSTS.XLS]1997 G-CSP Price '!$A$1:$N$19"</definedName>
    <definedName name="HTML6_11" hidden="1">1</definedName>
    <definedName name="HTML6_12" hidden="1">"I:\GR\MIS_TARF\1997\UPLOAD\Jan_97.htm"</definedName>
    <definedName name="HTML6_2" hidden="1">-4146</definedName>
    <definedName name="HTML6_3" hidden="1">"I:\GR\MIS_TARF\1997\UPLOAD\HTMLTemp.htm"</definedName>
    <definedName name="HTML7_1" hidden="1">"'[GCSCOSTS.XLS]1997 G-CSP Price '!$A$1:$N$18"</definedName>
    <definedName name="HTML7_11" hidden="1">1</definedName>
    <definedName name="HTML7_12" hidden="1">"I:\GR\MIS_TARF\1997\UPLOAD\Jan_97.htm"</definedName>
    <definedName name="HTML7_2" hidden="1">-4146</definedName>
    <definedName name="HTML7_3" hidden="1">"I:\GR\MIS_TARF\1997\UPLOAD\HTMLTemp.htm"</definedName>
    <definedName name="HTML8_1" hidden="1">"'[GCSCOSTS.XLS]1997 G-CSP Price '!$A$1:$K$18"</definedName>
    <definedName name="HTML8_11" hidden="1">1</definedName>
    <definedName name="HTML8_12" hidden="1">"J:\G_CSP\1997\UPLOAD\Dec_97.HTM"</definedName>
    <definedName name="HTML8_2" hidden="1">-4146</definedName>
    <definedName name="HTML8_3" hidden="1">"J:\G_CSP\1997\UPLOAD\HTMLTEMP.HTM"</definedName>
    <definedName name="HTML9_1" hidden="1">"'[GCSCOSTS.XLS]1997 G-CSP Price '!$A$1:$J$18"</definedName>
    <definedName name="HTML9_11" hidden="1">1</definedName>
    <definedName name="HTML9_12" hidden="1">"I:\GR\MIS_TARF\1997\UPLOAD\May_Fix.htm"</definedName>
    <definedName name="HTML9_2" hidden="1">-4146</definedName>
    <definedName name="HTML9_3" hidden="1">"I:\GR\MIS_TARF\1997\UPLOAD\HTMLTemp.htm"</definedName>
    <definedName name="HTMLCount" hidden="1">24</definedName>
    <definedName name="HUMAN_RESOURCES" localSheetId="2">'[1]#REF'!$A$31:$IV$55</definedName>
    <definedName name="HUMAN_RESOURCES" localSheetId="1">'[1]#REF'!$A$31:$IV$55</definedName>
    <definedName name="HUMAN_RESOURCES">#REF!</definedName>
    <definedName name="i">#REF!</definedName>
    <definedName name="IBORDEN" localSheetId="2">[1]RECVING!#REF!</definedName>
    <definedName name="IBORDEN" localSheetId="1">[1]RECVING!#REF!</definedName>
    <definedName name="IBORDEN">#REF!</definedName>
    <definedName name="ICT">#REF!</definedName>
    <definedName name="IDN">#REF!</definedName>
    <definedName name="IFERC" localSheetId="2">#REF!</definedName>
    <definedName name="IFERC" localSheetId="1">#REF!</definedName>
    <definedName name="IFERC">#REF!</definedName>
    <definedName name="IFN">#REF!</definedName>
    <definedName name="Indiv_Time_Track">#REF!</definedName>
    <definedName name="Instructions">#REF!</definedName>
    <definedName name="INTEXP_FY_CY">#REF!</definedName>
    <definedName name="INTEXP_FY_NY">#REF!</definedName>
    <definedName name="INTEXP_Q1_CY">#REF!</definedName>
    <definedName name="INTEXP_Q1_NY">#REF!</definedName>
    <definedName name="INTEXP_Q2_CY">#REF!</definedName>
    <definedName name="INTEXP_Q2_NY">#REF!</definedName>
    <definedName name="INTEXP_Q3_CY">#REF!</definedName>
    <definedName name="INTEXP_Q3_NY">#REF!</definedName>
    <definedName name="INTEXP_Q4_CY">#REF!</definedName>
    <definedName name="INTEXP_Q4_NY">#REF!</definedName>
    <definedName name="INTINC_FY_CY">#REF!</definedName>
    <definedName name="INTINC_FY_NY">#REF!</definedName>
    <definedName name="INTINC_Q1_CY">#REF!</definedName>
    <definedName name="INTINC_Q1_NY">#REF!</definedName>
    <definedName name="INTINC_Q2_CY">#REF!</definedName>
    <definedName name="INTINC_Q2_NY">#REF!</definedName>
    <definedName name="INTINC_Q3_CY">#REF!</definedName>
    <definedName name="INTINC_Q3_NY">#REF!</definedName>
    <definedName name="INTINC_Q4_CY">#REF!</definedName>
    <definedName name="INTINC_Q4_NY">#REF!</definedName>
    <definedName name="INV_Q1_CY">#REF!</definedName>
    <definedName name="INV_Q1_NY">#REF!</definedName>
    <definedName name="INV_Q2_CY">#REF!</definedName>
    <definedName name="INV_Q2_NY">#REF!</definedName>
    <definedName name="INV_Q3_CY">#REF!</definedName>
    <definedName name="INV_Q3_NY">#REF!</definedName>
    <definedName name="INV_Q4_CY">#REF!</definedName>
    <definedName name="INV_Q4_NY">#REF!</definedName>
    <definedName name="INVENTORY">#REF!</definedName>
    <definedName name="inventory_japan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FOXAutomaticLabelingDisabled" hidden="1">"True"</definedName>
    <definedName name="ISFOXClassificationHistory_0" hidden="1">"LX-EMEA\lxljv;fefbef8c-7b5a-4780-b5b0-d8f48ccc3373;INTERNAL;2020-02-28T18:45:54;;|"</definedName>
    <definedName name="ISFOXClassificationId" hidden="1">"fefbef8c-7b5a-4780-b5b0-d8f48ccc3373"</definedName>
    <definedName name="ISFOXClassificationInKeywords" hidden="1">"INTERNAL"</definedName>
    <definedName name="ISFOXClassificationName" hidden="1">"INTERNAL"</definedName>
    <definedName name="ISFOXDocumentClassificationVersion" hidden="1">3</definedName>
    <definedName name="ISFOXDoVersioningOnSave" hidden="1">0</definedName>
    <definedName name="ISFOXLabelingVisibleInDocument" hidden="1">TRUE</definedName>
    <definedName name="ISFOXOldClassificationId" hidden="1">"00000000-0000-0000-0000-000000000000"</definedName>
    <definedName name="ISFOXOldClassificationIdBackup" hidden="1">"fefbef8c-7b5a-4780-b5b0-d8f48ccc3373"</definedName>
    <definedName name="ISFOXPrefix" hidden="1">" "</definedName>
    <definedName name="ISFOXPreviousClassificationId" hidden="1">"fefbef8c-7b5a-4780-b5b0-d8f48ccc3373"</definedName>
    <definedName name="ISFOXSaveAsProcess" hidden="1">TRUE</definedName>
    <definedName name="ISFOXShowClassificationRequestWindow" hidden="1">TRUE</definedName>
    <definedName name="ISFOXVersionHistoryCount" hidden="1">0</definedName>
    <definedName name="ISFOXVersioningChanged" hidden="1">FALSE</definedName>
    <definedName name="ISFOXWorkbookInitialized" hidden="1">TRUE</definedName>
    <definedName name="Japan_68Alone_Mix">#REF!</definedName>
    <definedName name="Japan_68MC_Mix">#REF!</definedName>
    <definedName name="Japan_68WS_Mix">#REF!</definedName>
    <definedName name="Japan_73Alone_Mix">#REF!</definedName>
    <definedName name="Japan_73MC_Mix">#REF!</definedName>
    <definedName name="Japan_73WS_Mix">#REF!</definedName>
    <definedName name="Japan_G3_MC_Mix">#REF!</definedName>
    <definedName name="Japan_G4fromAlone_Mix">#REF!</definedName>
    <definedName name="Japan_G4fromMC_Mix">#REF!</definedName>
    <definedName name="Japan_G4fromWS_Mix">#REF!</definedName>
    <definedName name="Japan_LTG3_MC_Mix">#REF!</definedName>
    <definedName name="Japan_to_SCP">#REF!</definedName>
    <definedName name="Japan_to_Taiwan">#REF!</definedName>
    <definedName name="kjdfj" localSheetId="2" hidden="1">{#N/A,#N/A,FALSE,"FY97P1";#N/A,#N/A,FALSE,"FY97Z312";#N/A,#N/A,FALSE,"FY97LRBC";#N/A,#N/A,FALSE,"FY97O";#N/A,#N/A,FALSE,"FY97DAM"}</definedName>
    <definedName name="kjdfj" localSheetId="1" hidden="1">{#N/A,#N/A,FALSE,"FY97P1";#N/A,#N/A,FALSE,"FY97Z312";#N/A,#N/A,FALSE,"FY97LRBC";#N/A,#N/A,FALSE,"FY97O";#N/A,#N/A,FALSE,"FY97DAM"}</definedName>
    <definedName name="kjdfj" hidden="1">{#N/A,#N/A,FALSE,"FY97P1";#N/A,#N/A,FALSE,"FY97Z312";#N/A,#N/A,FALSE,"FY97LRBC";#N/A,#N/A,FALSE,"FY97O";#N/A,#N/A,FALSE,"FY97DAM"}</definedName>
    <definedName name="kkkkkkkk" localSheetId="2" hidden="1">{#N/A,#N/A,FALSE,"FY97P1";#N/A,#N/A,FALSE,"FY97Z312";#N/A,#N/A,FALSE,"FY97LRBC";#N/A,#N/A,FALSE,"FY97O";#N/A,#N/A,FALSE,"FY97DAM"}</definedName>
    <definedName name="kkkkkkkk" localSheetId="1" hidden="1">{#N/A,#N/A,FALSE,"FY97P1";#N/A,#N/A,FALSE,"FY97Z312";#N/A,#N/A,FALSE,"FY97LRBC";#N/A,#N/A,FALSE,"FY97O";#N/A,#N/A,FALSE,"FY97DAM"}</definedName>
    <definedName name="kkkkkkkk" hidden="1">{#N/A,#N/A,FALSE,"FY97P1";#N/A,#N/A,FALSE,"FY97Z312";#N/A,#N/A,FALSE,"FY97LRBC";#N/A,#N/A,FALSE,"FY97O";#N/A,#N/A,FALSE,"FY97DAM"}</definedName>
    <definedName name="Korea">#REF!</definedName>
    <definedName name="Korea_68Alone_Mix">#REF!</definedName>
    <definedName name="Korea_68MC_Mix">#REF!</definedName>
    <definedName name="Korea_68WS_Mix">#REF!</definedName>
    <definedName name="Korea_73Alone_Mix">#REF!</definedName>
    <definedName name="Korea_73MC_Mix">#REF!</definedName>
    <definedName name="Korea_73WS_Mix">#REF!</definedName>
    <definedName name="Korea_G3_MC_Mix">#REF!</definedName>
    <definedName name="Korea_G4fromAlone_Mix">#REF!</definedName>
    <definedName name="Korea_G4fromMC_Mix">#REF!</definedName>
    <definedName name="Korea_G4fromWS_Mix">#REF!</definedName>
    <definedName name="Korea_LTG3_MC_Mix">#REF!</definedName>
    <definedName name="L" localSheetId="2">[1]COMPARISON!#REF!</definedName>
    <definedName name="L" localSheetId="1">[1]COMPARISON!#REF!</definedName>
    <definedName name="L">#REF!</definedName>
    <definedName name="LABORER" localSheetId="2">[1]LBRRATES!#REF!</definedName>
    <definedName name="LABORER" localSheetId="1">[1]LBRRATES!#REF!</definedName>
    <definedName name="LABORER">#REF!</definedName>
    <definedName name="LAND_TREATMENT" localSheetId="2">'[1]#REF'!$A$107:$M$136</definedName>
    <definedName name="LAND_TREATMENT" localSheetId="1">'[1]#REF'!$A$107:$M$136</definedName>
    <definedName name="LAND_TREATMENT">#REF!</definedName>
    <definedName name="Last_Row" localSheetId="2">IF('Bid Sheet ACDQ Accts'!Values_Entered,Header_Row+'Bid Sheet ACDQ Accts'!Number_of_Payments,Header_Row)</definedName>
    <definedName name="Last_Row" localSheetId="1">IF('Bid Sheet Transport'!Values_Entered,Header_Row+'Bid Sheet Transport'!Number_of_Payments,Header_Row)</definedName>
    <definedName name="Last_Row">IF(Values_Entered,Header_Row+Number_of_Payments,Header_Row)</definedName>
    <definedName name="LbrInflate">#REF!</definedName>
    <definedName name="Leads">#REF!</definedName>
    <definedName name="LFORM" localSheetId="2">[1]COMPARISON!#REF!</definedName>
    <definedName name="LFORM" localSheetId="1">[1]COMPARISON!#REF!</definedName>
    <definedName name="LFORM">#REF!</definedName>
    <definedName name="ListOffset" hidden="1">1</definedName>
    <definedName name="LL" localSheetId="2">[1]COMPARISON!#REF!</definedName>
    <definedName name="LL" localSheetId="1">[1]COMPARISON!#REF!</definedName>
    <definedName name="LL">#REF!</definedName>
    <definedName name="ll_1" localSheetId="1">{"Client Name or Project Name"}</definedName>
    <definedName name="ll_1">{"Client Name or Project Name"}</definedName>
    <definedName name="LN" localSheetId="2">[1]COMPARISON!#REF!</definedName>
    <definedName name="LN" localSheetId="1">[1]COMPARISON!#REF!</definedName>
    <definedName name="LN">#REF!</definedName>
    <definedName name="LOADPRD" localSheetId="2">[1]COMPARISON!#REF!</definedName>
    <definedName name="LOADPRD" localSheetId="1">[1]COMPARISON!#REF!</definedName>
    <definedName name="LOADPRD">#REF!</definedName>
    <definedName name="LOADPRDNEW" localSheetId="2">[1]COMPARISON!#REF!</definedName>
    <definedName name="LOADPRDNEW" localSheetId="1">[1]COMPARISON!#REF!</definedName>
    <definedName name="LOADPRDNEW">#REF!</definedName>
    <definedName name="LOADPRDPRJ" localSheetId="2">[1]COMPARISON!#REF!</definedName>
    <definedName name="LOADPRDPRJ" localSheetId="1">[1]COMPARISON!#REF!</definedName>
    <definedName name="LOADPRDPRJ">#REF!</definedName>
    <definedName name="LOADRCPRPRJ" localSheetId="2">[1]COMPARISON!#REF!</definedName>
    <definedName name="LOADRCPRPRJ" localSheetId="1">[1]COMPARISON!#REF!</definedName>
    <definedName name="LOADRCPRPRJ">#REF!</definedName>
    <definedName name="LOADRECPRP" localSheetId="2">[1]COMPARISON!#REF!</definedName>
    <definedName name="LOADRECPRP" localSheetId="1">[1]COMPARISON!#REF!</definedName>
    <definedName name="LOADRECPRP">#REF!</definedName>
    <definedName name="LOADRECPRPPRJ" localSheetId="2">[1]COMPARISON!#REF!</definedName>
    <definedName name="LOADRECPRPPRJ" localSheetId="1">[1]COMPARISON!#REF!</definedName>
    <definedName name="LOADRECPRPPRJ">#REF!</definedName>
    <definedName name="LYN">#REF!</definedName>
    <definedName name="M_R_REC" localSheetId="2">[1]RECVING!#REF!</definedName>
    <definedName name="M_R_REC" localSheetId="1">[1]RECVING!#REF!</definedName>
    <definedName name="M_R_REC">#REF!</definedName>
    <definedName name="mainPath">"C:\Data\CCBUD"</definedName>
    <definedName name="MAINTENANCE" localSheetId="2">[1]BURDEN!#REF!</definedName>
    <definedName name="MAINTENANCE" localSheetId="1">[1]BURDEN!#REF!</definedName>
    <definedName name="MAINTENANCE">#REF!</definedName>
    <definedName name="MAINTENANCE_OVERHEAD" localSheetId="2">'[1]#REF'!$A$97:$M$106</definedName>
    <definedName name="MAINTENANCE_OVERHEAD" localSheetId="1">'[1]#REF'!$A$97:$M$106</definedName>
    <definedName name="MAINTENANCE_OVERHEAD">#REF!</definedName>
    <definedName name="MAXOPDAYS" localSheetId="2">[1]RECVING!#REF!</definedName>
    <definedName name="MAXOPDAYS" localSheetId="1">[1]RECVING!#REF!</definedName>
    <definedName name="MAXOPDAYS">#REF!</definedName>
    <definedName name="MCCOYFIX" localSheetId="2">[1]COMPARISON!#REF!</definedName>
    <definedName name="MCCOYFIX" localSheetId="1">[1]COMPARISON!#REF!</definedName>
    <definedName name="MCCOYFIX">#REF!</definedName>
    <definedName name="mccoyprd" localSheetId="2">'[1]#REF'!$E$12</definedName>
    <definedName name="mccoyprd" localSheetId="1">'[1]#REF'!$E$12</definedName>
    <definedName name="mccoyprd">#REF!</definedName>
    <definedName name="MCCOYVAR" localSheetId="2">[1]COMPARISON!#REF!</definedName>
    <definedName name="MCCOYVAR" localSheetId="1">[1]COMPARISON!#REF!</definedName>
    <definedName name="MCCOYVAR">#REF!</definedName>
    <definedName name="MemberAccountList" localSheetId="2">'[4]Volumes Worksheet'!$A$1:$D$2000</definedName>
    <definedName name="MemberAccountList" localSheetId="1">'[4]Volumes Worksheet'!$A$1:$D$2000</definedName>
    <definedName name="MemberAccountList">#REF!</definedName>
    <definedName name="METHOD" localSheetId="2">'[1]#REF'!$C$3</definedName>
    <definedName name="METHOD" localSheetId="1">'[1]#REF'!$C$3</definedName>
    <definedName name="METHOD">#REF!</definedName>
    <definedName name="MININT_Q1_CY">#REF!</definedName>
    <definedName name="MININT_Q1_NY">#REF!</definedName>
    <definedName name="MININT_Q2_CY">#REF!</definedName>
    <definedName name="MININT_Q2_NY">#REF!</definedName>
    <definedName name="MININT_Q3_CY">#REF!</definedName>
    <definedName name="MININT_Q3_NY">#REF!</definedName>
    <definedName name="MININT_Q4_CY">#REF!</definedName>
    <definedName name="MININT_Q4_NY">#REF!</definedName>
    <definedName name="MISCEXP_FY_CY">#REF!</definedName>
    <definedName name="MISCEXP_FY_NY">#REF!</definedName>
    <definedName name="MISCEXP_Q1_CY">#REF!</definedName>
    <definedName name="MISCEXP_Q1_NY">#REF!</definedName>
    <definedName name="MISCEXP_Q2_CY">#REF!</definedName>
    <definedName name="MISCEXP_Q2_NY">#REF!</definedName>
    <definedName name="MISCEXP_Q3_CY">#REF!</definedName>
    <definedName name="MISCEXP_Q3_NY">#REF!</definedName>
    <definedName name="MISCEXP_Q4_CY">#REF!</definedName>
    <definedName name="MISCEXP_Q4_NY">#REF!</definedName>
    <definedName name="MISCINC_FY_CY">#REF!</definedName>
    <definedName name="MISCINC_FY_NY">#REF!</definedName>
    <definedName name="MISCINC_Q1_CY">#REF!</definedName>
    <definedName name="MISCINC_Q1_NY">#REF!</definedName>
    <definedName name="MISCINC_Q2_CY">#REF!</definedName>
    <definedName name="MISCINC_Q2_NY">#REF!</definedName>
    <definedName name="MISCINC_Q3_CY">#REF!</definedName>
    <definedName name="MISCINC_Q3_NY">#REF!</definedName>
    <definedName name="MISCINC_Q4_CY">#REF!</definedName>
    <definedName name="MISCINC_Q4_NY">#REF!</definedName>
    <definedName name="MMM" localSheetId="2" hidden="1">{"A COM Detail YTD",#N/A,FALSE,"DATA";"B Exp Detail YTD",#N/A,FALSE,"DATA";"C COM Detail Qtr of",#N/A,FALSE,"DATA";"D Exp Detail Qtr of",#N/A,FALSE,"DATA";"A Performance Report",#N/A,FALSE,"%Performance"}</definedName>
    <definedName name="MMM" localSheetId="1" hidden="1">{"A COM Detail YTD",#N/A,FALSE,"DATA";"B Exp Detail YTD",#N/A,FALSE,"DATA";"C COM Detail Qtr of",#N/A,FALSE,"DATA";"D Exp Detail Qtr of",#N/A,FALSE,"DATA";"A Performance Report",#N/A,FALSE,"%Performance"}</definedName>
    <definedName name="MMM" hidden="1">{"A COM Detail YTD",#N/A,FALSE,"DATA";"B Exp Detail YTD",#N/A,FALSE,"DATA";"C COM Detail Qtr of",#N/A,FALSE,"DATA";"D Exp Detail Qtr of",#N/A,FALSE,"DATA";"A Performance Report",#N/A,FALSE,"%Performance"}</definedName>
    <definedName name="MON" localSheetId="2">[1]PROD!#REF!</definedName>
    <definedName name="MON" localSheetId="1">[1]PROD!#REF!</definedName>
    <definedName name="MON">#REF!</definedName>
    <definedName name="Monthlykwh" localSheetId="2">'[4]Volumes Worksheet'!$D$6:$F$764</definedName>
    <definedName name="Monthlykwh" localSheetId="1">'[4]Volumes Worksheet'!$D$6:$F$764</definedName>
    <definedName name="Monthlykwh">#REF!</definedName>
    <definedName name="MyTable">#REF!</definedName>
    <definedName name="name_usage_2017" localSheetId="2">'[9]UsageDetail 2017'!$C$7:$C$345</definedName>
    <definedName name="name_usage_2017" localSheetId="1">'[9]UsageDetail 2017'!$C$7:$C$345</definedName>
    <definedName name="name_usage_2017">#REF!</definedName>
    <definedName name="NATFT" localSheetId="2">#REF!</definedName>
    <definedName name="NATFT" localSheetId="1">#REF!</definedName>
    <definedName name="NATFT">#REF!</definedName>
    <definedName name="NETEE_FY_CY">#REF!</definedName>
    <definedName name="NETEE_FY_NY">#REF!</definedName>
    <definedName name="NETEE_Q1_CY">#REF!</definedName>
    <definedName name="NETEE_Q1_NY">#REF!</definedName>
    <definedName name="NETEE_Q2_CY">#REF!</definedName>
    <definedName name="NETEE_Q2_NY">#REF!</definedName>
    <definedName name="NETEE_Q3_CY">#REF!</definedName>
    <definedName name="NETEE_Q3_NY">#REF!</definedName>
    <definedName name="NETEE_Q4_CY">#REF!</definedName>
    <definedName name="NETEE_Q4_NY">#REF!</definedName>
    <definedName name="NFORM" localSheetId="2">[1]COMPARISON!#REF!</definedName>
    <definedName name="NFORM" localSheetId="1">[1]COMPARISON!#REF!</definedName>
    <definedName name="NFORM">#REF!</definedName>
    <definedName name="NGI" localSheetId="2">#REF!</definedName>
    <definedName name="NGI" localSheetId="1">#REF!</definedName>
    <definedName name="NGI">#REF!</definedName>
    <definedName name="NM_ContDate" localSheetId="2">#REF!</definedName>
    <definedName name="NM_ContDate" localSheetId="1">#REF!</definedName>
    <definedName name="NM_ContDate">#REF!</definedName>
    <definedName name="NMFUELRET" localSheetId="2">#REF!</definedName>
    <definedName name="NMFUELRET" localSheetId="1">#REF!</definedName>
    <definedName name="NMFUELRET">#REF!</definedName>
    <definedName name="NMHEAT" localSheetId="2">#REF!</definedName>
    <definedName name="NMHEAT" localSheetId="1">#REF!</definedName>
    <definedName name="NMHEAT">#REF!</definedName>
    <definedName name="NOTES">#REF!</definedName>
    <definedName name="NOVAFuelRet" localSheetId="2">#REF!</definedName>
    <definedName name="NOVAFuelRet" localSheetId="1">#REF!</definedName>
    <definedName name="NOVAFuelRet">#REF!</definedName>
    <definedName name="NPAT_Q1_CY">#REF!</definedName>
    <definedName name="NPAT_Q1_NY">#REF!</definedName>
    <definedName name="NPAT_Q2_CY">#REF!</definedName>
    <definedName name="NPAT_Q2_NY">#REF!</definedName>
    <definedName name="NPAT_Q3_CY">#REF!</definedName>
    <definedName name="NPAT_Q3_NY">#REF!</definedName>
    <definedName name="NPAT_Q4_CY">#REF!</definedName>
    <definedName name="NPAT_Q4_NY">#REF!</definedName>
    <definedName name="NPBT_Q1_CY">#REF!</definedName>
    <definedName name="NPBT_Q1_NY">#REF!</definedName>
    <definedName name="NPBT_Q2_CY">#REF!</definedName>
    <definedName name="NPBT_Q2_NY">#REF!</definedName>
    <definedName name="NPBT_Q3_CY">#REF!</definedName>
    <definedName name="NPBT_Q3_NY">#REF!</definedName>
    <definedName name="NPBT_Q4_CY">#REF!</definedName>
    <definedName name="NPBT_Q4_NY">#REF!</definedName>
    <definedName name="Number_of_Payments" localSheetId="2">MATCH(0.01,End_Bal,-1)+1</definedName>
    <definedName name="Number_of_Payments" localSheetId="1">MATCH(0.01,End_Bal,-1)+1</definedName>
    <definedName name="Number_of_Payments">MATCH(0.01,End_Bal,-1)+1</definedName>
    <definedName name="NvsASD" localSheetId="2">"V2001-12-31"</definedName>
    <definedName name="NvsASD" localSheetId="1">"V2001-12-31"</definedName>
    <definedName name="NvsASD">"V2001-12-31"</definedName>
    <definedName name="NvsAutoDrillOk">"VN"</definedName>
    <definedName name="NvsElapsedTime" localSheetId="2">0.0000962962949415669</definedName>
    <definedName name="NvsElapsedTime" localSheetId="1">0.0000962962949415669</definedName>
    <definedName name="NvsElapsedTime">0.0000962962949415669</definedName>
    <definedName name="NvsEndTime" localSheetId="2">35926.3991150463</definedName>
    <definedName name="NvsEndTime" localSheetId="1">35926.3991150463</definedName>
    <definedName name="NvsEndTime">35926.3991150463</definedName>
    <definedName name="NvsInstSpec" localSheetId="2">"%,FDEPTID,V25280"</definedName>
    <definedName name="NvsInstSpec" localSheetId="1">"%,FDEPTID,V25280"</definedName>
    <definedName name="NvsInstSpec">"%,FDEPTID,V25280"</definedName>
    <definedName name="NvsLayoutType">"M3"</definedName>
    <definedName name="NvsNplSpec">"%,X,RZF..,CZF.."</definedName>
    <definedName name="NvsPanelEffdt" localSheetId="2">"V1900-01-01"</definedName>
    <definedName name="NvsPanelEffdt" localSheetId="1">"V1900-01-01"</definedName>
    <definedName name="NvsPanelEffdt">"V1900-01-01"</definedName>
    <definedName name="NvsPanelSetid" localSheetId="2">"VMODEL"</definedName>
    <definedName name="NvsPanelSetid" localSheetId="1">"VMODEL"</definedName>
    <definedName name="NvsPanelSetid">"VMODEL"</definedName>
    <definedName name="NvsParentRef">#REF!</definedName>
    <definedName name="NvsReqBU" localSheetId="2">"V00941"</definedName>
    <definedName name="NvsReqBU" localSheetId="1">"V00941"</definedName>
    <definedName name="NvsReqBU">"V00941"</definedName>
    <definedName name="NvsReqBUOnly">"VY"</definedName>
    <definedName name="NvsTransLed">"VN"</definedName>
    <definedName name="NvsTreeASD" localSheetId="2">"V2001-12-31"</definedName>
    <definedName name="NvsTreeASD" localSheetId="1">"V2001-12-31"</definedName>
    <definedName name="NvsTreeASD">"V2001-12-31"</definedName>
    <definedName name="NvsValTbl.ACCOUNT">"GL_ACCOUNT_TBL"</definedName>
    <definedName name="NvsValTbl.BUSINESS_UNIT">"BUS_UNIT_TBL_FS"</definedName>
    <definedName name="NvsValTbl.CURRENCY_CD">"CURRENCY_CD_TBL"</definedName>
    <definedName name="NvsValTbl.I_CATEGORY_GROUP">"I_CAT_GRP_VW"</definedName>
    <definedName name="NvsValTbl.I_PRODUCT_FACTOR">"I_PROD_FTR_TBL"</definedName>
    <definedName name="NvsValTbl.I_SOURCE_LEDGER">"I_SOURCE_LED_VW"</definedName>
    <definedName name="NvsValTbl.I_UNIT_NBR">"I_UNIT_TBL"</definedName>
    <definedName name="NvsValTbl.PRODUCT">"PRODUCT_TBL"</definedName>
    <definedName name="NvsValTbl.STATISTICS_CODE">"STAT_TBL"</definedName>
    <definedName name="NYMEX" localSheetId="2">#REF!</definedName>
    <definedName name="NYMEX" localSheetId="1">#REF!</definedName>
    <definedName name="NYMEX">#REF!</definedName>
    <definedName name="OE_FY_CY">#REF!</definedName>
    <definedName name="OE_FY_NY">#REF!</definedName>
    <definedName name="OE_Q1_CY">#REF!</definedName>
    <definedName name="OE_Q1_NY">#REF!</definedName>
    <definedName name="OE_Q2_CY">#REF!</definedName>
    <definedName name="OE_Q2_NY">#REF!</definedName>
    <definedName name="OE_Q3_CY">#REF!</definedName>
    <definedName name="OE_Q3_NY">#REF!</definedName>
    <definedName name="OE_Q4_CY">#REF!</definedName>
    <definedName name="OE_Q4_NY">#REF!</definedName>
    <definedName name="ok" localSheetId="2" hidden="1">{"TRSONLY",#N/A,FALSE,"08-SUM ";"MISCUNITS",#N/A,FALSE,"08-SUM "}</definedName>
    <definedName name="ok" localSheetId="1" hidden="1">{"TRSONLY",#N/A,FALSE,"08-SUM ";"MISCUNITS",#N/A,FALSE,"08-SUM "}</definedName>
    <definedName name="ok" hidden="1">{"TRSONLY",#N/A,FALSE,"08-SUM ";"MISCUNITS",#N/A,FALSE,"08-SUM "}</definedName>
    <definedName name="ok_1" localSheetId="2" hidden="1">{"TRSONLY",#N/A,FALSE,"08-SUM ";"MISCUNITS",#N/A,FALSE,"08-SUM "}</definedName>
    <definedName name="ok_1" localSheetId="1" hidden="1">{"TRSONLY",#N/A,FALSE,"08-SUM ";"MISCUNITS",#N/A,FALSE,"08-SUM "}</definedName>
    <definedName name="ok_1" hidden="1">{"TRSONLY",#N/A,FALSE,"08-SUM ";"MISCUNITS",#N/A,FALSE,"08-SUM "}</definedName>
    <definedName name="OOE_Q1_CY">#REF!</definedName>
    <definedName name="OOE_Q1_NY">#REF!</definedName>
    <definedName name="OOE_Q2_CY">#REF!</definedName>
    <definedName name="OOE_Q2_NY">#REF!</definedName>
    <definedName name="OOE_Q3_CY">#REF!</definedName>
    <definedName name="OOE_Q3_NY">#REF!</definedName>
    <definedName name="OOE_Q4_CY">#REF!</definedName>
    <definedName name="OOE_Q4_NY">#REF!</definedName>
    <definedName name="OPR">#REF!</definedName>
    <definedName name="other" localSheetId="2" hidden="1">{"YTDONLY",#N/A,FALSE,"09-SUM  ";"REGULAR1",#N/A,FALSE,"09-SUM  "}</definedName>
    <definedName name="other" localSheetId="1" hidden="1">{"YTDONLY",#N/A,FALSE,"09-SUM  ";"REGULAR1",#N/A,FALSE,"09-SUM  "}</definedName>
    <definedName name="other" hidden="1">{"YTDONLY",#N/A,FALSE,"09-SUM  ";"REGULAR1",#N/A,FALSE,"09-SUM  "}</definedName>
    <definedName name="other_1" localSheetId="2" hidden="1">{"YTDONLY",#N/A,FALSE,"09-SUM  ";"REGULAR1",#N/A,FALSE,"09-SUM  "}</definedName>
    <definedName name="other_1" localSheetId="1" hidden="1">{"YTDONLY",#N/A,FALSE,"09-SUM  ";"REGULAR1",#N/A,FALSE,"09-SUM  "}</definedName>
    <definedName name="other_1" hidden="1">{"YTDONLY",#N/A,FALSE,"09-SUM  ";"REGULAR1",#N/A,FALSE,"09-SUM  "}</definedName>
    <definedName name="OTHER1_FY_CY">#REF!</definedName>
    <definedName name="OTHER1_FY_NY">#REF!</definedName>
    <definedName name="OTHER1_Q1_CY">#REF!</definedName>
    <definedName name="OTHER1_Q1_NY">#REF!</definedName>
    <definedName name="OTHER1_Q2_CY">#REF!</definedName>
    <definedName name="OTHER1_Q2_NY">#REF!</definedName>
    <definedName name="OTHER1_Q3_CY">#REF!</definedName>
    <definedName name="OTHER1_Q3_NY">#REF!</definedName>
    <definedName name="OTHER1_Q4_CY">#REF!</definedName>
    <definedName name="OTHER1_Q4_NY">#REF!</definedName>
    <definedName name="OTHER2_FY_CY">#REF!</definedName>
    <definedName name="OTHER2_FY_NY">#REF!</definedName>
    <definedName name="OTHER2_Q1_CY">#REF!</definedName>
    <definedName name="OTHER2_Q1_NY">#REF!</definedName>
    <definedName name="OTHER2_Q2_CY">#REF!</definedName>
    <definedName name="OTHER2_Q2_NY">#REF!</definedName>
    <definedName name="OTHER2_Q3_CY">#REF!</definedName>
    <definedName name="OTHER2_Q3_NY">#REF!</definedName>
    <definedName name="OTHER2_Q4_CY">#REF!</definedName>
    <definedName name="OTHER2_Q4_NY">#REF!</definedName>
    <definedName name="OTHER3_FY_CY">#REF!</definedName>
    <definedName name="OTHER3_FY_NY">#REF!</definedName>
    <definedName name="OTHER3_Q1_CY">#REF!</definedName>
    <definedName name="OTHER3_Q1_NY">#REF!</definedName>
    <definedName name="OTHER3_Q2_CY">#REF!</definedName>
    <definedName name="OTHER3_Q2_NY">#REF!</definedName>
    <definedName name="OTHER3_Q3_CY">#REF!</definedName>
    <definedName name="OTHER3_Q3_NY">#REF!</definedName>
    <definedName name="OTHER3_Q4_CY">#REF!</definedName>
    <definedName name="OTHER3_Q4_NY">#REF!</definedName>
    <definedName name="otherv2" localSheetId="2" hidden="1">{"YTDONLY",#N/A,FALSE,"09-SUM  ";"REGULAR1",#N/A,FALSE,"09-SUM  "}</definedName>
    <definedName name="otherv2" localSheetId="1" hidden="1">{"YTDONLY",#N/A,FALSE,"09-SUM  ";"REGULAR1",#N/A,FALSE,"09-SUM  "}</definedName>
    <definedName name="otherv2" hidden="1">{"YTDONLY",#N/A,FALSE,"09-SUM  ";"REGULAR1",#N/A,FALSE,"09-SUM  "}</definedName>
    <definedName name="otherv2_1" localSheetId="2" hidden="1">{"YTDONLY",#N/A,FALSE,"09-SUM  ";"REGULAR1",#N/A,FALSE,"09-SUM  "}</definedName>
    <definedName name="otherv2_1" localSheetId="1" hidden="1">{"YTDONLY",#N/A,FALSE,"09-SUM  ";"REGULAR1",#N/A,FALSE,"09-SUM  "}</definedName>
    <definedName name="otherv2_1" hidden="1">{"YTDONLY",#N/A,FALSE,"09-SUM  ";"REGULAR1",#N/A,FALSE,"09-SUM  "}</definedName>
    <definedName name="OUT" localSheetId="2">'[1]#REF'!$A$352</definedName>
    <definedName name="OUT" localSheetId="1">'[1]#REF'!$A$352</definedName>
    <definedName name="OUT">#REF!</definedName>
    <definedName name="OW_Q2_CY">#REF!</definedName>
    <definedName name="OW_Q3_CY">#REF!</definedName>
    <definedName name="P_L">#REF!</definedName>
    <definedName name="p6_shipments_print">#REF!</definedName>
    <definedName name="packagedup" localSheetId="1">{"Client Name or Project Name"}</definedName>
    <definedName name="packagedup">{"Client Name or Project Name"}</definedName>
    <definedName name="packagedup_1" localSheetId="1">{"Client Name or Project Name"}</definedName>
    <definedName name="packagedup_1">{"Client Name or Project Name"}</definedName>
    <definedName name="PAGE1" localSheetId="2">[1]DEPREC!#REF!</definedName>
    <definedName name="PAGE1" localSheetId="1">[1]DEPREC!#REF!</definedName>
    <definedName name="PAGE1">#REF!</definedName>
    <definedName name="PAGE2" localSheetId="2">[1]DEPREC!#REF!</definedName>
    <definedName name="PAGE2" localSheetId="1">[1]DEPREC!#REF!</definedName>
    <definedName name="PAGE2">#REF!</definedName>
    <definedName name="PAGE3" localSheetId="2">[1]DEPREC!#REF!</definedName>
    <definedName name="PAGE3" localSheetId="1">[1]DEPREC!#REF!</definedName>
    <definedName name="PAGE3">#REF!</definedName>
    <definedName name="Pd_1_Time">#REF!</definedName>
    <definedName name="Pd_2_Time">#REF!</definedName>
    <definedName name="PEARL_RATE" localSheetId="2">[1]TECHSERV!#REF!</definedName>
    <definedName name="PEARL_RATE" localSheetId="1">[1]TECHSERV!#REF!</definedName>
    <definedName name="PEARL_RATE">#REF!</definedName>
    <definedName name="PEARLPRD" localSheetId="2">'[1]#REF'!$E$17</definedName>
    <definedName name="PEARLPRD" localSheetId="1">'[1]#REF'!$E$17</definedName>
    <definedName name="PEARLPRD">#REF!</definedName>
    <definedName name="PED">#REF!</definedName>
    <definedName name="PER">#REF!</definedName>
    <definedName name="percent1" localSheetId="2">'[1]#REF'!$E$51</definedName>
    <definedName name="percent1" localSheetId="1">'[1]#REF'!$E$51</definedName>
    <definedName name="percent1">#REF!</definedName>
    <definedName name="percent2" localSheetId="2">'[1]#REF'!$E$52</definedName>
    <definedName name="percent2" localSheetId="1">'[1]#REF'!$E$52</definedName>
    <definedName name="percent2">#REF!</definedName>
    <definedName name="percent3" localSheetId="2">'[1]#REF'!$E$53</definedName>
    <definedName name="percent3" localSheetId="1">'[1]#REF'!$E$53</definedName>
    <definedName name="percent3">#REF!</definedName>
    <definedName name="PERIOD" localSheetId="2">'[1]#REF'!#REF!</definedName>
    <definedName name="PERIOD" localSheetId="1">'[1]#REF'!#REF!</definedName>
    <definedName name="PERIOD">#REF!</definedName>
    <definedName name="Person_Time">#REF!</definedName>
    <definedName name="PKGOH" localSheetId="2">[1]COMPARISON!#REF!</definedName>
    <definedName name="PKGOH" localSheetId="1">[1]COMPARISON!#REF!</definedName>
    <definedName name="PKGOH">#REF!</definedName>
    <definedName name="PLANT_OFFICE" localSheetId="2">'[1]#REF'!$A$160:$M$166</definedName>
    <definedName name="PLANT_OFFICE" localSheetId="1">'[1]#REF'!$A$160:$M$166</definedName>
    <definedName name="PLANT_OFFICE">#REF!</definedName>
    <definedName name="Play">"Chart 206"</definedName>
    <definedName name="PokeRange">#REF!</definedName>
    <definedName name="POPEYEFIX" localSheetId="2">[1]COMPARISON!#REF!</definedName>
    <definedName name="POPEYEFIX" localSheetId="1">[1]COMPARISON!#REF!</definedName>
    <definedName name="POPEYEFIX">#REF!</definedName>
    <definedName name="popeyeprd" localSheetId="2">'[1]#REF'!$E$16</definedName>
    <definedName name="popeyeprd" localSheetId="1">'[1]#REF'!$E$16</definedName>
    <definedName name="popeyeprd">#REF!</definedName>
    <definedName name="POPEYEVAR" localSheetId="2">[1]COMPARISON!#REF!</definedName>
    <definedName name="POPEYEVAR" localSheetId="1">[1]COMPARISON!#REF!</definedName>
    <definedName name="POPEYEVAR">#REF!</definedName>
    <definedName name="PRINT_1717_ISSUE">#REF!</definedName>
    <definedName name="PRINT_2HALF">#REF!</definedName>
    <definedName name="_xlnm.Print_Area">#REF!</definedName>
    <definedName name="Print_Area_MI" localSheetId="2">#REF!</definedName>
    <definedName name="Print_Area_MI" localSheetId="1">#REF!</definedName>
    <definedName name="Print_Area_MI">#REF!</definedName>
    <definedName name="PRINT_DAYS_DOLLR">#REF!</definedName>
    <definedName name="PRINT_DAYS_ONLY">#REF!</definedName>
    <definedName name="PRINT_SHIP_INV">#REF!</definedName>
    <definedName name="print_sum">#REF!</definedName>
    <definedName name="Print_Titles_MI" localSheetId="2">[1]DEPREC!#REF!</definedName>
    <definedName name="Print_Titles_MI" localSheetId="1">[1]DEPREC!#REF!</definedName>
    <definedName name="Print_Titles_MI">#REF!</definedName>
    <definedName name="PRINT1" localSheetId="2">'[1]#REF'!$B$1:$N$244</definedName>
    <definedName name="PRINT1" localSheetId="1">'[1]#REF'!$B$1:$N$244</definedName>
    <definedName name="PRINT1">#REF!</definedName>
    <definedName name="PRIORBALANCE" localSheetId="2">#REF!</definedName>
    <definedName name="PRIORBALANCE" localSheetId="1">#REF!</definedName>
    <definedName name="PRIORBALANCE">#REF!</definedName>
    <definedName name="PRN20A">#REF!</definedName>
    <definedName name="PRN30A">#REF!</definedName>
    <definedName name="PROCESS_WAREHOUSE" localSheetId="2">'[1]#REF'!$A$88:$M$96</definedName>
    <definedName name="PROCESS_WAREHOUSE" localSheetId="1">'[1]#REF'!$A$88:$M$96</definedName>
    <definedName name="PROCESS_WAREHOUSE">#REF!</definedName>
    <definedName name="prod1" localSheetId="2">'[1]#REF'!$F$51</definedName>
    <definedName name="prod1" localSheetId="1">'[1]#REF'!$F$51</definedName>
    <definedName name="prod1">#REF!</definedName>
    <definedName name="prod2" localSheetId="2">'[1]#REF'!$F$52</definedName>
    <definedName name="prod2" localSheetId="1">'[1]#REF'!$F$52</definedName>
    <definedName name="prod2">#REF!</definedName>
    <definedName name="prod3" localSheetId="2">'[1]#REF'!$F$53</definedName>
    <definedName name="prod3" localSheetId="1">'[1]#REF'!$F$53</definedName>
    <definedName name="prod3">#REF!</definedName>
    <definedName name="prodtotal" localSheetId="2">'[1]#REF'!$F$54</definedName>
    <definedName name="prodtotal" localSheetId="1">'[1]#REF'!$F$54</definedName>
    <definedName name="prodtotal">#REF!</definedName>
    <definedName name="ProjectName" localSheetId="1">{"Client Name or Project Name"}</definedName>
    <definedName name="ProjectName">{"Client Name or Project Name"}</definedName>
    <definedName name="ProjectName_1" localSheetId="1">{"Client Name or Project Name"}</definedName>
    <definedName name="ProjectName_1">{"Client Name or Project Name"}</definedName>
    <definedName name="projectname_2" localSheetId="1">{"Client Name or Project Name"}</definedName>
    <definedName name="projectname_2">{"Client Name or Project Name"}</definedName>
    <definedName name="projectname_2_1" localSheetId="1">{"Client Name or Project Name"}</definedName>
    <definedName name="projectname_2_1">{"Client Name or Project Name"}</definedName>
    <definedName name="PRPREASON" localSheetId="2">[1]COMPARISON!#REF!</definedName>
    <definedName name="PRPREASON" localSheetId="1">[1]COMPARISON!#REF!</definedName>
    <definedName name="PRPREASON">#REF!</definedName>
    <definedName name="q" localSheetId="2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q" localSheetId="1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q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qq" localSheetId="2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qq" localSheetId="1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qq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qqq" localSheetId="1">{"Client Name or Project Name"}</definedName>
    <definedName name="qqq">{"Client Name or Project Name"}</definedName>
    <definedName name="qqq_1" localSheetId="1">{"Client Name or Project Name"}</definedName>
    <definedName name="qqq_1">{"Client Name or Project Name"}</definedName>
    <definedName name="RBINDER" localSheetId="2">[1]RECVING!#REF!</definedName>
    <definedName name="RBINDER" localSheetId="1">[1]RECVING!#REF!</definedName>
    <definedName name="RBINDER">#REF!</definedName>
    <definedName name="RBN">#REF!</definedName>
    <definedName name="RBU">#REF!</definedName>
    <definedName name="RCPFUEL" localSheetId="2">#REF!</definedName>
    <definedName name="RCPFUEL" localSheetId="1">#REF!</definedName>
    <definedName name="RCPFUEL">#REF!</definedName>
    <definedName name="RCT_DOL">#REF!</definedName>
    <definedName name="RCT_LBS">#REF!</definedName>
    <definedName name="RECFOREMAN" localSheetId="2">[1]RECVING!#REF!</definedName>
    <definedName name="RECFOREMAN" localSheetId="1">[1]RECVING!#REF!</definedName>
    <definedName name="RECFOREMAN">#REF!</definedName>
    <definedName name="RECINSPECT" localSheetId="2">[1]RECVING!#REF!</definedName>
    <definedName name="RECINSPECT" localSheetId="1">[1]RECVING!#REF!</definedName>
    <definedName name="RECINSPECT">#REF!</definedName>
    <definedName name="Repair_Rate_Incr">#REF!</definedName>
    <definedName name="ReportGroup" hidden="1">0</definedName>
    <definedName name="RID">#REF!</definedName>
    <definedName name="RND_FY_CY">#REF!</definedName>
    <definedName name="RND_FY_NY">#REF!</definedName>
    <definedName name="RND_Q1_CY">#REF!</definedName>
    <definedName name="RND_Q1_NY">#REF!</definedName>
    <definedName name="RND_Q2_CY">#REF!</definedName>
    <definedName name="RND_Q2_NY">#REF!</definedName>
    <definedName name="RND_Q3_CY">#REF!</definedName>
    <definedName name="RND_Q3_NY">#REF!</definedName>
    <definedName name="RND_Q4_CY">#REF!</definedName>
    <definedName name="RND_Q4_NY">#REF!</definedName>
    <definedName name="ROYEXP_FY_CY">#REF!</definedName>
    <definedName name="ROYEXP_FY_NY">#REF!</definedName>
    <definedName name="ROYEXP_Q1_CY">#REF!</definedName>
    <definedName name="ROYEXP_Q1_NY">#REF!</definedName>
    <definedName name="ROYEXP_Q2_CY">#REF!</definedName>
    <definedName name="ROYEXP_Q2_NY">#REF!</definedName>
    <definedName name="ROYEXP_Q3_CY">#REF!</definedName>
    <definedName name="ROYEXP_Q3_NY">#REF!</definedName>
    <definedName name="ROYEXP_Q4_CY">#REF!</definedName>
    <definedName name="ROYEXP_Q4_NY">#REF!</definedName>
    <definedName name="ROYINC_FY_CY">#REF!</definedName>
    <definedName name="ROYINC_FY_NY">#REF!</definedName>
    <definedName name="ROYINC_Q1_CY">#REF!</definedName>
    <definedName name="ROYINC_Q1_NY">#REF!</definedName>
    <definedName name="ROYINC_Q2_CY">#REF!</definedName>
    <definedName name="ROYINC_Q2_NY">#REF!</definedName>
    <definedName name="ROYINC_Q3_CY">#REF!</definedName>
    <definedName name="ROYINC_Q3_NY">#REF!</definedName>
    <definedName name="ROYINC_Q4_CY">#REF!</definedName>
    <definedName name="ROYINC_Q4_NY">#REF!</definedName>
    <definedName name="RTOTAL" localSheetId="2">[1]RECVING!#REF!</definedName>
    <definedName name="RTOTAL" localSheetId="1">[1]RECVING!#REF!</definedName>
    <definedName name="RTOTAL">#REF!</definedName>
    <definedName name="RTT">#REF!</definedName>
    <definedName name="Rwvu.REGULAR." localSheetId="2" hidden="1">[1]BORDEN!$W$1:$X$65536,[1]BORDEN!$AA$1:$AA$65536</definedName>
    <definedName name="Rwvu.REGULAR." localSheetId="1" hidden="1">[1]BORDEN!$W$1:$X$65536,[1]BORDEN!$AA$1:$AA$65536</definedName>
    <definedName name="Rwvu.REGULAR." hidden="1">#REF!,#REF!</definedName>
    <definedName name="sadf" localSheetId="2" hidden="1">{"YTDONLY",#N/A,FALSE,"09-SUM  ";"REGULAR1",#N/A,FALSE,"09-SUM  "}</definedName>
    <definedName name="sadf" localSheetId="1" hidden="1">{"YTDONLY",#N/A,FALSE,"09-SUM  ";"REGULAR1",#N/A,FALSE,"09-SUM  "}</definedName>
    <definedName name="sadf" hidden="1">{"YTDONLY",#N/A,FALSE,"09-SUM  ";"REGULAR1",#N/A,FALSE,"09-SUM  "}</definedName>
    <definedName name="sadf_1" localSheetId="2" hidden="1">{"YTDONLY",#N/A,FALSE,"09-SUM  ";"REGULAR1",#N/A,FALSE,"09-SUM  "}</definedName>
    <definedName name="sadf_1" localSheetId="1" hidden="1">{"YTDONLY",#N/A,FALSE,"09-SUM  ";"REGULAR1",#N/A,FALSE,"09-SUM  "}</definedName>
    <definedName name="sadf_1" hidden="1">{"YTDONLY",#N/A,FALSE,"09-SUM  ";"REGULAR1",#N/A,FALSE,"09-SUM  "}</definedName>
    <definedName name="salaryhike">#REF!</definedName>
    <definedName name="SALES_LBS">#REF!</definedName>
    <definedName name="SALLOAD" localSheetId="2">[1]COMPARISON!#REF!</definedName>
    <definedName name="SALLOAD" localSheetId="1">[1]COMPARISON!#REF!</definedName>
    <definedName name="SALLOAD">#REF!</definedName>
    <definedName name="SALTPOP" localSheetId="2">[1]SUPPLIES!#REF!</definedName>
    <definedName name="SALTPOP" localSheetId="1">[1]SUPPLIES!#REF!</definedName>
    <definedName name="SALTPOP">#REF!</definedName>
    <definedName name="SCD">#REF!</definedName>
    <definedName name="scen_name1" hidden="1">"NO MEO IN PEARLS"</definedName>
    <definedName name="scen_user1" hidden="1">"Kerry Park"</definedName>
    <definedName name="scen_value0" hidden="1">"3"</definedName>
    <definedName name="Schedule">"\"</definedName>
    <definedName name="SCN">#REF!</definedName>
    <definedName name="scp_ka01">#REF!</definedName>
    <definedName name="scp_ka02">#REF!</definedName>
    <definedName name="scp_ka03">#REF!</definedName>
    <definedName name="scp_ka04">#REF!</definedName>
    <definedName name="scp_ka05">#REF!</definedName>
    <definedName name="scp_ka06">#REF!</definedName>
    <definedName name="scp_ka07">#REF!</definedName>
    <definedName name="scp_ka08">#REF!</definedName>
    <definedName name="scp_ka09">#REF!</definedName>
    <definedName name="scp_ka10">#REF!</definedName>
    <definedName name="scp_ka11">#REF!</definedName>
    <definedName name="scp_ka12">#REF!</definedName>
    <definedName name="scp_ka13">#REF!</definedName>
    <definedName name="scp_ka14">#REF!</definedName>
    <definedName name="scp_ka15">#REF!</definedName>
    <definedName name="scp_ka16">#REF!</definedName>
    <definedName name="scp_ka17">#REF!</definedName>
    <definedName name="scp_ka18">#REF!</definedName>
    <definedName name="scp_ka19">#REF!</definedName>
    <definedName name="scp_ka20">#REF!</definedName>
    <definedName name="scp_kg01">#REF!</definedName>
    <definedName name="scp_kg02">#REF!</definedName>
    <definedName name="scp_kg03">#REF!</definedName>
    <definedName name="scp_kg04">#REF!</definedName>
    <definedName name="scp_kg05">#REF!</definedName>
    <definedName name="scp_kg06">#REF!</definedName>
    <definedName name="SCP_to_Japan">#REF!</definedName>
    <definedName name="SCP_to_Taiwan">#REF!</definedName>
    <definedName name="section">#REF!</definedName>
    <definedName name="Set">" "</definedName>
    <definedName name="SFD">#REF!</definedName>
    <definedName name="SFN">#REF!</definedName>
    <definedName name="SFV">#REF!</definedName>
    <definedName name="SILCEVAR" localSheetId="2">[1]COMPARISON!#REF!</definedName>
    <definedName name="SILCEVAR" localSheetId="1">[1]COMPARISON!#REF!</definedName>
    <definedName name="SILCEVAR">#REF!</definedName>
    <definedName name="sk_9901">#REF!</definedName>
    <definedName name="sk_9902">#REF!</definedName>
    <definedName name="sk_9903">#REF!</definedName>
    <definedName name="sk_9904">#REF!</definedName>
    <definedName name="sk_9905">#REF!</definedName>
    <definedName name="sk_9906">#REF!</definedName>
    <definedName name="SLD">#REF!</definedName>
    <definedName name="SLICEFIX" localSheetId="2">[1]COMPARISON!#REF!</definedName>
    <definedName name="SLICEFIX" localSheetId="1">[1]COMPARISON!#REF!</definedName>
    <definedName name="SLICEFIX">#REF!</definedName>
    <definedName name="sliceprd" localSheetId="2">'[1]#REF'!$E$10</definedName>
    <definedName name="sliceprd" localSheetId="1">'[1]#REF'!$E$10</definedName>
    <definedName name="sliceprd">#REF!</definedName>
    <definedName name="SLN">#REF!</definedName>
    <definedName name="SLS_FY_CY">#REF!</definedName>
    <definedName name="SLS_FY_NY">#REF!</definedName>
    <definedName name="SLS_Q1_CY">#REF!</definedName>
    <definedName name="SLS_Q1_NY">#REF!</definedName>
    <definedName name="SLS_Q2_CY">#REF!</definedName>
    <definedName name="SLS_Q2_NY">#REF!</definedName>
    <definedName name="SLS_Q3_CY">#REF!</definedName>
    <definedName name="SLS_Q3_NY">#REF!</definedName>
    <definedName name="SLS_Q4_CY">#REF!</definedName>
    <definedName name="SLS_Q4_NY">#REF!</definedName>
    <definedName name="SM" localSheetId="2">[1]COMPARISON!#REF!</definedName>
    <definedName name="SM" localSheetId="1">[1]COMPARISON!#REF!</definedName>
    <definedName name="SM">#REF!</definedName>
    <definedName name="SNA_FY_CY">#REF!</definedName>
    <definedName name="SNA_FY_NY">#REF!</definedName>
    <definedName name="SNA_Q1_CY">#REF!</definedName>
    <definedName name="SNA_Q1_NY">#REF!</definedName>
    <definedName name="SNA_Q2_CY">#REF!</definedName>
    <definedName name="SNA_Q2_NY">#REF!</definedName>
    <definedName name="SNA_Q3_CY">#REF!</definedName>
    <definedName name="SNA_Q3_NY">#REF!</definedName>
    <definedName name="SNA_Q4_CY">#REF!</definedName>
    <definedName name="SNA_Q4_NY">#REF!</definedName>
    <definedName name="solver_lin" hidden="1">0</definedName>
    <definedName name="solver_num" hidden="1">0</definedName>
    <definedName name="solver_opt" localSheetId="2" hidden="1">'[13]SUM-COST'!#REF!</definedName>
    <definedName name="solver_opt" localSheetId="1" hidden="1">'[13]SUM-COST'!#REF!</definedName>
    <definedName name="solver_opt" hidden="1">#REF!</definedName>
    <definedName name="solver_tmp" hidden="1">#NULL!</definedName>
    <definedName name="solver_typ" hidden="1">2</definedName>
    <definedName name="solver_val" hidden="1">0</definedName>
    <definedName name="SOURCE">#REF!</definedName>
    <definedName name="SPACE">" "</definedName>
    <definedName name="Spot_Prices">#REF!</definedName>
    <definedName name="SPWS_WBID">"F4CAA7E9-E5BC-11D2-92EC-0006291147AA"</definedName>
    <definedName name="spws1">"391A7A78-BB9B-42DD-BC00-9AD50DC74253"</definedName>
    <definedName name="sqf_per_lb_1737F_1.1">#REF!</definedName>
    <definedName name="sqf_per_lb_NAGC_0.4">#REF!</definedName>
    <definedName name="sqf_per_lb_NAGC_0.5">#REF!</definedName>
    <definedName name="sqf_per_lb_NAGC_0.6">#REF!</definedName>
    <definedName name="sqf_per_lb_NAGC_0.635">#REF!</definedName>
    <definedName name="sqf_per_lb_NAGC_0.7">#REF!</definedName>
    <definedName name="sqlCommand">1146159107</definedName>
    <definedName name="sqlError">754647045</definedName>
    <definedName name="sqlLogin">-249626624</definedName>
    <definedName name="sqlLogoff">1642528770</definedName>
    <definedName name="sqlPassword">526581764</definedName>
    <definedName name="sqlQuery">-1686372351</definedName>
    <definedName name="sqlUpdate">-1036517370</definedName>
    <definedName name="SSS">"   "</definedName>
    <definedName name="STAFFS___OTHER">#REF!</definedName>
    <definedName name="STC_Time_Tracking">#REF!</definedName>
    <definedName name="std">#REF!</definedName>
    <definedName name="STN">#REF!</definedName>
    <definedName name="STOREROOM" localSheetId="2">'[1]#REF'!$A$68:$M$87</definedName>
    <definedName name="STOREROOM" localSheetId="1">'[1]#REF'!$A$68:$M$87</definedName>
    <definedName name="STOREROOM">#REF!</definedName>
    <definedName name="Straight_and_Overtime">#REF!</definedName>
    <definedName name="stripprd" localSheetId="2">'[1]#REF'!$E$14</definedName>
    <definedName name="stripprd" localSheetId="1">'[1]#REF'!$E$14</definedName>
    <definedName name="stripprd">#REF!</definedName>
    <definedName name="STRIPSFIX" localSheetId="2">[1]COMPARISON!#REF!</definedName>
    <definedName name="STRIPSFIX" localSheetId="1">[1]COMPARISON!#REF!</definedName>
    <definedName name="STRIPSFIX">#REF!</definedName>
    <definedName name="STRIPSPRD" localSheetId="2">[1]COMPARISON!#REF!</definedName>
    <definedName name="STRIPSPRD" localSheetId="1">[1]COMPARISON!#REF!</definedName>
    <definedName name="STRIPSPRD">#REF!</definedName>
    <definedName name="STRIPSVAR" localSheetId="2">[1]COMPARISON!#REF!</definedName>
    <definedName name="STRIPSVAR" localSheetId="1">[1]COMPARISON!#REF!</definedName>
    <definedName name="STRIPSVAR">#REF!</definedName>
    <definedName name="Summer">#REF!</definedName>
    <definedName name="SUPERVISION" localSheetId="2">'[1]#REF'!$A$4:$M$30</definedName>
    <definedName name="SUPERVISION" localSheetId="1">'[1]#REF'!$A$4:$M$30</definedName>
    <definedName name="SUPERVISION">#REF!</definedName>
    <definedName name="Swvu.ADDITIVES._.IN." localSheetId="2" hidden="1">[1]PEARLINF!#REF!</definedName>
    <definedName name="Swvu.ADDITIVES._.IN." localSheetId="1" hidden="1">[1]PEARLINF!#REF!</definedName>
    <definedName name="Swvu.ADDITIVES._.IN." hidden="1">#REF!</definedName>
    <definedName name="Swvu.CREWING." localSheetId="2" hidden="1">[1]PEARLINF!#REF!</definedName>
    <definedName name="Swvu.CREWING." localSheetId="1" hidden="1">[1]PEARLINF!#REF!</definedName>
    <definedName name="Swvu.CREWING." hidden="1">#REF!</definedName>
    <definedName name="Swvu.FIXED._.COSTS." localSheetId="2" hidden="1">[1]PEARLINF!#REF!</definedName>
    <definedName name="Swvu.FIXED._.COSTS." localSheetId="1" hidden="1">[1]PEARLINF!#REF!</definedName>
    <definedName name="Swvu.FIXED._.COSTS." hidden="1">#REF!</definedName>
    <definedName name="T_GRANFIX" localSheetId="2">[1]COMPARISON!#REF!</definedName>
    <definedName name="T_GRANFIX" localSheetId="1">[1]COMPARISON!#REF!</definedName>
    <definedName name="T_GRANFIX">#REF!</definedName>
    <definedName name="TA" localSheetId="2" hidden="1">{"YTDONLY",#N/A,FALSE,"09-SUM  ";"REGULAR1",#N/A,FALSE,"09-SUM  "}</definedName>
    <definedName name="TA" localSheetId="1" hidden="1">{"YTDONLY",#N/A,FALSE,"09-SUM  ";"REGULAR1",#N/A,FALSE,"09-SUM  "}</definedName>
    <definedName name="TA" hidden="1">{"YTDONLY",#N/A,FALSE,"09-SUM  ";"REGULAR1",#N/A,FALSE,"09-SUM  "}</definedName>
    <definedName name="TA_1" localSheetId="2" hidden="1">{"YTDONLY",#N/A,FALSE,"09-SUM  ";"REGULAR1",#N/A,FALSE,"09-SUM  "}</definedName>
    <definedName name="TA_1" localSheetId="1" hidden="1">{"YTDONLY",#N/A,FALSE,"09-SUM  ";"REGULAR1",#N/A,FALSE,"09-SUM  "}</definedName>
    <definedName name="TA_1" hidden="1">{"YTDONLY",#N/A,FALSE,"09-SUM  ";"REGULAR1",#N/A,FALSE,"09-SUM  "}</definedName>
    <definedName name="Taiwan_68Alone_Mix">#REF!</definedName>
    <definedName name="Taiwan_68MC_Mix">#REF!</definedName>
    <definedName name="Taiwan_68WS_Mix">#REF!</definedName>
    <definedName name="Taiwan_73Alone_Mix">#REF!</definedName>
    <definedName name="Taiwan_73MC_Mix">#REF!</definedName>
    <definedName name="Taiwan_73WS_Mix">#REF!</definedName>
    <definedName name="Taiwan_G3_MC_Mix">#REF!</definedName>
    <definedName name="Taiwan_G4fromAlone_Mix">#REF!</definedName>
    <definedName name="Taiwan_G4fromMC_Mix">#REF!</definedName>
    <definedName name="Taiwan_G4fromWS_Mix">#REF!</definedName>
    <definedName name="Taiwan_LTG3_MC_Mix">#REF!</definedName>
    <definedName name="Taiwan_to_Japan">#REF!</definedName>
    <definedName name="Taiwan_to_SCP">#REF!</definedName>
    <definedName name="TCFT" localSheetId="2">#REF!</definedName>
    <definedName name="TCFT" localSheetId="1">#REF!</definedName>
    <definedName name="TCFT">#REF!</definedName>
    <definedName name="TCFUELRET" localSheetId="2">#REF!</definedName>
    <definedName name="TCFUELRET" localSheetId="1">#REF!</definedName>
    <definedName name="TCFUELRET">#REF!</definedName>
    <definedName name="TECHNICAL_SERVICES" localSheetId="2">'[1]#REF'!$A$56:$M$67</definedName>
    <definedName name="TECHNICAL_SERVICES" localSheetId="1">'[1]#REF'!$A$56:$M$67</definedName>
    <definedName name="TECHNICAL_SERVICES">#REF!</definedName>
    <definedName name="test1">#REF!</definedName>
    <definedName name="therm96" localSheetId="2">#REF!</definedName>
    <definedName name="therm96" localSheetId="1">#REF!</definedName>
    <definedName name="therm96">#REF!</definedName>
    <definedName name="Therm97" localSheetId="2">#REF!</definedName>
    <definedName name="Therm97" localSheetId="1">#REF!</definedName>
    <definedName name="Therm97">#REF!</definedName>
    <definedName name="Ticker">"I1100"</definedName>
    <definedName name="TM" localSheetId="2">[1]COMPARISON!#REF!</definedName>
    <definedName name="TM" localSheetId="1">[1]COMPARISON!#REF!</definedName>
    <definedName name="TM">#REF!</definedName>
    <definedName name="tn_tn1">#REF!</definedName>
    <definedName name="tn_tn10">#REF!</definedName>
    <definedName name="tn_tn11">#REF!</definedName>
    <definedName name="tn_tn12">#REF!</definedName>
    <definedName name="tn_tn2">#REF!</definedName>
    <definedName name="tn_tn3">#REF!</definedName>
    <definedName name="tn_tn4">#REF!</definedName>
    <definedName name="tn_tn5">#REF!</definedName>
    <definedName name="tn_tn6">#REF!</definedName>
    <definedName name="tn_tn7">#REF!</definedName>
    <definedName name="tn_tn8">#REF!</definedName>
    <definedName name="tn_tn9">#REF!</definedName>
    <definedName name="TOTAL" localSheetId="2">'[1]#REF'!$A$4:$M$191</definedName>
    <definedName name="TOTAL" localSheetId="1">'[1]#REF'!$A$4:$M$191</definedName>
    <definedName name="TOTAL">#REF!</definedName>
    <definedName name="TOTAL_REXBURG_PLANT_BURDEN" localSheetId="2">'[1]#REF'!$B$4:$N$26</definedName>
    <definedName name="TOTAL_REXBURG_PLANT_BURDEN" localSheetId="1">'[1]#REF'!$B$4:$N$26</definedName>
    <definedName name="TOTAL_REXBURG_PLANT_BURDEN">#REF!</definedName>
    <definedName name="Totals">#REF!</definedName>
    <definedName name="TRAINCHG" localSheetId="2">'[1]#REF'!$T$7</definedName>
    <definedName name="TRAINCHG" localSheetId="1">'[1]#REF'!$T$7</definedName>
    <definedName name="TRAINCHG">#REF!</definedName>
    <definedName name="travel82">#REF!</definedName>
    <definedName name="Trim">#REF!</definedName>
    <definedName name="TRIMLOSS">#REF!</definedName>
    <definedName name="TRMMMER" localSheetId="2">[1]LBRRATES!#REF!</definedName>
    <definedName name="TRMMMER" localSheetId="1">[1]LBRRATES!#REF!</definedName>
    <definedName name="TRMMMER">#REF!</definedName>
    <definedName name="TTL_INVST_Q1">#REF!</definedName>
    <definedName name="TTLCAP_Q1">#REF!</definedName>
    <definedName name="TTLMAJORS_Q1">#REF!</definedName>
    <definedName name="UpsellDuration">[10]Upsell!$C$16:$C$36</definedName>
    <definedName name="USD">#REF!</definedName>
    <definedName name="UTIL009" localSheetId="2">[1]DEPREC!#REF!</definedName>
    <definedName name="UTIL009" localSheetId="1">[1]DEPREC!#REF!</definedName>
    <definedName name="UTIL009">#REF!</definedName>
    <definedName name="UTILITIES_WOOD_BOILER" localSheetId="2">[1]BURDEN!#REF!</definedName>
    <definedName name="UTILITIES_WOOD_BOILER" localSheetId="1">[1]BURDEN!#REF!</definedName>
    <definedName name="UTILITIES_WOOD_BOILER">#REF!</definedName>
    <definedName name="Utility">#REF!</definedName>
    <definedName name="uuu" localSheetId="1">{"Client Name or Project Name"}</definedName>
    <definedName name="uuu">{"Client Name or Project Name"}</definedName>
    <definedName name="uuu_1" localSheetId="1">{"Client Name or Project Name"}</definedName>
    <definedName name="uuu_1">{"Client Name or Project Name"}</definedName>
    <definedName name="VA" localSheetId="1" hidden="1">{"A COM Detail YTD",#N/A,FALSE,"DATA";"B Exp Detail YTD",#N/A,FALSE,"DATA";"C COM Detail Qtr of",#N/A,FALSE,"DATA";"D Exp Detail Qtr of",#N/A,FALSE,"DATA";"A Performance Report",#N/A,FALSE,"%Performance"}</definedName>
    <definedName name="VA" hidden="1">{"A COM Detail YTD",#N/A,FALSE,"DATA";"B Exp Detail YTD",#N/A,FALSE,"DATA";"C COM Detail Qtr of",#N/A,FALSE,"DATA";"D Exp Detail Qtr of",#N/A,FALSE,"DATA";"A Performance Report",#N/A,FALSE,"%Performance"}</definedName>
    <definedName name="Values_Entered" localSheetId="2">IF(Loan_Amount*Interest_Rate*Loan_Years*Loan_Start&gt;0,1,0)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ff" localSheetId="1">{"Client Name or Project Name"}</definedName>
    <definedName name="vff">{"Client Name or Project Name"}</definedName>
    <definedName name="vff_1" localSheetId="1">{"Client Name or Project Name"}</definedName>
    <definedName name="vff_1">{"Client Name or Project Name"}</definedName>
    <definedName name="w">[1]COMPARISON!#REF!</definedName>
    <definedName name="WASTE_DISPOSAL" localSheetId="2">'[1]#REF'!$A$137:$M$152</definedName>
    <definedName name="WASTE_DISPOSAL" localSheetId="1">'[1]#REF'!$A$137:$M$152</definedName>
    <definedName name="WASTE_DISPOSAL">#REF!</definedName>
    <definedName name="Winter">#REF!</definedName>
    <definedName name="wrn.09BASIC." localSheetId="2" hidden="1">{"YTDONLY",#N/A,FALSE,"09-SUM  ";"REGULAR1",#N/A,FALSE,"09-SUM  "}</definedName>
    <definedName name="wrn.09BASIC." localSheetId="1" hidden="1">{"YTDONLY",#N/A,FALSE,"09-SUM  ";"REGULAR1",#N/A,FALSE,"09-SUM  "}</definedName>
    <definedName name="wrn.09BASIC." hidden="1">{"YTDONLY",#N/A,FALSE,"09-SUM  ";"REGULAR1",#N/A,FALSE,"09-SUM  "}</definedName>
    <definedName name="wrn.09BASIC._1" localSheetId="2" hidden="1">{"YTDONLY",#N/A,FALSE,"09-SUM  ";"REGULAR1",#N/A,FALSE,"09-SUM  "}</definedName>
    <definedName name="wrn.09BASIC._1" localSheetId="1" hidden="1">{"YTDONLY",#N/A,FALSE,"09-SUM  ";"REGULAR1",#N/A,FALSE,"09-SUM  "}</definedName>
    <definedName name="wrn.09BASIC._1" hidden="1">{"YTDONLY",#N/A,FALSE,"09-SUM  ";"REGULAR1",#N/A,FALSE,"09-SUM  "}</definedName>
    <definedName name="wrn.09BASICv2" localSheetId="2" hidden="1">{"YTDONLY",#N/A,FALSE,"09-SUM  ";"REGULAR1",#N/A,FALSE,"09-SUM  "}</definedName>
    <definedName name="wrn.09BASICv2" localSheetId="1" hidden="1">{"YTDONLY",#N/A,FALSE,"09-SUM  ";"REGULAR1",#N/A,FALSE,"09-SUM  "}</definedName>
    <definedName name="wrn.09BASICv2" hidden="1">{"YTDONLY",#N/A,FALSE,"09-SUM  ";"REGULAR1",#N/A,FALSE,"09-SUM  "}</definedName>
    <definedName name="wrn.09BASICv2_1" localSheetId="2" hidden="1">{"YTDONLY",#N/A,FALSE,"09-SUM  ";"REGULAR1",#N/A,FALSE,"09-SUM  "}</definedName>
    <definedName name="wrn.09BASICv2_1" localSheetId="1" hidden="1">{"YTDONLY",#N/A,FALSE,"09-SUM  ";"REGULAR1",#N/A,FALSE,"09-SUM  "}</definedName>
    <definedName name="wrn.09BASICv2_1" hidden="1">{"YTDONLY",#N/A,FALSE,"09-SUM  ";"REGULAR1",#N/A,FALSE,"09-SUM  "}</definedName>
    <definedName name="wrn.A.._.Print._.All." localSheetId="2" hidden="1">{"A COM Detail YTD",#N/A,FALSE,"DATA";"B Exp Detail YTD",#N/A,FALSE,"DATA";"C COM Detail Qtr of",#N/A,FALSE,"DATA";"D Exp Detail Qtr of",#N/A,FALSE,"DATA";"A Performance Report",#N/A,FALSE,"%Performance"}</definedName>
    <definedName name="wrn.A.._.Print._.All." localSheetId="1" hidden="1">{"A COM Detail YTD",#N/A,FALSE,"DATA";"B Exp Detail YTD",#N/A,FALSE,"DATA";"C COM Detail Qtr of",#N/A,FALSE,"DATA";"D Exp Detail Qtr of",#N/A,FALSE,"DATA";"A Performance Report",#N/A,FALSE,"%Performance"}</definedName>
    <definedName name="wrn.A.._.Print._.All." hidden="1">{"A COM Detail YTD",#N/A,FALSE,"DATA";"B Exp Detail YTD",#N/A,FALSE,"DATA";"C COM Detail Qtr of",#N/A,FALSE,"DATA";"D Exp Detail Qtr of",#N/A,FALSE,"DATA";"A Performance Report",#N/A,FALSE,"%Performance"}</definedName>
    <definedName name="wrn.B.._.Qtr._.of._.Responsibility." localSheetId="2" hidden="1">{"C COM Detail Qtr of",#N/A,FALSE,"DATA";"D Exp Detail Qtr of",#N/A,FALSE,"DATA"}</definedName>
    <definedName name="wrn.B.._.Qtr._.of._.Responsibility." localSheetId="1" hidden="1">{"C COM Detail Qtr of",#N/A,FALSE,"DATA";"D Exp Detail Qtr of",#N/A,FALSE,"DATA"}</definedName>
    <definedName name="wrn.B.._.Qtr._.of._.Responsibility." hidden="1">{"C COM Detail Qtr of",#N/A,FALSE,"DATA";"D Exp Detail Qtr of",#N/A,FALSE,"DATA"}</definedName>
    <definedName name="wrn.BASIC." localSheetId="2" hidden="1">{"TRSONLY",#N/A,FALSE,"08-SUM ";"MISCUNITS",#N/A,FALSE,"08-SUM "}</definedName>
    <definedName name="wrn.BASIC." localSheetId="1" hidden="1">{"TRSONLY",#N/A,FALSE,"08-SUM ";"MISCUNITS",#N/A,FALSE,"08-SUM "}</definedName>
    <definedName name="wrn.BASIC." hidden="1">{"TRSONLY",#N/A,FALSE,"08-SUM ";"MISCUNITS",#N/A,FALSE,"08-SUM "}</definedName>
    <definedName name="wrn.BASIC._1" localSheetId="2" hidden="1">{"TRSONLY",#N/A,FALSE,"08-SUM ";"MISCUNITS",#N/A,FALSE,"08-SUM "}</definedName>
    <definedName name="wrn.BASIC._1" localSheetId="1" hidden="1">{"TRSONLY",#N/A,FALSE,"08-SUM ";"MISCUNITS",#N/A,FALSE,"08-SUM "}</definedName>
    <definedName name="wrn.BASIC._1" hidden="1">{"TRSONLY",#N/A,FALSE,"08-SUM ";"MISCUNITS",#N/A,FALSE,"08-SUM "}</definedName>
    <definedName name="wrn.C.._.YTD._.Responsibility." localSheetId="2" hidden="1">{"A COM Detail YTD",#N/A,FALSE,"DATA";"B Exp Detail YTD",#N/A,FALSE,"DATA"}</definedName>
    <definedName name="wrn.C.._.YTD._.Responsibility." localSheetId="1" hidden="1">{"A COM Detail YTD",#N/A,FALSE,"DATA";"B Exp Detail YTD",#N/A,FALSE,"DATA"}</definedName>
    <definedName name="wrn.C.._.YTD._.Responsibility." hidden="1">{"A COM Detail YTD",#N/A,FALSE,"DATA";"B Exp Detail YTD",#N/A,FALSE,"DATA"}</definedName>
    <definedName name="wrn.cf." localSheetId="2" hidden="1">{"one",#N/A,FALSE,"cf";"two",#N/A,FALSE,"cf"}</definedName>
    <definedName name="wrn.cf." localSheetId="1" hidden="1">{"one",#N/A,FALSE,"cf";"two",#N/A,FALSE,"cf"}</definedName>
    <definedName name="wrn.cf." hidden="1">{"one",#N/A,FALSE,"cf";"two",#N/A,FALSE,"cf"}</definedName>
    <definedName name="wrn.cf._1" localSheetId="2" hidden="1">{"one",#N/A,FALSE,"cf";"two",#N/A,FALSE,"cf"}</definedName>
    <definedName name="wrn.cf._1" localSheetId="1" hidden="1">{"one",#N/A,FALSE,"cf";"two",#N/A,FALSE,"cf"}</definedName>
    <definedName name="wrn.cf._1" hidden="1">{"one",#N/A,FALSE,"cf";"two",#N/A,FALSE,"cf"}</definedName>
    <definedName name="wrn.D.._.Performance." localSheetId="2" hidden="1">{"A Performance Report",#N/A,FALSE,"%Performance"}</definedName>
    <definedName name="wrn.D.._.Performance." localSheetId="1" hidden="1">{"A Performance Report",#N/A,FALSE,"%Performance"}</definedName>
    <definedName name="wrn.D.._.Performance." hidden="1">{"A Performance Report",#N/A,FALSE,"%Performance"}</definedName>
    <definedName name="wrn.Document._.Plan." localSheetId="2" hidden="1">{#N/A,#N/A,TRUE,"RELEASE_VA50A_990630"}</definedName>
    <definedName name="wrn.Document._.Plan." localSheetId="1" hidden="1">{#N/A,#N/A,TRUE,"RELEASE_VA50A_990630"}</definedName>
    <definedName name="wrn.Document._.Plan." hidden="1">{#N/A,#N/A,TRUE,"RELEASE_VA50A_990630"}</definedName>
    <definedName name="wrn.Mid._.Qtr._.Fcst." localSheetId="2" hidden="1">{#N/A,#N/A,TRUE,"Q1 Fcst Summary";#N/A,#N/A,TRUE,"Q1 Var Sum";#N/A,#N/A,TRUE,"q1 potentials";#N/A,#N/A,TRUE,"Q1 PL";#N/A,#N/A,TRUE,"Q1 EE";#N/A,#N/A,TRUE,"Q2 Fcst Summary";#N/A,#N/A,TRUE,"Q2 Var Sum";#N/A,#N/A,TRUE,"q2 potentials";#N/A,#N/A,TRUE,"Q2 PL";#N/A,#N/A,TRUE,"Q2 EE";#N/A,#N/A,TRUE,"cover"}</definedName>
    <definedName name="wrn.Mid._.Qtr._.Fcst." localSheetId="1" hidden="1">{#N/A,#N/A,TRUE,"Q1 Fcst Summary";#N/A,#N/A,TRUE,"Q1 Var Sum";#N/A,#N/A,TRUE,"q1 potentials";#N/A,#N/A,TRUE,"Q1 PL";#N/A,#N/A,TRUE,"Q1 EE";#N/A,#N/A,TRUE,"Q2 Fcst Summary";#N/A,#N/A,TRUE,"Q2 Var Sum";#N/A,#N/A,TRUE,"q2 potentials";#N/A,#N/A,TRUE,"Q2 PL";#N/A,#N/A,TRUE,"Q2 EE";#N/A,#N/A,TRUE,"cover"}</definedName>
    <definedName name="wrn.Mid._.Qtr._.Fcst." hidden="1">{#N/A,#N/A,TRUE,"Q1 Fcst Summary";#N/A,#N/A,TRUE,"Q1 Var Sum";#N/A,#N/A,TRUE,"q1 potentials";#N/A,#N/A,TRUE,"Q1 PL";#N/A,#N/A,TRUE,"Q1 EE";#N/A,#N/A,TRUE,"Q2 Fcst Summary";#N/A,#N/A,TRUE,"Q2 Var Sum";#N/A,#N/A,TRUE,"q2 potentials";#N/A,#N/A,TRUE,"Q2 PL";#N/A,#N/A,TRUE,"Q2 EE";#N/A,#N/A,TRUE,"cover"}</definedName>
    <definedName name="wrn.PrintAll." localSheetId="2" hidden="1">{#N/A,#N/A,FALSE,"Notes";#N/A,#N/A,FALSE,"SAVINGS";#N/A,#N/A,FALSE,"BASE Input";#N/A,#N/A,FALSE,"BASE Analysis";#N/A,#N/A,FALSE,"BASE Calibration";#N/A,#N/A,FALSE,"POST Input";#N/A,#N/A,FALSE,"POST Analysis";#N/A,#N/A,FALSE,"POST Calibration"}</definedName>
    <definedName name="wrn.PrintAll." localSheetId="1" hidden="1">{#N/A,#N/A,FALSE,"Notes";#N/A,#N/A,FALSE,"SAVINGS";#N/A,#N/A,FALSE,"BASE Input";#N/A,#N/A,FALSE,"BASE Analysis";#N/A,#N/A,FALSE,"BASE Calibration";#N/A,#N/A,FALSE,"POST Input";#N/A,#N/A,FALSE,"POST Analysis";#N/A,#N/A,FALSE,"POST Calibration"}</definedName>
    <definedName name="wrn.PrintAll." hidden="1">{#N/A,#N/A,FALSE,"Notes";#N/A,#N/A,FALSE,"SAVINGS";#N/A,#N/A,FALSE,"BASE Input";#N/A,#N/A,FALSE,"BASE Analysis";#N/A,#N/A,FALSE,"BASE Calibration";#N/A,#N/A,FALSE,"POST Input";#N/A,#N/A,FALSE,"POST Analysis";#N/A,#N/A,FALSE,"POST Calibration"}</definedName>
    <definedName name="wrn.savings." localSheetId="2" hidden="1">{#N/A,#N/A,FALSE,"FY97P1";#N/A,#N/A,FALSE,"FY97Z312";#N/A,#N/A,FALSE,"FY97LRBC";#N/A,#N/A,FALSE,"FY97O";#N/A,#N/A,FALSE,"FY97DAM"}</definedName>
    <definedName name="wrn.savings." localSheetId="1" hidden="1">{#N/A,#N/A,FALSE,"FY97P1";#N/A,#N/A,FALSE,"FY97Z312";#N/A,#N/A,FALSE,"FY97LRBC";#N/A,#N/A,FALSE,"FY97O";#N/A,#N/A,FALSE,"FY97DAM"}</definedName>
    <definedName name="wrn.savings." hidden="1">{#N/A,#N/A,FALSE,"FY97P1";#N/A,#N/A,FALSE,"FY97Z312";#N/A,#N/A,FALSE,"FY97LRBC";#N/A,#N/A,FALSE,"FY97O";#N/A,#N/A,FALSE,"FY97DAM"}</definedName>
    <definedName name="wrn.sb._.rpt." localSheetId="2" hidden="1">{#N/A,#N/A,FALSE,"Bldg 75 lean-to T setback";#N/A,#N/A,FALSE,"Bldg 75 hangar T setback";#N/A,#N/A,FALSE,"Bldg 79 lean-to T setback";#N/A,#N/A,FALSE,"Bldg 79 hangar T setback"}</definedName>
    <definedName name="wrn.sb._.rpt." localSheetId="1" hidden="1">{#N/A,#N/A,FALSE,"Bldg 75 lean-to T setback";#N/A,#N/A,FALSE,"Bldg 75 hangar T setback";#N/A,#N/A,FALSE,"Bldg 79 lean-to T setback";#N/A,#N/A,FALSE,"Bldg 79 hangar T setback"}</definedName>
    <definedName name="wrn.sb._.rpt." hidden="1">{#N/A,#N/A,FALSE,"Bldg 75 lean-to T setback";#N/A,#N/A,FALSE,"Bldg 75 hangar T setback";#N/A,#N/A,FALSE,"Bldg 79 lean-to T setback";#N/A,#N/A,FALSE,"Bldg 79 hangar T setback"}</definedName>
    <definedName name="wrn.Stmlks." localSheetId="2" hidden="1">{#N/A,#N/A,TRUE,"Sheet1";#N/A,#N/A,TRUE,"Sheet2 (2)"}</definedName>
    <definedName name="wrn.Stmlks." localSheetId="1" hidden="1">{#N/A,#N/A,TRUE,"Sheet1";#N/A,#N/A,TRUE,"Sheet2 (2)"}</definedName>
    <definedName name="wrn.Stmlks." hidden="1">{#N/A,#N/A,TRUE,"Sheet1";#N/A,#N/A,TRUE,"Sheet2 (2)"}</definedName>
    <definedName name="wrn.total." localSheetId="2" hidden="1">{#N/A,#N/A,FALSE,"Summary";#N/A,#N/A,FALSE,"Berkeley";#N/A,#N/A,FALSE,"HS";#N/A,#N/A,FALSE,"Brookside";#N/A,#N/A,FALSE,"George";#N/A,#N/A,FALSE,"Ketler";#N/A,#N/A,FALSE,"Washington"}</definedName>
    <definedName name="wrn.total." localSheetId="1" hidden="1">{#N/A,#N/A,FALSE,"Summary";#N/A,#N/A,FALSE,"Berkeley";#N/A,#N/A,FALSE,"HS";#N/A,#N/A,FALSE,"Brookside";#N/A,#N/A,FALSE,"George";#N/A,#N/A,FALSE,"Ketler";#N/A,#N/A,FALSE,"Washington"}</definedName>
    <definedName name="wrn.total." hidden="1">{#N/A,#N/A,FALSE,"Summary";#N/A,#N/A,FALSE,"Berkeley";#N/A,#N/A,FALSE,"HS";#N/A,#N/A,FALSE,"Brookside";#N/A,#N/A,FALSE,"George";#N/A,#N/A,FALSE,"Ketler";#N/A,#N/A,FALSE,"Washington"}</definedName>
    <definedName name="wrn.ttl" localSheetId="2" hidden="1">{#N/A,#N/A,FALSE,"Summary";#N/A,#N/A,FALSE,"Berkeley";#N/A,#N/A,FALSE,"HS";#N/A,#N/A,FALSE,"Brookside";#N/A,#N/A,FALSE,"George";#N/A,#N/A,FALSE,"Ketler";#N/A,#N/A,FALSE,"Washington"}</definedName>
    <definedName name="wrn.ttl" localSheetId="1" hidden="1">{#N/A,#N/A,FALSE,"Summary";#N/A,#N/A,FALSE,"Berkeley";#N/A,#N/A,FALSE,"HS";#N/A,#N/A,FALSE,"Brookside";#N/A,#N/A,FALSE,"George";#N/A,#N/A,FALSE,"Ketler";#N/A,#N/A,FALSE,"Washington"}</definedName>
    <definedName name="wrn.ttl" hidden="1">{#N/A,#N/A,FALSE,"Summary";#N/A,#N/A,FALSE,"Berkeley";#N/A,#N/A,FALSE,"HS";#N/A,#N/A,FALSE,"Brookside";#N/A,#N/A,FALSE,"George";#N/A,#N/A,FALSE,"Ketler";#N/A,#N/A,FALSE,"Washington"}</definedName>
    <definedName name="wvu.ADD._.GRAN._.USAGE." localSheetId="2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wvu.ADD._.GRAN._.USAGE." localSheetId="1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wvu.ADD._.GRAN._.USAGE.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wvu.ADDITIVES._.IN." localSheetId="2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wvu.ADDITIVES._.IN." localSheetId="1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wvu.ADDITIVES._.IN.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wvu.CREWING." localSheetId="2" hidden="1">{TRUE,TRUE,0.25,-14,481.5,276.75,FALSE,FALSE,TRUE,FALSE,0,1,12,123,124,3,1,4,TRUE,TRUE,3,TRUE,1,TRUE,75,"Swvu.CREWING.","ACwvu.CREWING.",1,FALSE,FALSE,0.5,0.5,1,1,2,"","&amp;L&amp;D&amp;C&amp;F   Page &amp;p of &amp;n&amp;R&amp;T",TRUE,FALSE,FALSE,FALSE,1,100,#N/A,#N/A,"=R123C4:R136C25","=C1:C3",#N/A,#N/A,FALSE,FALSE}</definedName>
    <definedName name="wvu.CREWING." localSheetId="1" hidden="1">{TRUE,TRUE,0.25,-14,481.5,276.75,FALSE,FALSE,TRUE,FALSE,0,1,12,123,124,3,1,4,TRUE,TRUE,3,TRUE,1,TRUE,75,"Swvu.CREWING.","ACwvu.CREWING.",1,FALSE,FALSE,0.5,0.5,1,1,2,"","&amp;L&amp;D&amp;C&amp;F   Page &amp;p of &amp;n&amp;R&amp;T",TRUE,FALSE,FALSE,FALSE,1,100,#N/A,#N/A,"=R123C4:R136C25","=C1:C3",#N/A,#N/A,FALSE,FALSE}</definedName>
    <definedName name="wvu.CREWING." hidden="1">{TRUE,TRUE,0.25,-14,481.5,276.75,FALSE,FALSE,TRUE,FALSE,0,1,12,123,124,3,1,4,TRUE,TRUE,3,TRUE,1,TRUE,75,"Swvu.CREWING.","ACwvu.CREWING.",1,FALSE,FALSE,0.5,0.5,1,1,2,"","&amp;L&amp;D&amp;C&amp;F   Page &amp;p of &amp;n&amp;R&amp;T",TRUE,FALSE,FALSE,FALSE,1,100,#N/A,#N/A,"=R123C4:R136C25","=C1:C3",#N/A,#N/A,FALSE,FALSE}</definedName>
    <definedName name="wvu.FIXED._.COSTS." localSheetId="2" hidden="1">{TRUE,TRUE,0.25,-14,481.5,276.75,FALSE,FALSE,TRUE,FALSE,0,1,2,210,213,1,3,4,TRUE,TRUE,3,TRUE,1,TRUE,75,"Swvu.FIXED._.COSTS.","ACwvu.FIXED._.COSTS.",1,FALSE,FALSE,0.5,0.5,1,1,2,"","&amp;L&amp;D&amp;C&amp;F   Page &amp;p of &amp;n&amp;R&amp;T",TRUE,FALSE,FALSE,FALSE,1,100,#N/A,#N/A,"=R210C1:R302C14",FALSE,#N/A,#N/A,FALSE,FALSE}</definedName>
    <definedName name="wvu.FIXED._.COSTS." localSheetId="1" hidden="1">{TRUE,TRUE,0.25,-14,481.5,276.75,FALSE,FALSE,TRUE,FALSE,0,1,2,210,213,1,3,4,TRUE,TRUE,3,TRUE,1,TRUE,75,"Swvu.FIXED._.COSTS.","ACwvu.FIXED._.COSTS.",1,FALSE,FALSE,0.5,0.5,1,1,2,"","&amp;L&amp;D&amp;C&amp;F   Page &amp;p of &amp;n&amp;R&amp;T",TRUE,FALSE,FALSE,FALSE,1,100,#N/A,#N/A,"=R210C1:R302C14",FALSE,#N/A,#N/A,FALSE,FALSE}</definedName>
    <definedName name="wvu.FIXED._.COSTS." hidden="1">{TRUE,TRUE,0.25,-14,481.5,276.75,FALSE,FALSE,TRUE,FALSE,0,1,2,210,213,1,3,4,TRUE,TRUE,3,TRUE,1,TRUE,75,"Swvu.FIXED._.COSTS.","ACwvu.FIXED._.COSTS.",1,FALSE,FALSE,0.5,0.5,1,1,2,"","&amp;L&amp;D&amp;C&amp;F   Page &amp;p of &amp;n&amp;R&amp;T",TRUE,FALSE,FALSE,FALSE,1,100,#N/A,#N/A,"=R210C1:R302C14",FALSE,#N/A,#N/A,FALSE,FALSE}</definedName>
    <definedName name="wvu.PROC_TECH_SUPPLIES." localSheetId="2" hidden="1">{TRUE,TRUE,0.25,-14,481.5,276.75,FALSE,FALSE,TRUE,FALSE,0,1,2,138,139,1,1,4,TRUE,TRUE,3,TRUE,1,TRUE,75,"Swvu.PROC_TECH_SUPPLIES.","ACwvu.PROC_TECH_SUPPLIES.",1,FALSE,FALSE,0.5,0.5,1,1,2,"","&amp;L&amp;D&amp;C&amp;F   Page &amp;p of &amp;n&amp;R&amp;T",TRUE,FALSE,FALSE,FALSE,1,100,#N/A,#N/A,"=R138C1:R178C15",FALSE,#N/A,#N/A,FALSE,FALSE}</definedName>
    <definedName name="wvu.PROC_TECH_SUPPLIES." localSheetId="1" hidden="1">{TRUE,TRUE,0.25,-14,481.5,276.75,FALSE,FALSE,TRUE,FALSE,0,1,2,138,139,1,1,4,TRUE,TRUE,3,TRUE,1,TRUE,75,"Swvu.PROC_TECH_SUPPLIES.","ACwvu.PROC_TECH_SUPPLIES.",1,FALSE,FALSE,0.5,0.5,1,1,2,"","&amp;L&amp;D&amp;C&amp;F   Page &amp;p of &amp;n&amp;R&amp;T",TRUE,FALSE,FALSE,FALSE,1,100,#N/A,#N/A,"=R138C1:R178C15",FALSE,#N/A,#N/A,FALSE,FALSE}</definedName>
    <definedName name="wvu.PROC_TECH_SUPPLIES." hidden="1">{TRUE,TRUE,0.25,-14,481.5,276.75,FALSE,FALSE,TRUE,FALSE,0,1,2,138,139,1,1,4,TRUE,TRUE,3,TRUE,1,TRUE,75,"Swvu.PROC_TECH_SUPPLIES.","ACwvu.PROC_TECH_SUPPLIES.",1,FALSE,FALSE,0.5,0.5,1,1,2,"","&amp;L&amp;D&amp;C&amp;F   Page &amp;p of &amp;n&amp;R&amp;T",TRUE,FALSE,FALSE,FALSE,1,100,#N/A,#N/A,"=R138C1:R178C15",FALSE,#N/A,#N/A,FALSE,FALSE}</definedName>
    <definedName name="wvu.REGULAR." localSheetId="2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wvu.REGULAR." localSheetId="1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wvu.REGULAR." hidden="1">{TRUE,TRUE,0.25,-14,481.5,255,FALSE,FALSE,TRUE,TRUE,0,1,14,1,2,1,1,4,TRUE,TRUE,3,FALSE,1,TRUE,100,"Swvu.REGULAR.","ACwvu.REGULAR.",1,FALSE,FALSE,0.1,0.1,1,1,2,"","&amp;L&amp;D&amp;C&amp;F   Page &amp;p of &amp;n&amp;R&amp;T",TRUE,FALSE,FALSE,FALSE,1,#N/A,1,1,"=R1C1:R43C19",FALSE,"Rwvu.REGULAR.",#N/A,FALSE,FALSE}</definedName>
    <definedName name="wvu.THRU_PROD_OPDAYS." localSheetId="2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wvu.THRU_PROD_OPDAYS." localSheetId="1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wvu.THRU_PROD_OPDAYS." hidden="1">{TRUE,TRUE,0.25,-14,481.5,276.75,FALSE,FALSE,TRUE,FALSE,0,1,2,81,82,1,1,4,TRUE,TRUE,3,TRUE,1,TRUE,75,"Swvu.THRU_PROD_OPDAYS.","ACwvu.THRU_PROD_OPDAYS.",1,FALSE,FALSE,0.5,0.5,1,1,2,"","&amp;L&amp;D&amp;C&amp;F   Page &amp;p of &amp;n&amp;R&amp;T",TRUE,FALSE,FALSE,FALSE,1,100,#N/A,#N/A,"=R81C1:R120C14",FALSE,#N/A,#N/A,FALSE,FALSE}</definedName>
    <definedName name="wvu.UTILITIES." localSheetId="2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wvu.UTILITIES." localSheetId="1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wvu.UTILITIES." hidden="1">{TRUE,TRUE,0.25,-14,481.5,276.75,FALSE,FALSE,TRUE,FALSE,0,1,2,181,183,1,2,4,TRUE,TRUE,3,TRUE,1,TRUE,75,"Swvu.UTILITIES.","ACwvu.UTILITIES.",1,FALSE,FALSE,0.5,0.5,1,1,2,"","&amp;L&amp;D&amp;C&amp;F   Page &amp;p of &amp;n&amp;R&amp;T",TRUE,FALSE,FALSE,FALSE,1,100,#N/A,#N/A,"=R181C1:R208C15",FALSE,#N/A,#N/A,FALSE,FALSE}</definedName>
    <definedName name="xyz" localSheetId="2" hidden="1">{"A COM Detail YTD",#N/A,FALSE,"DATA";"B Exp Detail YTD",#N/A,FALSE,"DATA";"C COM Detail Qtr of",#N/A,FALSE,"DATA";"D Exp Detail Qtr of",#N/A,FALSE,"DATA";"A Performance Report",#N/A,FALSE,"%Performance"}</definedName>
    <definedName name="xyz" localSheetId="1" hidden="1">{"A COM Detail YTD",#N/A,FALSE,"DATA";"B Exp Detail YTD",#N/A,FALSE,"DATA";"C COM Detail Qtr of",#N/A,FALSE,"DATA";"D Exp Detail Qtr of",#N/A,FALSE,"DATA";"A Performance Report",#N/A,FALSE,"%Performance"}</definedName>
    <definedName name="xyz" hidden="1">{"A COM Detail YTD",#N/A,FALSE,"DATA";"B Exp Detail YTD",#N/A,FALSE,"DATA";"C COM Detail Qtr of",#N/A,FALSE,"DATA";"D Exp Detail Qtr of",#N/A,FALSE,"DATA";"A Performance Report",#N/A,FALSE,"%Performance"}</definedName>
    <definedName name="y" localSheetId="1">{"Client Name or Project Name"}</definedName>
    <definedName name="y">{"Client Name or Project Name"}</definedName>
    <definedName name="y_1" localSheetId="1">{"Client Name or Project Name"}</definedName>
    <definedName name="y_1">{"Client Name or Project Name"}</definedName>
    <definedName name="z" localSheetId="1">{"Client Name or Project Name"}</definedName>
    <definedName name="z">{"Client Name or Project Name"}</definedName>
    <definedName name="z_1" localSheetId="1">{"Client Name or Project Name"}</definedName>
    <definedName name="z_1">{"Client Name or Project Name"}</definedName>
    <definedName name="zzz" localSheetId="2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zzz" localSheetId="1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zzz" hidden="1">{TRUE,TRUE,0.25,-14,481.5,276.75,FALSE,FALSE,TRUE,FALSE,0,1,2,53,54,1,1,4,TRUE,TRUE,3,TRUE,1,TRUE,75,"Swvu.ADD._.GRAN._.USAGE.","ACwvu.ADD._.GRAN._.USAGE.",1,FALSE,FALSE,0.5,0.5,1,1,2,"","&amp;L&amp;D&amp;C&amp;F   Page &amp;p of &amp;n&amp;R&amp;T",TRUE,FALSE,FALSE,FALSE,2,100,#N/A,#N/A,"=R53C1:R79C15",FALSE,#N/A,#N/A,FALSE,FALSE}</definedName>
    <definedName name="zzzz" localSheetId="2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zzzz" localSheetId="1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zzzz" hidden="1">{TRUE,TRUE,0.25,-14,481.5,276.75,FALSE,FALSE,TRUE,FALSE,0,1,3,1,3,2,2,4,TRUE,TRUE,3,TRUE,1,TRUE,75,"Swvu.ADDITIVES._.IN.","ACwvu.ADDITIVES._.IN.",1,FALSE,FALSE,0.5,0.5,1,1,2,"","&amp;L&amp;D&amp;C&amp;F   Page &amp;p of &amp;n&amp;R&amp;T",TRUE,FALSE,FALSE,FALSE,2,100,#N/A,#N/A,"=R2C4:R51C25","=C1:C3",#N/A,#N/A,FALSE,FALSE}</definedName>
    <definedName name="ㅇ304">#REF!</definedName>
    <definedName name="ㅇ977">#REF!</definedName>
    <definedName name="月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9" i="3" l="1"/>
  <c r="N49" i="3"/>
  <c r="M49" i="3"/>
  <c r="L49" i="3"/>
  <c r="K49" i="3"/>
  <c r="J49" i="3"/>
  <c r="I49" i="3"/>
  <c r="H49" i="3"/>
  <c r="D49" i="3"/>
  <c r="E49" i="3"/>
  <c r="C49" i="3"/>
  <c r="B71" i="2"/>
  <c r="B62" i="2"/>
  <c r="B53" i="2"/>
  <c r="B44" i="2"/>
  <c r="B35" i="2"/>
  <c r="B26" i="2"/>
  <c r="B17" i="2"/>
  <c r="B71" i="1"/>
  <c r="B62" i="1"/>
  <c r="B53" i="1"/>
  <c r="B44" i="1"/>
  <c r="B35" i="1"/>
  <c r="B26" i="1"/>
  <c r="B17" i="1"/>
</calcChain>
</file>

<file path=xl/sharedStrings.xml><?xml version="1.0" encoding="utf-8"?>
<sst xmlns="http://schemas.openxmlformats.org/spreadsheetml/2006/main" count="422" uniqueCount="102">
  <si>
    <t>Bid Response Sheet</t>
  </si>
  <si>
    <t>Client:</t>
  </si>
  <si>
    <t>Rowan University</t>
  </si>
  <si>
    <t>12,16,21,24, 28,33,36</t>
  </si>
  <si>
    <t>Delivery point:</t>
  </si>
  <si>
    <t>SJG</t>
  </si>
  <si>
    <t>Please email this completed page as attachment</t>
  </si>
  <si>
    <t>July  2027-June 2028</t>
  </si>
  <si>
    <t>Accounts:</t>
  </si>
  <si>
    <t>See Forecast tab</t>
  </si>
  <si>
    <t>July  2027-October 2028</t>
  </si>
  <si>
    <t>July  2027-March 2029</t>
  </si>
  <si>
    <t>RFP Questions</t>
  </si>
  <si>
    <t>July  2027-June 2029</t>
  </si>
  <si>
    <t>Credit:</t>
  </si>
  <si>
    <t>Is Credit approved? (Y/N)</t>
  </si>
  <si>
    <t>July  2027-October 2029</t>
  </si>
  <si>
    <t>Master Agreement:</t>
  </si>
  <si>
    <t>Usable base agreement in place? (Y/N)</t>
  </si>
  <si>
    <t>July  2027-March 2030</t>
  </si>
  <si>
    <t>Payment Term Options:</t>
  </si>
  <si>
    <t>Is your company able to offer extended Payment terms?  If a premium would apply please indicate the adder in the table provided below.</t>
  </si>
  <si>
    <t>July  2027-June 2030</t>
  </si>
  <si>
    <t>Payment options</t>
  </si>
  <si>
    <t>Current Payment Terms</t>
  </si>
  <si>
    <t>Net 15</t>
  </si>
  <si>
    <t xml:space="preserve">30-day </t>
  </si>
  <si>
    <t>45-day</t>
  </si>
  <si>
    <t>60-day</t>
  </si>
  <si>
    <t>Premium ($/Dth)</t>
  </si>
  <si>
    <t>12 Months</t>
  </si>
  <si>
    <t>Bid</t>
  </si>
  <si>
    <t>($/MMBtu)</t>
  </si>
  <si>
    <t>Pricing Specifications</t>
  </si>
  <si>
    <t>Level of Service</t>
  </si>
  <si>
    <t>Incremental Pricing</t>
  </si>
  <si>
    <t>Notes</t>
  </si>
  <si>
    <t>0% Swing Tolerance</t>
  </si>
  <si>
    <t>NYMEX LDS plus basis</t>
  </si>
  <si>
    <t>Ex: DDDC Charge included</t>
  </si>
  <si>
    <t xml:space="preserve">Ex: Firm/Interruptible </t>
  </si>
  <si>
    <t>Ex: GDA Transco Z5 +$0.05 / -$0.05</t>
  </si>
  <si>
    <t>IFERC Index adder</t>
  </si>
  <si>
    <t>Is NJ SUT included (Y/N)</t>
  </si>
  <si>
    <t>Fully Fixed</t>
  </si>
  <si>
    <t>100% Swing Tolerance</t>
  </si>
  <si>
    <t>16 Months</t>
  </si>
  <si>
    <t>21 Months</t>
  </si>
  <si>
    <t>24 Months</t>
  </si>
  <si>
    <t>28 Months</t>
  </si>
  <si>
    <t>33 Months</t>
  </si>
  <si>
    <t>36 Months</t>
  </si>
  <si>
    <t>Company Name:</t>
  </si>
  <si>
    <t>Company Representative:</t>
  </si>
  <si>
    <t>Date:</t>
  </si>
  <si>
    <t>Cogen</t>
  </si>
  <si>
    <t>Boiler</t>
  </si>
  <si>
    <t>Total</t>
  </si>
  <si>
    <t>Customer</t>
  </si>
  <si>
    <t>Address</t>
  </si>
  <si>
    <t>201 Mullica Hill Rd</t>
  </si>
  <si>
    <t>City</t>
  </si>
  <si>
    <t>Glassboro NJ 08028</t>
  </si>
  <si>
    <t>State</t>
  </si>
  <si>
    <t>NJ</t>
  </si>
  <si>
    <t>Utility</t>
  </si>
  <si>
    <t>Account</t>
  </si>
  <si>
    <t>Meter</t>
  </si>
  <si>
    <t>0341722</t>
  </si>
  <si>
    <t>0341110</t>
  </si>
  <si>
    <t>Rate</t>
  </si>
  <si>
    <t>LV FT(SJ-EGSLV</t>
  </si>
  <si>
    <t>Transportation Service((SJ-CTS)</t>
  </si>
  <si>
    <t>Firm Demand</t>
  </si>
  <si>
    <t>1000/Day</t>
  </si>
  <si>
    <t>1700/Day</t>
  </si>
  <si>
    <t>Service Agrmt</t>
  </si>
  <si>
    <t>113 E Laurel Rd Ste 1</t>
  </si>
  <si>
    <t>6 S White Horse Pike</t>
  </si>
  <si>
    <t>40 E Laurel Rd</t>
  </si>
  <si>
    <t>1 Medical Ctr Dr</t>
  </si>
  <si>
    <t>42 E Laurel Rd</t>
  </si>
  <si>
    <t>2 Medical Ctr Dr</t>
  </si>
  <si>
    <t>107 Gilbert Pkwy Vet School</t>
  </si>
  <si>
    <t>Stratford</t>
  </si>
  <si>
    <t>Mullica Hill</t>
  </si>
  <si>
    <t>RG-45039106</t>
  </si>
  <si>
    <t>RG-45039994</t>
  </si>
  <si>
    <t>RG-45039090</t>
  </si>
  <si>
    <t>RG-45039093</t>
  </si>
  <si>
    <t>RG-45039101</t>
  </si>
  <si>
    <t>RG-45039097</t>
  </si>
  <si>
    <t>0662668</t>
  </si>
  <si>
    <t>0712439</t>
  </si>
  <si>
    <t>0907345</t>
  </si>
  <si>
    <t>0900160</t>
  </si>
  <si>
    <t>0909660</t>
  </si>
  <si>
    <t>0788907</t>
  </si>
  <si>
    <t>FT(SJ-GSG)</t>
  </si>
  <si>
    <t>FT(SJ-GSGLV)</t>
  </si>
  <si>
    <t>(SJ-GSG)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</si>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</sst>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0"/>
    <numFmt numFmtId="165" formatCode="mmmm\ d\,\ yyyy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10"/>
      <color indexed="8"/>
      <name val="Arial"/>
      <family val="2"/>
    </font>
    <font>
      <b/>
      <i/>
      <sz val="9"/>
      <color indexed="8"/>
      <name val="Calibri"/>
      <family val="2"/>
      <scheme val="minor"/>
    </font>
    <font>
      <b/>
      <sz val="9"/>
      <color indexed="12"/>
      <name val="Calibri"/>
      <family val="2"/>
    </font>
    <font>
      <sz val="11"/>
      <color theme="1"/>
      <name val="Calibri Light"/>
      <family val="2"/>
    </font>
    <font>
      <b/>
      <u/>
      <sz val="9"/>
      <color theme="4" tint="-0.249977111117893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name val="Calibri"/>
      <family val="2"/>
    </font>
    <font>
      <sz val="9"/>
      <color indexed="12"/>
      <name val="Calibri"/>
      <family val="2"/>
    </font>
    <font>
      <sz val="11"/>
      <name val="Aptos Narrow"/>
      <family val="2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rgb="FF333333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Arial"/>
      <family val="2"/>
    </font>
    <font>
      <b/>
      <sz val="9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4" fillId="0" borderId="0">
      <alignment horizontal="left" wrapText="1"/>
    </xf>
    <xf numFmtId="164" fontId="4" fillId="0" borderId="0">
      <alignment horizontal="left" wrapText="1"/>
    </xf>
    <xf numFmtId="0" fontId="7" fillId="0" borderId="0">
      <alignment vertical="top"/>
    </xf>
    <xf numFmtId="0" fontId="10" fillId="0" borderId="0"/>
    <xf numFmtId="43" fontId="2" fillId="0" borderId="0" applyFont="0" applyFill="0" applyBorder="0" applyAlignment="0" applyProtection="0"/>
    <xf numFmtId="0" fontId="16" fillId="0" borderId="0"/>
    <xf numFmtId="0" fontId="19" fillId="0" borderId="0"/>
    <xf numFmtId="0" fontId="24" fillId="0" borderId="0"/>
  </cellStyleXfs>
  <cellXfs count="89">
    <xf numFmtId="0" fontId="0" fillId="0" borderId="0" xfId="0"/>
    <xf numFmtId="0" fontId="3" fillId="0" borderId="0" xfId="2" applyFont="1"/>
    <xf numFmtId="0" fontId="5" fillId="0" borderId="4" xfId="2" applyFont="1" applyBorder="1" applyAlignment="1" applyProtection="1">
      <alignment horizontal="right" vertical="center"/>
      <protection hidden="1"/>
    </xf>
    <xf numFmtId="0" fontId="5" fillId="0" borderId="5" xfId="4" applyNumberFormat="1" applyFont="1" applyBorder="1" applyAlignment="1" applyProtection="1">
      <alignment horizontal="left" vertical="center"/>
      <protection hidden="1"/>
    </xf>
    <xf numFmtId="0" fontId="3" fillId="0" borderId="5" xfId="2" applyFont="1" applyBorder="1"/>
    <xf numFmtId="0" fontId="3" fillId="0" borderId="6" xfId="2" applyFont="1" applyBorder="1"/>
    <xf numFmtId="0" fontId="5" fillId="0" borderId="7" xfId="2" applyFont="1" applyBorder="1" applyAlignment="1" applyProtection="1">
      <alignment horizontal="right" vertical="center"/>
      <protection hidden="1"/>
    </xf>
    <xf numFmtId="0" fontId="5" fillId="0" borderId="0" xfId="4" applyNumberFormat="1" applyFont="1" applyAlignment="1" applyProtection="1">
      <alignment horizontal="left" vertical="center"/>
      <protection hidden="1"/>
    </xf>
    <xf numFmtId="0" fontId="6" fillId="3" borderId="0" xfId="2" applyFont="1" applyFill="1"/>
    <xf numFmtId="0" fontId="3" fillId="3" borderId="0" xfId="2" applyFont="1" applyFill="1"/>
    <xf numFmtId="0" fontId="3" fillId="0" borderId="8" xfId="2" applyFont="1" applyBorder="1"/>
    <xf numFmtId="17" fontId="8" fillId="4" borderId="9" xfId="5" applyNumberFormat="1" applyFont="1" applyFill="1" applyBorder="1">
      <alignment vertical="top"/>
    </xf>
    <xf numFmtId="0" fontId="5" fillId="0" borderId="0" xfId="4" applyNumberFormat="1" applyFont="1" applyAlignment="1" applyProtection="1">
      <alignment vertical="center"/>
      <protection hidden="1"/>
    </xf>
    <xf numFmtId="0" fontId="9" fillId="0" borderId="7" xfId="3" applyNumberFormat="1" applyFont="1" applyBorder="1" applyAlignment="1" applyProtection="1">
      <alignment horizontal="left"/>
      <protection hidden="1"/>
    </xf>
    <xf numFmtId="0" fontId="3" fillId="0" borderId="0" xfId="6" applyFont="1"/>
    <xf numFmtId="0" fontId="10" fillId="0" borderId="0" xfId="6"/>
    <xf numFmtId="0" fontId="6" fillId="0" borderId="0" xfId="2" applyFont="1"/>
    <xf numFmtId="0" fontId="3" fillId="0" borderId="10" xfId="2" applyFont="1" applyBorder="1"/>
    <xf numFmtId="0" fontId="3" fillId="0" borderId="11" xfId="2" applyFont="1" applyBorder="1"/>
    <xf numFmtId="0" fontId="6" fillId="0" borderId="9" xfId="2" applyFont="1" applyBorder="1"/>
    <xf numFmtId="0" fontId="6" fillId="0" borderId="9" xfId="2" applyFont="1" applyBorder="1" applyAlignment="1">
      <alignment horizontal="center"/>
    </xf>
    <xf numFmtId="0" fontId="3" fillId="5" borderId="9" xfId="2" applyFont="1" applyFill="1" applyBorder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6" fillId="6" borderId="7" xfId="2" applyFont="1" applyFill="1" applyBorder="1"/>
    <xf numFmtId="0" fontId="3" fillId="6" borderId="0" xfId="7" applyNumberFormat="1" applyFont="1" applyFill="1" applyBorder="1"/>
    <xf numFmtId="0" fontId="6" fillId="6" borderId="12" xfId="2" applyFont="1" applyFill="1" applyBorder="1" applyAlignment="1">
      <alignment horizontal="center" wrapText="1"/>
    </xf>
    <xf numFmtId="0" fontId="3" fillId="6" borderId="12" xfId="2" applyFont="1" applyFill="1" applyBorder="1"/>
    <xf numFmtId="0" fontId="6" fillId="6" borderId="12" xfId="2" applyFont="1" applyFill="1" applyBorder="1"/>
    <xf numFmtId="0" fontId="6" fillId="6" borderId="12" xfId="2" applyFont="1" applyFill="1" applyBorder="1" applyAlignment="1">
      <alignment horizontal="center" vertical="center"/>
    </xf>
    <xf numFmtId="0" fontId="6" fillId="6" borderId="15" xfId="2" applyFont="1" applyFill="1" applyBorder="1" applyAlignment="1">
      <alignment horizontal="center" wrapText="1"/>
    </xf>
    <xf numFmtId="0" fontId="6" fillId="6" borderId="15" xfId="2" applyFont="1" applyFill="1" applyBorder="1" applyAlignment="1">
      <alignment horizontal="center"/>
    </xf>
    <xf numFmtId="0" fontId="6" fillId="6" borderId="15" xfId="2" applyFont="1" applyFill="1" applyBorder="1" applyAlignment="1">
      <alignment horizontal="center" vertical="center"/>
    </xf>
    <xf numFmtId="0" fontId="12" fillId="0" borderId="15" xfId="2" applyFont="1" applyBorder="1" applyAlignment="1">
      <alignment horizontal="right"/>
    </xf>
    <xf numFmtId="0" fontId="12" fillId="0" borderId="3" xfId="2" applyFont="1" applyBorder="1" applyAlignment="1">
      <alignment horizontal="left"/>
    </xf>
    <xf numFmtId="0" fontId="3" fillId="0" borderId="14" xfId="2" applyFont="1" applyBorder="1"/>
    <xf numFmtId="0" fontId="13" fillId="0" borderId="16" xfId="2" applyFont="1" applyBorder="1"/>
    <xf numFmtId="0" fontId="13" fillId="0" borderId="17" xfId="2" applyFont="1" applyBorder="1"/>
    <xf numFmtId="0" fontId="3" fillId="0" borderId="15" xfId="2" applyFont="1" applyBorder="1"/>
    <xf numFmtId="0" fontId="3" fillId="0" borderId="17" xfId="2" applyFont="1" applyBorder="1"/>
    <xf numFmtId="0" fontId="3" fillId="0" borderId="16" xfId="2" applyFont="1" applyBorder="1"/>
    <xf numFmtId="0" fontId="3" fillId="0" borderId="7" xfId="2" applyFont="1" applyBorder="1"/>
    <xf numFmtId="0" fontId="6" fillId="6" borderId="4" xfId="2" applyFont="1" applyFill="1" applyBorder="1"/>
    <xf numFmtId="0" fontId="3" fillId="6" borderId="5" xfId="7" applyNumberFormat="1" applyFont="1" applyFill="1" applyBorder="1"/>
    <xf numFmtId="0" fontId="6" fillId="6" borderId="18" xfId="2" applyFont="1" applyFill="1" applyBorder="1" applyAlignment="1">
      <alignment horizontal="center" wrapText="1"/>
    </xf>
    <xf numFmtId="0" fontId="3" fillId="6" borderId="18" xfId="2" applyFont="1" applyFill="1" applyBorder="1"/>
    <xf numFmtId="0" fontId="6" fillId="6" borderId="18" xfId="2" applyFont="1" applyFill="1" applyBorder="1"/>
    <xf numFmtId="0" fontId="6" fillId="6" borderId="18" xfId="2" applyFont="1" applyFill="1" applyBorder="1" applyAlignment="1">
      <alignment horizontal="center" vertical="center"/>
    </xf>
    <xf numFmtId="0" fontId="3" fillId="0" borderId="15" xfId="2" applyFont="1" applyBorder="1" applyAlignment="1">
      <alignment horizontal="right"/>
    </xf>
    <xf numFmtId="0" fontId="3" fillId="0" borderId="3" xfId="2" applyFont="1" applyBorder="1" applyAlignment="1">
      <alignment horizontal="left"/>
    </xf>
    <xf numFmtId="0" fontId="3" fillId="0" borderId="4" xfId="2" applyFont="1" applyBorder="1"/>
    <xf numFmtId="0" fontId="9" fillId="0" borderId="7" xfId="3" applyNumberFormat="1" applyFont="1" applyBorder="1" applyAlignment="1" applyProtection="1">
      <alignment horizontal="right"/>
      <protection hidden="1"/>
    </xf>
    <xf numFmtId="0" fontId="14" fillId="0" borderId="10" xfId="3" applyNumberFormat="1" applyFont="1" applyBorder="1" applyAlignment="1" applyProtection="1">
      <protection locked="0"/>
    </xf>
    <xf numFmtId="0" fontId="14" fillId="0" borderId="0" xfId="3" applyNumberFormat="1" applyFont="1" applyAlignment="1" applyProtection="1">
      <protection locked="0"/>
    </xf>
    <xf numFmtId="0" fontId="15" fillId="0" borderId="7" xfId="3" applyNumberFormat="1" applyFont="1" applyBorder="1" applyAlignment="1" applyProtection="1">
      <alignment horizontal="center"/>
      <protection hidden="1"/>
    </xf>
    <xf numFmtId="0" fontId="14" fillId="0" borderId="0" xfId="3" applyNumberFormat="1" applyFont="1" applyAlignment="1" applyProtection="1">
      <alignment horizontal="center"/>
      <protection hidden="1"/>
    </xf>
    <xf numFmtId="0" fontId="14" fillId="0" borderId="10" xfId="3" applyNumberFormat="1" applyFont="1" applyBorder="1" applyAlignment="1" applyProtection="1">
      <alignment horizontal="left"/>
      <protection locked="0"/>
    </xf>
    <xf numFmtId="0" fontId="14" fillId="0" borderId="0" xfId="3" applyNumberFormat="1" applyFont="1" applyAlignment="1" applyProtection="1">
      <alignment horizontal="left"/>
      <protection locked="0"/>
    </xf>
    <xf numFmtId="165" fontId="14" fillId="0" borderId="10" xfId="3" applyNumberFormat="1" applyFont="1" applyBorder="1" applyAlignment="1" applyProtection="1">
      <alignment horizontal="left"/>
      <protection locked="0"/>
    </xf>
    <xf numFmtId="165" fontId="14" fillId="0" borderId="0" xfId="3" applyNumberFormat="1" applyFont="1" applyAlignment="1" applyProtection="1">
      <alignment horizontal="left"/>
      <protection locked="0"/>
    </xf>
    <xf numFmtId="0" fontId="3" fillId="0" borderId="13" xfId="2" applyFont="1" applyBorder="1"/>
    <xf numFmtId="0" fontId="17" fillId="4" borderId="9" xfId="0" applyFont="1" applyFill="1" applyBorder="1" applyAlignment="1">
      <alignment horizontal="center"/>
    </xf>
    <xf numFmtId="0" fontId="18" fillId="4" borderId="9" xfId="0" applyFont="1" applyFill="1" applyBorder="1"/>
    <xf numFmtId="0" fontId="18" fillId="4" borderId="9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18" fillId="4" borderId="9" xfId="9" applyFont="1" applyFill="1" applyBorder="1"/>
    <xf numFmtId="0" fontId="20" fillId="4" borderId="9" xfId="9" applyFont="1" applyFill="1" applyBorder="1" applyAlignment="1">
      <alignment horizontal="center" vertical="top" wrapText="1"/>
    </xf>
    <xf numFmtId="0" fontId="20" fillId="7" borderId="9" xfId="9" applyFont="1" applyFill="1" applyBorder="1" applyAlignment="1">
      <alignment horizontal="center" vertical="top" wrapText="1"/>
    </xf>
    <xf numFmtId="0" fontId="18" fillId="4" borderId="9" xfId="9" applyFont="1" applyFill="1" applyBorder="1" applyAlignment="1">
      <alignment horizontal="center"/>
    </xf>
    <xf numFmtId="0" fontId="18" fillId="7" borderId="9" xfId="9" applyFont="1" applyFill="1" applyBorder="1" applyAlignment="1">
      <alignment horizontal="center"/>
    </xf>
    <xf numFmtId="0" fontId="21" fillId="4" borderId="9" xfId="0" quotePrefix="1" applyFont="1" applyFill="1" applyBorder="1" applyAlignment="1">
      <alignment horizontal="center"/>
    </xf>
    <xf numFmtId="0" fontId="21" fillId="7" borderId="9" xfId="0" quotePrefix="1" applyFont="1" applyFill="1" applyBorder="1" applyAlignment="1">
      <alignment horizontal="center"/>
    </xf>
    <xf numFmtId="17" fontId="22" fillId="0" borderId="9" xfId="0" applyNumberFormat="1" applyFont="1" applyBorder="1" applyAlignment="1">
      <alignment horizontal="center" vertical="top"/>
    </xf>
    <xf numFmtId="166" fontId="23" fillId="0" borderId="9" xfId="1" applyNumberFormat="1" applyFont="1" applyBorder="1"/>
    <xf numFmtId="17" fontId="22" fillId="8" borderId="9" xfId="0" applyNumberFormat="1" applyFont="1" applyFill="1" applyBorder="1" applyAlignment="1">
      <alignment horizontal="center" vertical="top"/>
    </xf>
    <xf numFmtId="166" fontId="23" fillId="8" borderId="9" xfId="1" applyNumberFormat="1" applyFont="1" applyFill="1" applyBorder="1"/>
    <xf numFmtId="166" fontId="23" fillId="0" borderId="9" xfId="0" applyNumberFormat="1" applyFont="1" applyBorder="1"/>
    <xf numFmtId="0" fontId="23" fillId="7" borderId="0" xfId="0" applyFont="1" applyFill="1"/>
    <xf numFmtId="17" fontId="21" fillId="4" borderId="9" xfId="1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/>
    <xf numFmtId="0" fontId="25" fillId="7" borderId="0" xfId="8" applyFont="1" applyFill="1"/>
    <xf numFmtId="17" fontId="6" fillId="6" borderId="13" xfId="2" applyNumberFormat="1" applyFont="1" applyFill="1" applyBorder="1"/>
    <xf numFmtId="0" fontId="6" fillId="6" borderId="14" xfId="2" applyFont="1" applyFill="1" applyBorder="1"/>
    <xf numFmtId="0" fontId="5" fillId="2" borderId="1" xfId="3" applyNumberFormat="1" applyFont="1" applyFill="1" applyBorder="1" applyAlignment="1" applyProtection="1">
      <alignment horizontal="center" vertical="center"/>
      <protection hidden="1"/>
    </xf>
    <xf numFmtId="0" fontId="5" fillId="2" borderId="2" xfId="3" applyNumberFormat="1" applyFont="1" applyFill="1" applyBorder="1" applyAlignment="1" applyProtection="1">
      <alignment horizontal="center" vertical="center"/>
      <protection hidden="1"/>
    </xf>
    <xf numFmtId="0" fontId="5" fillId="2" borderId="3" xfId="3" applyNumberFormat="1" applyFont="1" applyFill="1" applyBorder="1" applyAlignment="1" applyProtection="1">
      <alignment horizontal="center" vertical="center"/>
      <protection hidden="1"/>
    </xf>
    <xf numFmtId="0" fontId="11" fillId="0" borderId="7" xfId="2" applyFont="1" applyBorder="1" applyAlignment="1">
      <alignment horizontal="center"/>
    </xf>
    <xf numFmtId="0" fontId="11" fillId="0" borderId="0" xfId="2" applyFont="1" applyAlignment="1">
      <alignment horizontal="center"/>
    </xf>
  </cellXfs>
  <cellStyles count="11">
    <cellStyle name="Comma" xfId="1" builtinId="3"/>
    <cellStyle name="Comma 2 4" xfId="7" xr:uid="{B3DE1DA5-149B-4F00-A1D6-B07A7B273653}"/>
    <cellStyle name="Normal" xfId="0" builtinId="0"/>
    <cellStyle name="Normal 11" xfId="9" xr:uid="{1A5DF935-E5EB-4346-BAE1-29CEFE6F7199}"/>
    <cellStyle name="Normal 13" xfId="8" xr:uid="{63906F26-3CE9-4A15-A397-ACCFECB8BE6E}"/>
    <cellStyle name="Normal 2 2 2 2" xfId="4" xr:uid="{A86D42FC-C11C-421A-8F64-73A1999C4DD1}"/>
    <cellStyle name="Normal 2 3 2 2" xfId="5" xr:uid="{F7EFDB6E-DE13-452E-9734-D262D8CCA811}"/>
    <cellStyle name="Normal 2 4" xfId="6" xr:uid="{09C9E9E9-5B33-4C10-A6F2-CD56C305E092}"/>
    <cellStyle name="Normal 3 2 2 2 2" xfId="3" xr:uid="{B8C3EC5F-1474-4222-844D-9B901BD94E46}"/>
    <cellStyle name="Normal 3 2 3 4" xfId="10" xr:uid="{6021E53E-14E0-47FE-8250-B8662B2AC710}"/>
    <cellStyle name="Normal 6" xfId="2" xr:uid="{389FA0FF-1D68-419B-A312-AFB00C14A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YPLAN\FY00\Fixed\Backup%20of%20BAF%20Salaries.xlk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ata\DoctorC\Documents\Client%20Stuff\Siemens\Siemens%20EMA%20Renewal__Pricing%20Model%20V23_2020%2006%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w002.siemens.net\dfs20\sii\bt\bau\sempg\ECM\Energy%20Buyers\AH%20Archive\Complete\Siemens\Fixed%20Wave%20-%20CT%20-%20Q3%20CY15\test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w002.siemens.net\dfs20\Users\hofsteej\Downloads\01_17_Monet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RPAPIT\Data\PerfCont\Projects\Development\Fairfax%20County%20SD\Laptop%20Files\Jack's%20Files\FINALC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rcoden\Data\JOBS\DFAS\estim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Jobs\1996\960027\PROPOSAL\LANSING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Clients/CPEC/2012/2012%20Pace%20Invoices/Q1%20Invoice%20Spreadsheets/2012%20Power%20Management%20Fees%20January%202012%20Working%20Copy.xlsx" TargetMode="External"/><Relationship Id="rId1" Type="http://schemas.openxmlformats.org/officeDocument/2006/relationships/externalLinkPath" Target="/Clients/CPEC/2012/2012%20Pace%20Invoices/Q1%20Invoice%20Spreadsheets/2012%20Power%20Management%20Fees%20January%202012%20Working%20Cop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ata\Z003BU5B\ENT-SEM%20(Douglas%20Low)\SEM-Timecard\FY20-SEM-Procurement-dashboard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emensnam.sharepoint.com/Users/z003cmus/Four%20Seasons%20MA%20Forecasts.xlsb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Budget%20Analysis/Client%20Budgets/Budget%20by%20Client/Corning/FY%202019/Blackbook%20FY2019/Volumes/Corning%20Blackbook_FY2019_North%20America%20Volume%20Request%20by%20Division.xlsx" TargetMode="External"/><Relationship Id="rId1" Type="http://schemas.openxmlformats.org/officeDocument/2006/relationships/externalLinkPath" Target="/Budget%20Analysis/Client%20Budgets/Budget%20by%20Client/Corning/FY%202019/Blackbook%20FY2019/Volumes/Corning%20Blackbook_FY2019_North%20America%20Volume%20Request%20by%20Division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Procurements/RFP%20Status%20Report%20v6_in_progress.xlsb" TargetMode="External"/><Relationship Id="rId1" Type="http://schemas.openxmlformats.org/officeDocument/2006/relationships/externalLinkPath" Target="/Procurements/RFP%20Status%20Report%20v6_in_progress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w002.siemens.net\dfs20\Users\hofsteej\AppData\Local\Microsoft\Windows\Temporary%20Internet%20Files\Content.Outlook\E7ZZFN6B\ATI%20Energy%20Usage%20and%20Sp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kup of BAF Salaries"/>
      <sheetName val="BURDEN"/>
      <sheetName val="COMPARISON"/>
      <sheetName val="PROD"/>
      <sheetName val="PEARLINF"/>
      <sheetName val="TECHSERV"/>
      <sheetName val="DEPREC"/>
      <sheetName val="RECVING"/>
      <sheetName val="BORDEN"/>
      <sheetName val="LBRRATES"/>
      <sheetName val="SUPPLIES"/>
      <sheetName val="#REF"/>
      <sheetName val="Basis Hedge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 Email Template"/>
      <sheetName val="Sales Inputs"/>
      <sheetName val="Facility"/>
      <sheetName val="PM40 Pricing"/>
      <sheetName val="LOA - Extended Version"/>
      <sheetName val="LOA"/>
      <sheetName val="Pricing"/>
      <sheetName val="Fulfillment Hrs"/>
      <sheetName val="For SAP Template"/>
      <sheetName val="Service Level"/>
      <sheetName val="TLG Info"/>
      <sheetName val="Translation"/>
      <sheetName val="ARM-DM Split"/>
      <sheetName val="Upsell"/>
      <sheetName val="Calcs"/>
      <sheetName val="Labor Rates"/>
      <sheetName val="Notes"/>
      <sheetName val="UserGu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E15" t="str">
            <v>Start Date</v>
          </cell>
        </row>
        <row r="16">
          <cell r="C16" t="str">
            <v>One Time</v>
          </cell>
          <cell r="D16" t="str">
            <v>One Time</v>
          </cell>
        </row>
        <row r="17">
          <cell r="C17" t="e">
            <v>#VALUE!</v>
          </cell>
          <cell r="D17" t="str">
            <v>One Time</v>
          </cell>
        </row>
        <row r="18">
          <cell r="C18" t="e">
            <v>#VALUE!</v>
          </cell>
          <cell r="D18" t="str">
            <v>One Time</v>
          </cell>
        </row>
        <row r="19">
          <cell r="C19" t="e">
            <v>#VALUE!</v>
          </cell>
          <cell r="D19" t="str">
            <v>One Time</v>
          </cell>
        </row>
        <row r="20">
          <cell r="C20" t="e">
            <v>#VALUE!</v>
          </cell>
          <cell r="D20" t="str">
            <v>One Time</v>
          </cell>
        </row>
        <row r="21">
          <cell r="C21" t="e">
            <v>#VALUE!</v>
          </cell>
          <cell r="D21" t="str">
            <v>One Time</v>
          </cell>
        </row>
        <row r="22">
          <cell r="C22" t="e">
            <v>#VALUE!</v>
          </cell>
          <cell r="D22" t="e">
            <v>#VALUE!</v>
          </cell>
        </row>
        <row r="23">
          <cell r="C23" t="e">
            <v>#VALUE!</v>
          </cell>
          <cell r="D23" t="e">
            <v>#VALUE!</v>
          </cell>
        </row>
        <row r="24">
          <cell r="C24" t="e">
            <v>#VALUE!</v>
          </cell>
          <cell r="D24" t="e">
            <v>#VALUE!</v>
          </cell>
        </row>
        <row r="25">
          <cell r="C25" t="e">
            <v>#VALUE!</v>
          </cell>
          <cell r="D25" t="e">
            <v>#VALUE!</v>
          </cell>
        </row>
        <row r="26">
          <cell r="C26" t="e">
            <v>#VALUE!</v>
          </cell>
          <cell r="D26" t="e">
            <v>#VALUE!</v>
          </cell>
        </row>
        <row r="27">
          <cell r="C27" t="e">
            <v>#VALUE!</v>
          </cell>
          <cell r="D27" t="e">
            <v>#VALUE!</v>
          </cell>
        </row>
        <row r="28">
          <cell r="C28" t="e">
            <v>#VALUE!</v>
          </cell>
          <cell r="D28" t="e">
            <v>#VALUE!</v>
          </cell>
        </row>
        <row r="29">
          <cell r="C29" t="e">
            <v>#VALUE!</v>
          </cell>
          <cell r="D29" t="e">
            <v>#VALUE!</v>
          </cell>
        </row>
        <row r="30">
          <cell r="C30" t="e">
            <v>#VALUE!</v>
          </cell>
          <cell r="D30" t="e">
            <v>#VALUE!</v>
          </cell>
        </row>
        <row r="31">
          <cell r="C31" t="e">
            <v>#VALUE!</v>
          </cell>
          <cell r="D31" t="e">
            <v>#VALUE!</v>
          </cell>
        </row>
        <row r="32">
          <cell r="C32" t="e">
            <v>#VALUE!</v>
          </cell>
          <cell r="D32" t="e">
            <v>#VALUE!</v>
          </cell>
        </row>
        <row r="33">
          <cell r="C33" t="e">
            <v>#VALUE!</v>
          </cell>
          <cell r="D33" t="e">
            <v>#VALUE!</v>
          </cell>
        </row>
        <row r="34">
          <cell r="C34" t="e">
            <v>#VALUE!</v>
          </cell>
          <cell r="D34" t="e">
            <v>#VALUE!</v>
          </cell>
        </row>
        <row r="35">
          <cell r="C35" t="e">
            <v>#VALUE!</v>
          </cell>
          <cell r="D35" t="e">
            <v>#VALUE!</v>
          </cell>
        </row>
        <row r="36">
          <cell r="C36" t="e">
            <v>#VALUE!</v>
          </cell>
          <cell r="D36" t="e">
            <v>#VALUE!</v>
          </cell>
        </row>
        <row r="37">
          <cell r="D37" t="e">
            <v>#VALUE!</v>
          </cell>
        </row>
        <row r="38">
          <cell r="D38" t="e">
            <v>#VALUE!</v>
          </cell>
        </row>
        <row r="39">
          <cell r="D39" t="e">
            <v>#VALUE!</v>
          </cell>
        </row>
        <row r="40">
          <cell r="D40" t="e">
            <v>#VALUE!</v>
          </cell>
        </row>
        <row r="41">
          <cell r="D41" t="e">
            <v>#VALUE!</v>
          </cell>
        </row>
        <row r="42">
          <cell r="D42" t="e">
            <v>#VALUE!</v>
          </cell>
        </row>
        <row r="43">
          <cell r="D43" t="e">
            <v>#VALUE!</v>
          </cell>
        </row>
        <row r="44">
          <cell r="D44" t="e">
            <v>#VALUE!</v>
          </cell>
        </row>
        <row r="45">
          <cell r="D45" t="e">
            <v>#VALUE!</v>
          </cell>
        </row>
        <row r="46">
          <cell r="D46" t="e">
            <v>#VALUE!</v>
          </cell>
        </row>
        <row r="47">
          <cell r="D47" t="e">
            <v>#VALUE!</v>
          </cell>
        </row>
        <row r="48">
          <cell r="D48" t="e">
            <v>#VALUE!</v>
          </cell>
        </row>
        <row r="49">
          <cell r="D49" t="e">
            <v>#VALUE!</v>
          </cell>
        </row>
        <row r="50">
          <cell r="D50" t="e">
            <v>#VALUE!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"/>
      <sheetName val="Entry sheet"/>
      <sheetName val="Bid Summary"/>
      <sheetName val="AI Fixed"/>
      <sheetName val="AIFP1"/>
      <sheetName val="AIFP2"/>
      <sheetName val="AIFP3"/>
      <sheetName val="AIFP4"/>
      <sheetName val="AIFP5"/>
      <sheetName val="AIFP6"/>
      <sheetName val="EO Fixed"/>
      <sheetName val="EOFP1"/>
      <sheetName val="EOFP2"/>
      <sheetName val="EOFP3"/>
      <sheetName val="EOFP4"/>
      <sheetName val="EOFP5"/>
      <sheetName val="EOFP6"/>
      <sheetName val="MO Index"/>
      <sheetName val="MOIP1"/>
      <sheetName val="MOIP2"/>
      <sheetName val="MOIP3"/>
      <sheetName val="MOIP4"/>
      <sheetName val="MOIP5"/>
      <sheetName val="MOIP6"/>
      <sheetName val="AI Index"/>
      <sheetName val="AIIP1"/>
      <sheetName val="AIIP2"/>
      <sheetName val="AIIP3"/>
      <sheetName val="AIIP4"/>
      <sheetName val="AIIP5"/>
      <sheetName val="AIIP6"/>
      <sheetName val="B&amp;I"/>
      <sheetName val="BBIP1"/>
      <sheetName val="BBIP2"/>
      <sheetName val="BBIP3"/>
      <sheetName val="BBIP4"/>
      <sheetName val="BBIP5"/>
      <sheetName val="BBIP6"/>
      <sheetName val="LFBlock"/>
      <sheetName val="LFBI1"/>
      <sheetName val="LFBI2"/>
      <sheetName val="LFBI3"/>
      <sheetName val="LFBI4"/>
      <sheetName val="LFBI5"/>
      <sheetName val="LFBI6"/>
      <sheetName val="Groupings"/>
      <sheetName val="Accounts"/>
      <sheetName val="U$Q"/>
      <sheetName val="Monthly"/>
      <sheetName val="Biddata"/>
      <sheetName val="Index Data"/>
      <sheetName val="SNL"/>
    </sheetNames>
    <sheetDataSet>
      <sheetData sheetId="0"/>
      <sheetData sheetId="1">
        <row r="8">
          <cell r="C8" t="str">
            <v>7 month</v>
          </cell>
          <cell r="D8" t="str">
            <v>11 month</v>
          </cell>
          <cell r="E8" t="str">
            <v>18 month</v>
          </cell>
          <cell r="F8" t="str">
            <v>24 month</v>
          </cell>
          <cell r="G8" t="str">
            <v>30 month</v>
          </cell>
          <cell r="H8" t="str">
            <v>36 month</v>
          </cell>
          <cell r="I8" t="str">
            <v>7 month</v>
          </cell>
          <cell r="J8" t="str">
            <v>11 month</v>
          </cell>
          <cell r="K8" t="str">
            <v>18 month</v>
          </cell>
          <cell r="L8" t="str">
            <v>24 month</v>
          </cell>
          <cell r="M8" t="str">
            <v>30 month</v>
          </cell>
          <cell r="N8" t="str">
            <v>36 month</v>
          </cell>
          <cell r="O8" t="str">
            <v>7 month</v>
          </cell>
          <cell r="P8" t="str">
            <v>11 month</v>
          </cell>
          <cell r="Q8" t="str">
            <v>18 month</v>
          </cell>
          <cell r="R8" t="str">
            <v>24 month</v>
          </cell>
          <cell r="S8" t="str">
            <v>30 month</v>
          </cell>
          <cell r="T8" t="str">
            <v>36 month</v>
          </cell>
          <cell r="U8" t="str">
            <v>7 month</v>
          </cell>
          <cell r="V8" t="str">
            <v>11 month</v>
          </cell>
          <cell r="W8" t="str">
            <v>18 month</v>
          </cell>
          <cell r="X8" t="str">
            <v>24 month</v>
          </cell>
          <cell r="Y8" t="str">
            <v>30 month</v>
          </cell>
          <cell r="Z8" t="str">
            <v>36 month</v>
          </cell>
          <cell r="AA8" t="str">
            <v>7 month</v>
          </cell>
          <cell r="AB8" t="str">
            <v>11 month</v>
          </cell>
          <cell r="AC8" t="str">
            <v>18 month</v>
          </cell>
          <cell r="AD8" t="str">
            <v>24 month</v>
          </cell>
          <cell r="AE8" t="str">
            <v>30 month</v>
          </cell>
          <cell r="AF8" t="str">
            <v>36 month</v>
          </cell>
          <cell r="AG8" t="str">
            <v>7 month</v>
          </cell>
          <cell r="AH8" t="str">
            <v>11 month</v>
          </cell>
          <cell r="AI8" t="str">
            <v>18 month</v>
          </cell>
          <cell r="AJ8" t="str">
            <v>24 month</v>
          </cell>
          <cell r="AK8" t="str">
            <v>30 month</v>
          </cell>
          <cell r="AL8" t="str">
            <v>36 month</v>
          </cell>
        </row>
        <row r="9">
          <cell r="C9">
            <v>8.9730000000000004E-2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8.9730000000000004E-2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8">
          <cell r="C18" t="str">
            <v>7 month</v>
          </cell>
          <cell r="D18" t="str">
            <v>11 month</v>
          </cell>
          <cell r="E18" t="str">
            <v>18 month</v>
          </cell>
          <cell r="F18" t="str">
            <v>24 month</v>
          </cell>
          <cell r="G18" t="str">
            <v>30 month</v>
          </cell>
          <cell r="H18" t="str">
            <v>36 month</v>
          </cell>
          <cell r="I18" t="str">
            <v>7 month</v>
          </cell>
          <cell r="J18" t="str">
            <v>11 month</v>
          </cell>
          <cell r="K18" t="str">
            <v>18 month</v>
          </cell>
          <cell r="L18" t="str">
            <v>24 month</v>
          </cell>
          <cell r="M18" t="str">
            <v>30 month</v>
          </cell>
          <cell r="N18" t="str">
            <v>36 month</v>
          </cell>
          <cell r="O18" t="str">
            <v>7 month</v>
          </cell>
          <cell r="P18" t="str">
            <v>11 month</v>
          </cell>
          <cell r="Q18" t="str">
            <v>18 month</v>
          </cell>
          <cell r="R18" t="str">
            <v>24 month</v>
          </cell>
          <cell r="S18" t="str">
            <v>30 month</v>
          </cell>
          <cell r="T18" t="str">
            <v>36 month</v>
          </cell>
          <cell r="U18" t="str">
            <v>7 month</v>
          </cell>
          <cell r="V18" t="str">
            <v>11 month</v>
          </cell>
          <cell r="W18" t="str">
            <v>18 month</v>
          </cell>
          <cell r="X18" t="str">
            <v>24 month</v>
          </cell>
          <cell r="Y18" t="str">
            <v>30 month</v>
          </cell>
          <cell r="Z18" t="str">
            <v>36 month</v>
          </cell>
          <cell r="AA18" t="str">
            <v>7 month</v>
          </cell>
          <cell r="AB18" t="str">
            <v>11 month</v>
          </cell>
          <cell r="AC18" t="str">
            <v>18 month</v>
          </cell>
          <cell r="AD18" t="str">
            <v>24 month</v>
          </cell>
          <cell r="AE18" t="str">
            <v>30 month</v>
          </cell>
          <cell r="AF18" t="str">
            <v>36 month</v>
          </cell>
          <cell r="AG18" t="str">
            <v>7 month</v>
          </cell>
          <cell r="AH18" t="str">
            <v>11 month</v>
          </cell>
          <cell r="AI18" t="str">
            <v>18 month</v>
          </cell>
          <cell r="AJ18" t="str">
            <v>24 month</v>
          </cell>
          <cell r="AK18" t="str">
            <v>30 month</v>
          </cell>
          <cell r="AL18" t="str">
            <v>36 month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8">
          <cell r="C28" t="str">
            <v>7 month</v>
          </cell>
          <cell r="D28" t="str">
            <v>11 month</v>
          </cell>
          <cell r="E28" t="str">
            <v>18 month</v>
          </cell>
          <cell r="F28" t="str">
            <v>24 month</v>
          </cell>
          <cell r="G28" t="str">
            <v>30 month</v>
          </cell>
          <cell r="H28" t="str">
            <v>36 month</v>
          </cell>
          <cell r="I28" t="str">
            <v>7 month</v>
          </cell>
          <cell r="J28" t="str">
            <v>11 month</v>
          </cell>
          <cell r="K28" t="str">
            <v>18 month</v>
          </cell>
          <cell r="L28" t="str">
            <v>24 month</v>
          </cell>
          <cell r="M28" t="str">
            <v>30 month</v>
          </cell>
          <cell r="N28" t="str">
            <v>36 month</v>
          </cell>
          <cell r="O28" t="str">
            <v>7 month</v>
          </cell>
          <cell r="P28" t="str">
            <v>11 month</v>
          </cell>
          <cell r="Q28" t="str">
            <v>18 month</v>
          </cell>
          <cell r="R28" t="str">
            <v>24 month</v>
          </cell>
          <cell r="S28" t="str">
            <v>30 month</v>
          </cell>
          <cell r="T28" t="str">
            <v>36 month</v>
          </cell>
          <cell r="U28" t="str">
            <v>7 month</v>
          </cell>
          <cell r="V28" t="str">
            <v>11 month</v>
          </cell>
          <cell r="W28" t="str">
            <v>18 month</v>
          </cell>
          <cell r="X28" t="str">
            <v>24 month</v>
          </cell>
          <cell r="Y28" t="str">
            <v>30 month</v>
          </cell>
          <cell r="Z28" t="str">
            <v>36 month</v>
          </cell>
          <cell r="AA28" t="str">
            <v>7 month</v>
          </cell>
          <cell r="AB28" t="str">
            <v>11 month</v>
          </cell>
          <cell r="AC28" t="str">
            <v>18 month</v>
          </cell>
          <cell r="AD28" t="str">
            <v>24 month</v>
          </cell>
          <cell r="AE28" t="str">
            <v>30 month</v>
          </cell>
          <cell r="AF28" t="str">
            <v>36 month</v>
          </cell>
          <cell r="AG28" t="str">
            <v>7 month</v>
          </cell>
          <cell r="AH28" t="str">
            <v>11 month</v>
          </cell>
          <cell r="AI28" t="str">
            <v>18 month</v>
          </cell>
          <cell r="AJ28" t="str">
            <v>24 month</v>
          </cell>
          <cell r="AK28" t="str">
            <v>30 month</v>
          </cell>
          <cell r="AL28" t="str">
            <v>36 month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8">
          <cell r="C38" t="str">
            <v>7 month</v>
          </cell>
          <cell r="D38" t="str">
            <v>11 month</v>
          </cell>
          <cell r="E38" t="str">
            <v>18 month</v>
          </cell>
          <cell r="F38" t="str">
            <v>24 month</v>
          </cell>
          <cell r="G38" t="str">
            <v>30 month</v>
          </cell>
          <cell r="H38" t="str">
            <v>36 month</v>
          </cell>
          <cell r="I38" t="str">
            <v>7 month</v>
          </cell>
          <cell r="J38" t="str">
            <v>11 month</v>
          </cell>
          <cell r="K38" t="str">
            <v>18 month</v>
          </cell>
          <cell r="L38" t="str">
            <v>24 month</v>
          </cell>
          <cell r="M38" t="str">
            <v>30 month</v>
          </cell>
          <cell r="N38" t="str">
            <v>36 month</v>
          </cell>
          <cell r="O38" t="str">
            <v>7 month</v>
          </cell>
          <cell r="P38" t="str">
            <v>11 month</v>
          </cell>
          <cell r="Q38" t="str">
            <v>18 month</v>
          </cell>
          <cell r="R38" t="str">
            <v>24 month</v>
          </cell>
          <cell r="S38" t="str">
            <v>30 month</v>
          </cell>
          <cell r="T38" t="str">
            <v>36 month</v>
          </cell>
          <cell r="U38" t="str">
            <v>7 month</v>
          </cell>
          <cell r="V38" t="str">
            <v>11 month</v>
          </cell>
          <cell r="W38" t="str">
            <v>18 month</v>
          </cell>
          <cell r="X38" t="str">
            <v>24 month</v>
          </cell>
          <cell r="Y38" t="str">
            <v>30 month</v>
          </cell>
          <cell r="Z38" t="str">
            <v>36 month</v>
          </cell>
          <cell r="AA38" t="str">
            <v>7 month</v>
          </cell>
          <cell r="AB38" t="str">
            <v>11 month</v>
          </cell>
          <cell r="AC38" t="str">
            <v>18 month</v>
          </cell>
          <cell r="AD38" t="str">
            <v>24 month</v>
          </cell>
          <cell r="AE38" t="str">
            <v>30 month</v>
          </cell>
          <cell r="AF38" t="str">
            <v>36 month</v>
          </cell>
          <cell r="AG38" t="str">
            <v>7 month</v>
          </cell>
          <cell r="AH38" t="str">
            <v>11 month</v>
          </cell>
          <cell r="AI38" t="str">
            <v>18 month</v>
          </cell>
          <cell r="AJ38" t="str">
            <v>24 month</v>
          </cell>
          <cell r="AK38" t="str">
            <v>30 month</v>
          </cell>
          <cell r="AL38" t="str">
            <v>36 month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8">
          <cell r="C48" t="str">
            <v>7 month</v>
          </cell>
          <cell r="D48" t="str">
            <v>11 month</v>
          </cell>
          <cell r="E48" t="str">
            <v>18 month</v>
          </cell>
          <cell r="F48" t="str">
            <v>24 month</v>
          </cell>
          <cell r="G48" t="str">
            <v>30 month</v>
          </cell>
          <cell r="H48" t="str">
            <v>36 month</v>
          </cell>
          <cell r="I48" t="str">
            <v>7 month</v>
          </cell>
          <cell r="J48" t="str">
            <v>11 month</v>
          </cell>
          <cell r="K48" t="str">
            <v>18 month</v>
          </cell>
          <cell r="L48" t="str">
            <v>24 month</v>
          </cell>
          <cell r="M48" t="str">
            <v>30 month</v>
          </cell>
          <cell r="N48" t="str">
            <v>36 month</v>
          </cell>
          <cell r="O48" t="str">
            <v>7 month</v>
          </cell>
          <cell r="P48" t="str">
            <v>11 month</v>
          </cell>
          <cell r="Q48" t="str">
            <v>18 month</v>
          </cell>
          <cell r="R48" t="str">
            <v>24 month</v>
          </cell>
          <cell r="S48" t="str">
            <v>30 month</v>
          </cell>
          <cell r="T48" t="str">
            <v>36 month</v>
          </cell>
          <cell r="U48" t="str">
            <v>7 month</v>
          </cell>
          <cell r="V48" t="str">
            <v>11 month</v>
          </cell>
          <cell r="W48" t="str">
            <v>18 month</v>
          </cell>
          <cell r="X48" t="str">
            <v>24 month</v>
          </cell>
          <cell r="Y48" t="str">
            <v>30 month</v>
          </cell>
          <cell r="Z48" t="str">
            <v>36 month</v>
          </cell>
          <cell r="AA48" t="str">
            <v>7 month</v>
          </cell>
          <cell r="AB48" t="str">
            <v>11 month</v>
          </cell>
          <cell r="AC48" t="str">
            <v>18 month</v>
          </cell>
          <cell r="AD48" t="str">
            <v>24 month</v>
          </cell>
          <cell r="AE48" t="str">
            <v>30 month</v>
          </cell>
          <cell r="AF48" t="str">
            <v>36 month</v>
          </cell>
          <cell r="AG48" t="str">
            <v>7 month</v>
          </cell>
          <cell r="AH48" t="str">
            <v>11 month</v>
          </cell>
          <cell r="AI48" t="str">
            <v>18 month</v>
          </cell>
          <cell r="AJ48" t="str">
            <v>24 month</v>
          </cell>
          <cell r="AK48" t="str">
            <v>30 month</v>
          </cell>
          <cell r="AL48" t="str">
            <v>36 month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8">
          <cell r="C58" t="str">
            <v>7 month</v>
          </cell>
          <cell r="D58" t="str">
            <v>11 month</v>
          </cell>
          <cell r="E58" t="str">
            <v>18 month</v>
          </cell>
          <cell r="F58" t="str">
            <v>24 month</v>
          </cell>
          <cell r="G58" t="str">
            <v>30 month</v>
          </cell>
          <cell r="H58" t="str">
            <v>36 month</v>
          </cell>
          <cell r="I58" t="str">
            <v>7 month</v>
          </cell>
          <cell r="J58" t="str">
            <v>11 month</v>
          </cell>
          <cell r="K58" t="str">
            <v>18 month</v>
          </cell>
          <cell r="L58" t="str">
            <v>24 month</v>
          </cell>
          <cell r="M58" t="str">
            <v>30 month</v>
          </cell>
          <cell r="N58" t="str">
            <v>36 month</v>
          </cell>
          <cell r="O58" t="str">
            <v>7 month</v>
          </cell>
          <cell r="P58" t="str">
            <v>11 month</v>
          </cell>
          <cell r="Q58" t="str">
            <v>18 month</v>
          </cell>
          <cell r="R58" t="str">
            <v>24 month</v>
          </cell>
          <cell r="S58" t="str">
            <v>30 month</v>
          </cell>
          <cell r="T58" t="str">
            <v>36 month</v>
          </cell>
          <cell r="U58" t="str">
            <v>7 month</v>
          </cell>
          <cell r="V58" t="str">
            <v>11 month</v>
          </cell>
          <cell r="W58" t="str">
            <v>18 month</v>
          </cell>
          <cell r="X58" t="str">
            <v>24 month</v>
          </cell>
          <cell r="Y58" t="str">
            <v>30 month</v>
          </cell>
          <cell r="Z58" t="str">
            <v>36 month</v>
          </cell>
          <cell r="AA58" t="str">
            <v>7 month</v>
          </cell>
          <cell r="AB58" t="str">
            <v>11 month</v>
          </cell>
          <cell r="AC58" t="str">
            <v>18 month</v>
          </cell>
          <cell r="AD58" t="str">
            <v>24 month</v>
          </cell>
          <cell r="AE58" t="str">
            <v>30 month</v>
          </cell>
          <cell r="AF58" t="str">
            <v>36 month</v>
          </cell>
          <cell r="AG58" t="str">
            <v>7 month</v>
          </cell>
          <cell r="AH58" t="str">
            <v>11 month</v>
          </cell>
          <cell r="AI58" t="str">
            <v>18 month</v>
          </cell>
          <cell r="AJ58" t="str">
            <v>24 month</v>
          </cell>
          <cell r="AK58" t="str">
            <v>30 month</v>
          </cell>
          <cell r="AL58" t="str">
            <v>36 month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8">
          <cell r="C68" t="str">
            <v>7 month</v>
          </cell>
          <cell r="D68" t="str">
            <v>11 month</v>
          </cell>
          <cell r="E68" t="str">
            <v>18 month</v>
          </cell>
          <cell r="F68" t="str">
            <v>24 month</v>
          </cell>
          <cell r="G68" t="str">
            <v>30 month</v>
          </cell>
          <cell r="H68" t="str">
            <v>36 month</v>
          </cell>
          <cell r="I68" t="str">
            <v>7 month</v>
          </cell>
          <cell r="J68" t="str">
            <v>11 month</v>
          </cell>
          <cell r="K68" t="str">
            <v>18 month</v>
          </cell>
          <cell r="L68" t="str">
            <v>24 month</v>
          </cell>
          <cell r="M68" t="str">
            <v>30 month</v>
          </cell>
          <cell r="N68" t="str">
            <v>36 month</v>
          </cell>
          <cell r="O68" t="str">
            <v>7 month</v>
          </cell>
          <cell r="P68" t="str">
            <v>11 month</v>
          </cell>
          <cell r="Q68" t="str">
            <v>18 month</v>
          </cell>
          <cell r="R68" t="str">
            <v>24 month</v>
          </cell>
          <cell r="S68" t="str">
            <v>30 month</v>
          </cell>
          <cell r="T68" t="str">
            <v>36 month</v>
          </cell>
          <cell r="U68" t="str">
            <v>7 month</v>
          </cell>
          <cell r="V68" t="str">
            <v>11 month</v>
          </cell>
          <cell r="W68" t="str">
            <v>18 month</v>
          </cell>
          <cell r="X68" t="str">
            <v>24 month</v>
          </cell>
          <cell r="Y68" t="str">
            <v>30 month</v>
          </cell>
          <cell r="Z68" t="str">
            <v>36 month</v>
          </cell>
          <cell r="AA68" t="str">
            <v>7 month</v>
          </cell>
          <cell r="AB68" t="str">
            <v>11 month</v>
          </cell>
          <cell r="AC68" t="str">
            <v>18 month</v>
          </cell>
          <cell r="AD68" t="str">
            <v>24 month</v>
          </cell>
          <cell r="AE68" t="str">
            <v>30 month</v>
          </cell>
          <cell r="AF68" t="str">
            <v>36 month</v>
          </cell>
          <cell r="AG68" t="str">
            <v>7 month</v>
          </cell>
          <cell r="AH68" t="str">
            <v>11 month</v>
          </cell>
          <cell r="AI68" t="str">
            <v>18 month</v>
          </cell>
          <cell r="AJ68" t="str">
            <v>24 month</v>
          </cell>
          <cell r="AK68" t="str">
            <v>30 month</v>
          </cell>
          <cell r="AL68" t="str">
            <v>36 month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</row>
        <row r="78">
          <cell r="C78" t="str">
            <v>7 month</v>
          </cell>
          <cell r="D78" t="str">
            <v>11 month</v>
          </cell>
          <cell r="E78" t="str">
            <v>18 month</v>
          </cell>
          <cell r="F78" t="str">
            <v>24 month</v>
          </cell>
          <cell r="G78" t="str">
            <v>30 month</v>
          </cell>
          <cell r="H78" t="str">
            <v>36 month</v>
          </cell>
          <cell r="I78" t="str">
            <v>7 month</v>
          </cell>
          <cell r="J78" t="str">
            <v>11 month</v>
          </cell>
          <cell r="K78" t="str">
            <v>18 month</v>
          </cell>
          <cell r="L78" t="str">
            <v>24 month</v>
          </cell>
          <cell r="M78" t="str">
            <v>30 month</v>
          </cell>
          <cell r="N78" t="str">
            <v>36 month</v>
          </cell>
          <cell r="O78" t="str">
            <v>7 month</v>
          </cell>
          <cell r="P78" t="str">
            <v>11 month</v>
          </cell>
          <cell r="Q78" t="str">
            <v>18 month</v>
          </cell>
          <cell r="R78" t="str">
            <v>24 month</v>
          </cell>
          <cell r="S78" t="str">
            <v>30 month</v>
          </cell>
          <cell r="T78" t="str">
            <v>36 month</v>
          </cell>
          <cell r="U78" t="str">
            <v>7 month</v>
          </cell>
          <cell r="V78" t="str">
            <v>11 month</v>
          </cell>
          <cell r="W78" t="str">
            <v>18 month</v>
          </cell>
          <cell r="X78" t="str">
            <v>24 month</v>
          </cell>
          <cell r="Y78" t="str">
            <v>30 month</v>
          </cell>
          <cell r="Z78" t="str">
            <v>36 month</v>
          </cell>
          <cell r="AA78" t="str">
            <v>7 month</v>
          </cell>
          <cell r="AB78" t="str">
            <v>11 month</v>
          </cell>
          <cell r="AC78" t="str">
            <v>18 month</v>
          </cell>
          <cell r="AD78" t="str">
            <v>24 month</v>
          </cell>
          <cell r="AE78" t="str">
            <v>30 month</v>
          </cell>
          <cell r="AF78" t="str">
            <v>36 month</v>
          </cell>
          <cell r="AG78" t="str">
            <v>7 month</v>
          </cell>
          <cell r="AH78" t="str">
            <v>11 month</v>
          </cell>
          <cell r="AI78" t="str">
            <v>18 month</v>
          </cell>
          <cell r="AJ78" t="str">
            <v>24 month</v>
          </cell>
          <cell r="AK78" t="str">
            <v>30 month</v>
          </cell>
          <cell r="AL78" t="str">
            <v>36 month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</row>
        <row r="88">
          <cell r="C88" t="str">
            <v>7 month</v>
          </cell>
          <cell r="D88" t="str">
            <v>11 month</v>
          </cell>
          <cell r="E88" t="str">
            <v>18 month</v>
          </cell>
          <cell r="F88" t="str">
            <v>24 month</v>
          </cell>
          <cell r="G88" t="str">
            <v>30 month</v>
          </cell>
          <cell r="H88" t="str">
            <v>36 month</v>
          </cell>
          <cell r="I88" t="str">
            <v>7 month</v>
          </cell>
          <cell r="J88" t="str">
            <v>11 month</v>
          </cell>
          <cell r="K88" t="str">
            <v>18 month</v>
          </cell>
          <cell r="L88" t="str">
            <v>24 month</v>
          </cell>
          <cell r="M88" t="str">
            <v>30 month</v>
          </cell>
          <cell r="N88" t="str">
            <v>36 month</v>
          </cell>
          <cell r="O88" t="str">
            <v>7 month</v>
          </cell>
          <cell r="P88" t="str">
            <v>11 month</v>
          </cell>
          <cell r="Q88" t="str">
            <v>18 month</v>
          </cell>
          <cell r="R88" t="str">
            <v>24 month</v>
          </cell>
          <cell r="S88" t="str">
            <v>30 month</v>
          </cell>
          <cell r="T88" t="str">
            <v>36 month</v>
          </cell>
          <cell r="U88" t="str">
            <v>7 month</v>
          </cell>
          <cell r="V88" t="str">
            <v>11 month</v>
          </cell>
          <cell r="W88" t="str">
            <v>18 month</v>
          </cell>
          <cell r="X88" t="str">
            <v>24 month</v>
          </cell>
          <cell r="Y88" t="str">
            <v>30 month</v>
          </cell>
          <cell r="Z88" t="str">
            <v>36 month</v>
          </cell>
          <cell r="AA88" t="str">
            <v>7 month</v>
          </cell>
          <cell r="AB88" t="str">
            <v>11 month</v>
          </cell>
          <cell r="AC88" t="str">
            <v>18 month</v>
          </cell>
          <cell r="AD88" t="str">
            <v>24 month</v>
          </cell>
          <cell r="AE88" t="str">
            <v>30 month</v>
          </cell>
          <cell r="AF88" t="str">
            <v>36 month</v>
          </cell>
          <cell r="AG88" t="str">
            <v>7 month</v>
          </cell>
          <cell r="AH88" t="str">
            <v>11 month</v>
          </cell>
          <cell r="AI88" t="str">
            <v>18 month</v>
          </cell>
          <cell r="AJ88" t="str">
            <v>24 month</v>
          </cell>
          <cell r="AK88" t="str">
            <v>30 month</v>
          </cell>
          <cell r="AL88" t="str">
            <v>36 month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8">
          <cell r="C98" t="str">
            <v>7 month</v>
          </cell>
          <cell r="D98" t="str">
            <v>11 month</v>
          </cell>
          <cell r="E98" t="str">
            <v>18 month</v>
          </cell>
          <cell r="F98" t="str">
            <v>24 month</v>
          </cell>
          <cell r="G98" t="str">
            <v>30 month</v>
          </cell>
          <cell r="H98" t="str">
            <v>36 month</v>
          </cell>
          <cell r="I98" t="str">
            <v>7 month</v>
          </cell>
          <cell r="J98" t="str">
            <v>11 month</v>
          </cell>
          <cell r="K98" t="str">
            <v>18 month</v>
          </cell>
          <cell r="L98" t="str">
            <v>24 month</v>
          </cell>
          <cell r="M98" t="str">
            <v>30 month</v>
          </cell>
          <cell r="N98" t="str">
            <v>36 month</v>
          </cell>
          <cell r="O98" t="str">
            <v>7 month</v>
          </cell>
          <cell r="P98" t="str">
            <v>11 month</v>
          </cell>
          <cell r="Q98" t="str">
            <v>18 month</v>
          </cell>
          <cell r="R98" t="str">
            <v>24 month</v>
          </cell>
          <cell r="S98" t="str">
            <v>30 month</v>
          </cell>
          <cell r="T98" t="str">
            <v>36 month</v>
          </cell>
          <cell r="U98" t="str">
            <v>7 month</v>
          </cell>
          <cell r="V98" t="str">
            <v>11 month</v>
          </cell>
          <cell r="W98" t="str">
            <v>18 month</v>
          </cell>
          <cell r="X98" t="str">
            <v>24 month</v>
          </cell>
          <cell r="Y98" t="str">
            <v>30 month</v>
          </cell>
          <cell r="Z98" t="str">
            <v>36 month</v>
          </cell>
          <cell r="AA98" t="str">
            <v>7 month</v>
          </cell>
          <cell r="AB98" t="str">
            <v>11 month</v>
          </cell>
          <cell r="AC98" t="str">
            <v>18 month</v>
          </cell>
          <cell r="AD98" t="str">
            <v>24 month</v>
          </cell>
          <cell r="AE98" t="str">
            <v>30 month</v>
          </cell>
          <cell r="AF98" t="str">
            <v>36 month</v>
          </cell>
          <cell r="AG98" t="str">
            <v>7 month</v>
          </cell>
          <cell r="AH98" t="str">
            <v>11 month</v>
          </cell>
          <cell r="AI98" t="str">
            <v>18 month</v>
          </cell>
          <cell r="AJ98" t="str">
            <v>24 month</v>
          </cell>
          <cell r="AK98" t="str">
            <v>30 month</v>
          </cell>
          <cell r="AL98" t="str">
            <v>36 month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"/>
      <sheetName val="Input"/>
      <sheetName val="Calculations"/>
      <sheetName val="RptMlr"/>
      <sheetName val="r1p1 - Burnertip Summary"/>
      <sheetName val="LIV &amp; Reports Notes"/>
      <sheetName val="Weekly Volume Report"/>
      <sheetName val="Hed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Month</v>
          </cell>
          <cell r="B2" t="str">
            <v>Hedge 1 MMBtu</v>
          </cell>
          <cell r="C2" t="str">
            <v>Hedge 1 $/MMBtu</v>
          </cell>
          <cell r="D2" t="str">
            <v>Basis 1</v>
          </cell>
          <cell r="E2" t="str">
            <v>Hedge 2 MMBtu</v>
          </cell>
          <cell r="F2" t="str">
            <v>Hedge 2 $/MMBtu</v>
          </cell>
          <cell r="G2" t="str">
            <v>Basis 2</v>
          </cell>
          <cell r="H2" t="str">
            <v>Hedge 3 MMBtu</v>
          </cell>
          <cell r="I2" t="str">
            <v>Hedge 3 $/MMBtu</v>
          </cell>
          <cell r="J2" t="str">
            <v>Basis 3</v>
          </cell>
          <cell r="K2" t="str">
            <v>Hedge 4 MMBtu</v>
          </cell>
          <cell r="L2" t="str">
            <v>Hedge 4 $/MMBtu</v>
          </cell>
          <cell r="M2" t="str">
            <v>Basis 4</v>
          </cell>
          <cell r="N2" t="str">
            <v>Hedge 5 MMBtu</v>
          </cell>
          <cell r="O2" t="str">
            <v>Hedge 5 $/MMBtu</v>
          </cell>
          <cell r="P2" t="str">
            <v>Basis 5</v>
          </cell>
          <cell r="Q2" t="str">
            <v>K vols</v>
          </cell>
        </row>
        <row r="3">
          <cell r="A3">
            <v>42370</v>
          </cell>
          <cell r="B3">
            <v>10200</v>
          </cell>
          <cell r="C3">
            <v>4.25</v>
          </cell>
          <cell r="D3">
            <v>0</v>
          </cell>
          <cell r="E3">
            <v>5100</v>
          </cell>
          <cell r="F3">
            <v>4.29</v>
          </cell>
          <cell r="G3">
            <v>0</v>
          </cell>
          <cell r="H3">
            <v>5100</v>
          </cell>
          <cell r="I3">
            <v>4.04</v>
          </cell>
          <cell r="J3">
            <v>0</v>
          </cell>
          <cell r="K3">
            <v>5100</v>
          </cell>
          <cell r="L3">
            <v>3.79</v>
          </cell>
          <cell r="M3">
            <v>0</v>
          </cell>
          <cell r="N3">
            <v>5100</v>
          </cell>
          <cell r="O3">
            <v>3.42</v>
          </cell>
          <cell r="P3">
            <v>0</v>
          </cell>
          <cell r="Q3">
            <v>34000</v>
          </cell>
        </row>
        <row r="4">
          <cell r="A4">
            <v>42401</v>
          </cell>
          <cell r="B4">
            <v>9300</v>
          </cell>
          <cell r="C4">
            <v>4.25</v>
          </cell>
          <cell r="D4">
            <v>0</v>
          </cell>
          <cell r="E4">
            <v>4650</v>
          </cell>
          <cell r="F4">
            <v>4.29</v>
          </cell>
          <cell r="G4">
            <v>0</v>
          </cell>
          <cell r="H4">
            <v>4650</v>
          </cell>
          <cell r="I4">
            <v>4.04</v>
          </cell>
          <cell r="J4">
            <v>0</v>
          </cell>
          <cell r="K4">
            <v>4650</v>
          </cell>
          <cell r="L4">
            <v>3.79</v>
          </cell>
          <cell r="M4">
            <v>0</v>
          </cell>
          <cell r="N4">
            <v>4650</v>
          </cell>
          <cell r="O4">
            <v>3.42</v>
          </cell>
          <cell r="P4">
            <v>0</v>
          </cell>
          <cell r="Q4">
            <v>35000</v>
          </cell>
        </row>
        <row r="5">
          <cell r="A5">
            <v>42430</v>
          </cell>
          <cell r="B5">
            <v>10200</v>
          </cell>
          <cell r="C5">
            <v>4.25</v>
          </cell>
          <cell r="D5">
            <v>0</v>
          </cell>
          <cell r="E5">
            <v>5100</v>
          </cell>
          <cell r="F5">
            <v>4.21</v>
          </cell>
          <cell r="G5">
            <v>0</v>
          </cell>
          <cell r="H5">
            <v>5100</v>
          </cell>
          <cell r="I5">
            <v>3.98</v>
          </cell>
          <cell r="J5">
            <v>0</v>
          </cell>
          <cell r="K5">
            <v>5100</v>
          </cell>
          <cell r="L5">
            <v>3.79</v>
          </cell>
          <cell r="M5">
            <v>0</v>
          </cell>
          <cell r="N5">
            <v>5100</v>
          </cell>
          <cell r="O5">
            <v>3.37</v>
          </cell>
          <cell r="P5">
            <v>0</v>
          </cell>
          <cell r="Q5">
            <v>36500</v>
          </cell>
        </row>
        <row r="6">
          <cell r="A6">
            <v>42461</v>
          </cell>
          <cell r="B6">
            <v>9900</v>
          </cell>
          <cell r="C6">
            <v>4.25</v>
          </cell>
          <cell r="D6">
            <v>0</v>
          </cell>
          <cell r="E6">
            <v>4950</v>
          </cell>
          <cell r="F6">
            <v>4</v>
          </cell>
          <cell r="G6">
            <v>0</v>
          </cell>
          <cell r="H6">
            <v>4950</v>
          </cell>
          <cell r="I6">
            <v>3.77</v>
          </cell>
          <cell r="J6">
            <v>0</v>
          </cell>
          <cell r="K6">
            <v>4950</v>
          </cell>
          <cell r="L6">
            <v>3.79</v>
          </cell>
          <cell r="M6">
            <v>0</v>
          </cell>
          <cell r="N6">
            <v>4950</v>
          </cell>
          <cell r="O6">
            <v>3.24</v>
          </cell>
          <cell r="P6">
            <v>0</v>
          </cell>
          <cell r="Q6">
            <v>33000</v>
          </cell>
        </row>
        <row r="7">
          <cell r="A7">
            <v>42491</v>
          </cell>
          <cell r="B7">
            <v>9900</v>
          </cell>
          <cell r="C7">
            <v>4.25</v>
          </cell>
          <cell r="D7">
            <v>0</v>
          </cell>
          <cell r="E7">
            <v>4950</v>
          </cell>
          <cell r="F7">
            <v>4.04</v>
          </cell>
          <cell r="G7">
            <v>0</v>
          </cell>
          <cell r="H7">
            <v>4950</v>
          </cell>
          <cell r="I7">
            <v>3.77</v>
          </cell>
          <cell r="J7">
            <v>0</v>
          </cell>
          <cell r="K7">
            <v>4950</v>
          </cell>
          <cell r="L7">
            <v>3.79</v>
          </cell>
          <cell r="M7">
            <v>0</v>
          </cell>
          <cell r="N7">
            <v>4950</v>
          </cell>
          <cell r="O7">
            <v>3.25</v>
          </cell>
          <cell r="P7">
            <v>0</v>
          </cell>
          <cell r="Q7">
            <v>34500</v>
          </cell>
        </row>
        <row r="8">
          <cell r="A8">
            <v>42522</v>
          </cell>
          <cell r="B8">
            <v>10200</v>
          </cell>
          <cell r="C8">
            <v>4.25</v>
          </cell>
          <cell r="D8">
            <v>0</v>
          </cell>
          <cell r="E8">
            <v>5100</v>
          </cell>
          <cell r="F8">
            <v>4.0599999999999996</v>
          </cell>
          <cell r="G8">
            <v>0</v>
          </cell>
          <cell r="H8">
            <v>5100</v>
          </cell>
          <cell r="I8">
            <v>3.8</v>
          </cell>
          <cell r="J8">
            <v>0</v>
          </cell>
          <cell r="K8">
            <v>5100</v>
          </cell>
          <cell r="L8">
            <v>3.79</v>
          </cell>
          <cell r="M8">
            <v>0</v>
          </cell>
          <cell r="N8">
            <v>5100</v>
          </cell>
          <cell r="O8">
            <v>3.28</v>
          </cell>
          <cell r="P8">
            <v>0</v>
          </cell>
          <cell r="Q8">
            <v>34000</v>
          </cell>
        </row>
        <row r="9">
          <cell r="A9">
            <v>42552</v>
          </cell>
          <cell r="B9">
            <v>9300</v>
          </cell>
          <cell r="C9">
            <v>4.25</v>
          </cell>
          <cell r="D9">
            <v>0</v>
          </cell>
          <cell r="E9">
            <v>4650</v>
          </cell>
          <cell r="F9">
            <v>4.1100000000000003</v>
          </cell>
          <cell r="G9">
            <v>0</v>
          </cell>
          <cell r="H9">
            <v>4650</v>
          </cell>
          <cell r="I9">
            <v>3.84</v>
          </cell>
          <cell r="J9">
            <v>0</v>
          </cell>
          <cell r="K9">
            <v>4650</v>
          </cell>
          <cell r="L9">
            <v>3.79</v>
          </cell>
          <cell r="M9">
            <v>0</v>
          </cell>
          <cell r="N9">
            <v>4650</v>
          </cell>
          <cell r="O9">
            <v>3.34</v>
          </cell>
          <cell r="P9">
            <v>0</v>
          </cell>
          <cell r="Q9">
            <v>34000</v>
          </cell>
        </row>
        <row r="10">
          <cell r="A10">
            <v>42583</v>
          </cell>
          <cell r="B10">
            <v>9900</v>
          </cell>
          <cell r="C10">
            <v>4.25</v>
          </cell>
          <cell r="D10">
            <v>0</v>
          </cell>
          <cell r="E10">
            <v>4950</v>
          </cell>
          <cell r="F10">
            <v>4.12</v>
          </cell>
          <cell r="G10">
            <v>0</v>
          </cell>
          <cell r="H10">
            <v>4950</v>
          </cell>
          <cell r="I10">
            <v>3.85</v>
          </cell>
          <cell r="J10">
            <v>0</v>
          </cell>
          <cell r="K10">
            <v>4950</v>
          </cell>
          <cell r="L10">
            <v>3.79</v>
          </cell>
          <cell r="M10">
            <v>0</v>
          </cell>
          <cell r="N10">
            <v>4950</v>
          </cell>
          <cell r="O10">
            <v>3.35</v>
          </cell>
          <cell r="P10">
            <v>0</v>
          </cell>
          <cell r="Q10">
            <v>34250</v>
          </cell>
        </row>
        <row r="11">
          <cell r="A11">
            <v>42614</v>
          </cell>
          <cell r="B11">
            <v>9600</v>
          </cell>
          <cell r="C11">
            <v>4.25</v>
          </cell>
          <cell r="D11">
            <v>0</v>
          </cell>
          <cell r="E11">
            <v>4800</v>
          </cell>
          <cell r="F11">
            <v>4.0999999999999996</v>
          </cell>
          <cell r="G11">
            <v>0</v>
          </cell>
          <cell r="H11">
            <v>4800</v>
          </cell>
          <cell r="I11">
            <v>3.85</v>
          </cell>
          <cell r="J11">
            <v>0</v>
          </cell>
          <cell r="K11">
            <v>4800</v>
          </cell>
          <cell r="L11">
            <v>3.79</v>
          </cell>
          <cell r="M11">
            <v>0</v>
          </cell>
          <cell r="N11">
            <v>4800</v>
          </cell>
          <cell r="O11">
            <v>3.33</v>
          </cell>
          <cell r="P11">
            <v>0</v>
          </cell>
          <cell r="Q11">
            <v>33500</v>
          </cell>
        </row>
        <row r="12">
          <cell r="A12">
            <v>42644</v>
          </cell>
          <cell r="B12">
            <v>9900</v>
          </cell>
          <cell r="C12">
            <v>4.25</v>
          </cell>
          <cell r="D12">
            <v>0</v>
          </cell>
          <cell r="E12">
            <v>4950</v>
          </cell>
          <cell r="F12">
            <v>4.12</v>
          </cell>
          <cell r="G12">
            <v>0</v>
          </cell>
          <cell r="H12">
            <v>4950</v>
          </cell>
          <cell r="I12">
            <v>3.87</v>
          </cell>
          <cell r="J12">
            <v>0</v>
          </cell>
          <cell r="K12">
            <v>4950</v>
          </cell>
          <cell r="L12">
            <v>3.79</v>
          </cell>
          <cell r="M12">
            <v>0</v>
          </cell>
          <cell r="N12">
            <v>4950</v>
          </cell>
          <cell r="O12">
            <v>3.35</v>
          </cell>
          <cell r="P12">
            <v>0</v>
          </cell>
          <cell r="Q12">
            <v>33000</v>
          </cell>
        </row>
        <row r="13">
          <cell r="A13">
            <v>42675</v>
          </cell>
          <cell r="B13">
            <v>8700</v>
          </cell>
          <cell r="C13">
            <v>4.25</v>
          </cell>
          <cell r="D13">
            <v>0</v>
          </cell>
          <cell r="E13">
            <v>4350</v>
          </cell>
          <cell r="F13">
            <v>4.2</v>
          </cell>
          <cell r="G13">
            <v>0</v>
          </cell>
          <cell r="H13">
            <v>4350</v>
          </cell>
          <cell r="I13">
            <v>3.95</v>
          </cell>
          <cell r="J13">
            <v>0</v>
          </cell>
          <cell r="K13">
            <v>4350</v>
          </cell>
          <cell r="L13">
            <v>3.79</v>
          </cell>
          <cell r="M13">
            <v>0</v>
          </cell>
          <cell r="N13">
            <v>4350</v>
          </cell>
          <cell r="O13">
            <v>3.47</v>
          </cell>
          <cell r="P13">
            <v>0</v>
          </cell>
          <cell r="Q13">
            <v>33000</v>
          </cell>
        </row>
        <row r="14">
          <cell r="A14">
            <v>42705</v>
          </cell>
          <cell r="B14">
            <v>7200</v>
          </cell>
          <cell r="C14">
            <v>4.25</v>
          </cell>
          <cell r="D14">
            <v>0</v>
          </cell>
          <cell r="E14">
            <v>3600</v>
          </cell>
          <cell r="F14">
            <v>4.37</v>
          </cell>
          <cell r="G14">
            <v>0</v>
          </cell>
          <cell r="H14">
            <v>3600</v>
          </cell>
          <cell r="I14">
            <v>4.12</v>
          </cell>
          <cell r="J14">
            <v>0</v>
          </cell>
          <cell r="K14">
            <v>3600</v>
          </cell>
          <cell r="L14">
            <v>3.79</v>
          </cell>
          <cell r="M14">
            <v>0</v>
          </cell>
          <cell r="N14">
            <v>3600</v>
          </cell>
          <cell r="O14">
            <v>3.65</v>
          </cell>
          <cell r="P14">
            <v>0</v>
          </cell>
          <cell r="Q14">
            <v>24000</v>
          </cell>
        </row>
        <row r="15">
          <cell r="A15">
            <v>42736</v>
          </cell>
          <cell r="B15">
            <v>10200</v>
          </cell>
          <cell r="C15">
            <v>4.25</v>
          </cell>
          <cell r="D15">
            <v>0</v>
          </cell>
          <cell r="E15">
            <v>5100</v>
          </cell>
          <cell r="F15">
            <v>4.49</v>
          </cell>
          <cell r="G15">
            <v>0</v>
          </cell>
          <cell r="K15">
            <v>5100</v>
          </cell>
          <cell r="L15">
            <v>3.79</v>
          </cell>
          <cell r="M15">
            <v>0</v>
          </cell>
          <cell r="Q15">
            <v>36500</v>
          </cell>
        </row>
        <row r="16">
          <cell r="A16">
            <v>42767</v>
          </cell>
          <cell r="B16">
            <v>9300</v>
          </cell>
          <cell r="C16">
            <v>4.25</v>
          </cell>
          <cell r="D16">
            <v>0</v>
          </cell>
          <cell r="E16">
            <v>4650</v>
          </cell>
          <cell r="F16">
            <v>4.5</v>
          </cell>
          <cell r="G16">
            <v>0</v>
          </cell>
          <cell r="H16">
            <v>8600</v>
          </cell>
          <cell r="I16">
            <v>3.3</v>
          </cell>
          <cell r="J16">
            <v>0</v>
          </cell>
          <cell r="K16">
            <v>4650</v>
          </cell>
          <cell r="L16">
            <v>3.79</v>
          </cell>
          <cell r="M16">
            <v>0</v>
          </cell>
          <cell r="Q16">
            <v>31000</v>
          </cell>
        </row>
        <row r="17">
          <cell r="A17">
            <v>42795</v>
          </cell>
          <cell r="B17">
            <v>10200</v>
          </cell>
          <cell r="C17">
            <v>4.25</v>
          </cell>
          <cell r="D17">
            <v>0</v>
          </cell>
          <cell r="E17">
            <v>5100</v>
          </cell>
          <cell r="F17">
            <v>4.43</v>
          </cell>
          <cell r="G17">
            <v>0</v>
          </cell>
          <cell r="H17">
            <v>7600</v>
          </cell>
          <cell r="I17">
            <v>3.3</v>
          </cell>
          <cell r="J17">
            <v>0</v>
          </cell>
          <cell r="K17">
            <v>5100</v>
          </cell>
          <cell r="L17">
            <v>3.79</v>
          </cell>
          <cell r="M17">
            <v>0</v>
          </cell>
          <cell r="Q17">
            <v>34000</v>
          </cell>
        </row>
        <row r="18">
          <cell r="A18">
            <v>42826</v>
          </cell>
          <cell r="B18">
            <v>9900</v>
          </cell>
          <cell r="C18">
            <v>4.25</v>
          </cell>
          <cell r="D18">
            <v>0</v>
          </cell>
          <cell r="E18">
            <v>4950</v>
          </cell>
          <cell r="F18">
            <v>4.2</v>
          </cell>
          <cell r="G18">
            <v>0</v>
          </cell>
          <cell r="K18">
            <v>4950</v>
          </cell>
          <cell r="L18">
            <v>3.79</v>
          </cell>
          <cell r="M18">
            <v>0</v>
          </cell>
          <cell r="Q18">
            <v>33000</v>
          </cell>
        </row>
        <row r="19">
          <cell r="A19">
            <v>42856</v>
          </cell>
          <cell r="B19">
            <v>9900</v>
          </cell>
          <cell r="C19">
            <v>4.25</v>
          </cell>
          <cell r="D19">
            <v>0</v>
          </cell>
          <cell r="E19">
            <v>4950</v>
          </cell>
          <cell r="F19">
            <v>4.22</v>
          </cell>
          <cell r="G19">
            <v>0</v>
          </cell>
          <cell r="K19">
            <v>4950</v>
          </cell>
          <cell r="L19">
            <v>3.79</v>
          </cell>
          <cell r="M19">
            <v>0</v>
          </cell>
          <cell r="Q19">
            <v>33000</v>
          </cell>
        </row>
        <row r="20">
          <cell r="A20">
            <v>42887</v>
          </cell>
          <cell r="B20">
            <v>10200</v>
          </cell>
          <cell r="C20">
            <v>4.25</v>
          </cell>
          <cell r="D20">
            <v>0</v>
          </cell>
          <cell r="E20">
            <v>5100</v>
          </cell>
          <cell r="F20">
            <v>4.25</v>
          </cell>
          <cell r="G20">
            <v>0</v>
          </cell>
          <cell r="K20">
            <v>5100</v>
          </cell>
          <cell r="L20">
            <v>3.79</v>
          </cell>
          <cell r="M20">
            <v>0</v>
          </cell>
          <cell r="Q20">
            <v>34000</v>
          </cell>
        </row>
        <row r="21">
          <cell r="A21">
            <v>42917</v>
          </cell>
          <cell r="B21">
            <v>9300</v>
          </cell>
          <cell r="C21">
            <v>4.25</v>
          </cell>
          <cell r="D21">
            <v>0</v>
          </cell>
          <cell r="E21">
            <v>4650</v>
          </cell>
          <cell r="F21">
            <v>4.29</v>
          </cell>
          <cell r="G21">
            <v>0</v>
          </cell>
          <cell r="K21">
            <v>4650</v>
          </cell>
          <cell r="L21">
            <v>3.79</v>
          </cell>
          <cell r="M21">
            <v>0</v>
          </cell>
          <cell r="Q21">
            <v>31000</v>
          </cell>
        </row>
        <row r="22">
          <cell r="A22">
            <v>42948</v>
          </cell>
          <cell r="B22">
            <v>9900</v>
          </cell>
          <cell r="C22">
            <v>4.25</v>
          </cell>
          <cell r="D22">
            <v>0</v>
          </cell>
          <cell r="E22">
            <v>4950</v>
          </cell>
          <cell r="F22">
            <v>4.3099999999999996</v>
          </cell>
          <cell r="G22">
            <v>0</v>
          </cell>
          <cell r="K22">
            <v>4950</v>
          </cell>
          <cell r="L22">
            <v>3.79</v>
          </cell>
          <cell r="M22">
            <v>0</v>
          </cell>
          <cell r="Q22">
            <v>33000</v>
          </cell>
        </row>
        <row r="23">
          <cell r="A23">
            <v>42979</v>
          </cell>
          <cell r="B23">
            <v>9600</v>
          </cell>
          <cell r="C23">
            <v>4.25</v>
          </cell>
          <cell r="D23">
            <v>0</v>
          </cell>
          <cell r="E23">
            <v>4800</v>
          </cell>
          <cell r="F23">
            <v>4.3</v>
          </cell>
          <cell r="G23">
            <v>0</v>
          </cell>
          <cell r="K23">
            <v>4800</v>
          </cell>
          <cell r="L23">
            <v>3.79</v>
          </cell>
          <cell r="M23">
            <v>0</v>
          </cell>
          <cell r="Q23">
            <v>32000</v>
          </cell>
        </row>
        <row r="24">
          <cell r="A24">
            <v>43009</v>
          </cell>
          <cell r="B24">
            <v>9900</v>
          </cell>
          <cell r="C24">
            <v>4.25</v>
          </cell>
          <cell r="D24">
            <v>0</v>
          </cell>
          <cell r="E24">
            <v>4950</v>
          </cell>
          <cell r="F24">
            <v>4.33</v>
          </cell>
          <cell r="G24">
            <v>0</v>
          </cell>
          <cell r="K24">
            <v>4950</v>
          </cell>
          <cell r="L24">
            <v>3.79</v>
          </cell>
          <cell r="M24">
            <v>0</v>
          </cell>
          <cell r="Q24">
            <v>33000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&amp;PW1"/>
      <sheetName val="SUM-COST"/>
      <sheetName val="SELL PRICE BY ECM"/>
      <sheetName val="CASH FLOWS"/>
      <sheetName val="LEASE PAYMENTS"/>
      <sheetName val="P&amp;P BOND"/>
      <sheetName val="EFFICIENCY BOND"/>
      <sheetName val="Term Values"/>
      <sheetName val="Option 4"/>
      <sheetName val="Option 3"/>
      <sheetName val="Option 2"/>
      <sheetName val="Option  1"/>
      <sheetName val="PM &amp; MV &amp; Security"/>
      <sheetName val="ECM #1"/>
      <sheetName val="ECM #2"/>
      <sheetName val="ECM #3"/>
      <sheetName val="ECM #4"/>
      <sheetName val="ECM #5"/>
      <sheetName val="ECM #6"/>
      <sheetName val="ECM #7"/>
      <sheetName val="ECM #8"/>
      <sheetName val="ECM #9"/>
      <sheetName val="ECM #10"/>
      <sheetName val="ECM #11"/>
      <sheetName val="ECM #12"/>
      <sheetName val="ECM #13"/>
      <sheetName val="ECM #14"/>
      <sheetName val="ECM #15"/>
      <sheetName val="ECM #16"/>
      <sheetName val="ECM #17"/>
      <sheetName val="ECM #18"/>
      <sheetName val="ECM #19"/>
      <sheetName val="ECM #20"/>
      <sheetName val="ECM #21"/>
      <sheetName val="ECM #22"/>
      <sheetName val="ECM #23"/>
      <sheetName val="ECM #24"/>
      <sheetName val="C.O. #1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e"/>
      <sheetName val="Sheet1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M Summary"/>
      <sheetName val="Project Estimates"/>
      <sheetName val="LANSING"/>
      <sheetName val="High School"/>
      <sheetName val="HS Lights"/>
      <sheetName val="Pool "/>
      <sheetName val="COGEN"/>
      <sheetName val="Middle School"/>
      <sheetName val="MS Lights"/>
      <sheetName val="Elementary School"/>
      <sheetName val="ES Lights "/>
      <sheetName val="Bus Garage"/>
      <sheetName val="Syracus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Input Master Sheet"/>
      <sheetName val="Volumes Worksheet"/>
      <sheetName val="Summary"/>
      <sheetName val="CPEC-ENCOP"/>
      <sheetName val="Zeigler Payment CPEC"/>
      <sheetName val="Zeigler Payment ENCOP"/>
      <sheetName val="Adams County"/>
      <sheetName val="Allen Distribution"/>
      <sheetName val="Allison United Methodist Church"/>
      <sheetName val="American Red Cross"/>
      <sheetName val="Basilica of the SHoJ"/>
      <sheetName val="Bella Uno Salon"/>
      <sheetName val="Bellville Mennonite"/>
      <sheetName val="Big Spring School District"/>
      <sheetName val="Billy Wray Music"/>
      <sheetName val="Boiling Springs Tavern"/>
      <sheetName val="Borough of Camp Hill"/>
      <sheetName val="Borough of New Cumberland"/>
      <sheetName val="Borough of Newville"/>
      <sheetName val="Bosier Memorial Library"/>
      <sheetName val="Boy Scouts of America"/>
      <sheetName val="Brown Schulz Sheridan and Fritz"/>
      <sheetName val="Calvary United Methodist Church"/>
      <sheetName val="Camp Hill School District"/>
      <sheetName val="Canadensis UMC"/>
      <sheetName val="Capital Area Intermediate Unit"/>
      <sheetName val="Capital Area Transit"/>
      <sheetName val="Carlisle Senior Housing"/>
      <sheetName val="Carson Long Military Inst"/>
      <sheetName val="Catholic Campus Ministry"/>
      <sheetName val="Catholic Charities"/>
      <sheetName val="Catholic Church of St. Joseph"/>
      <sheetName val="Central Penn Inc"/>
      <sheetName val="Christ the King Church"/>
      <sheetName val="Church of the Good Shepherd"/>
      <sheetName val="Clarks Summit - SAJSA"/>
      <sheetName val="Classic Dry Cleaners"/>
      <sheetName val="County Commissioners Assc of PA"/>
      <sheetName val="County Commissioners Juniata"/>
      <sheetName val="Cumberland County Hist Soc"/>
      <sheetName val="Cumberland Perry Area VTS"/>
      <sheetName val="Cumberland Valley School"/>
      <sheetName val="Dale Kaplan Inc."/>
      <sheetName val="Dauphin County "/>
      <sheetName val="Dauphin County  G A"/>
      <sheetName val="David A Smith Printing"/>
      <sheetName val="DAWOOD"/>
      <sheetName val="Delone Catholic School"/>
      <sheetName val="Derry Township Municipal Auth"/>
      <sheetName val="Derry Township School District"/>
      <sheetName val="Dickinson Township"/>
      <sheetName val="Dr. F. Jane Barton"/>
      <sheetName val="Diocese of Harrisburg"/>
      <sheetName val="East Lampeter Township"/>
      <sheetName val="Eastern Ice Works"/>
      <sheetName val="East Pennsboro Area School Dist"/>
      <sheetName val="Faith United Methodist Church"/>
      <sheetName val="Faxon Cleaners"/>
      <sheetName val="First Church of God"/>
      <sheetName val="First Lutheran Church"/>
      <sheetName val="GANFLEC"/>
      <sheetName val="Grace Evangelical LC"/>
      <sheetName val="Grace United MC"/>
      <sheetName val="Holy Name of Jesus Church"/>
      <sheetName val="Holy Spirit Corporation"/>
      <sheetName val="Holy Spirit Hospital"/>
      <sheetName val="Holy Spirit Ventures"/>
      <sheetName val="Holy Trinity Church"/>
      <sheetName val="Huntington Area SD"/>
      <sheetName val="Immaculate Conception BVM Churc"/>
      <sheetName val="Immaculate Conception (New Ox)"/>
      <sheetName val="Jewish Family Svc of Gtr Hbrg"/>
      <sheetName val="Jewish Federation"/>
      <sheetName val="John Graham Public Library"/>
      <sheetName val="Knutes Pub Grill"/>
      <sheetName val="Lancaster Catholic High School"/>
      <sheetName val="Law Office Paul Zeigler"/>
      <sheetName val="Lebanon County Comm"/>
      <sheetName val="Lititz Borough"/>
      <sheetName val="Lititz Public Library"/>
      <sheetName val="Lehighton Entertainment Group"/>
      <sheetName val="Lewiston Entertainment"/>
      <sheetName val="Lone Wolf LLC"/>
      <sheetName val="Lykens Borough"/>
      <sheetName val="Lykens Borough Auth"/>
      <sheetName val="Marinak &amp; Glossner"/>
      <sheetName val="Marian King"/>
      <sheetName val="Market Square Pres"/>
      <sheetName val="Mechanicsburg Area SD"/>
      <sheetName val="Mifflin Count SD"/>
      <sheetName val="Members 1st Federal C U"/>
      <sheetName val="Millertown Borough"/>
      <sheetName val="Mt. Union Area SD"/>
      <sheetName val="Mirium Eck"/>
      <sheetName val="New Cumberland Library"/>
      <sheetName val="Newville BWSA"/>
      <sheetName val="North Middleton Authority"/>
      <sheetName val="North Middleton Township"/>
      <sheetName val="North Newton Township"/>
      <sheetName val="Oakwood Cancer Center"/>
      <sheetName val="Otterbein UMC"/>
      <sheetName val="Our Lady of the Lourdes"/>
      <sheetName val="Orrstown Bank"/>
      <sheetName val="Our Lady of Mercy"/>
      <sheetName val="Our Lady of the Angels"/>
      <sheetName val="Partners Five"/>
      <sheetName val="Paxton Ministries"/>
      <sheetName val="PA Credit Union Assc"/>
      <sheetName val="Pequea BIC Church"/>
      <sheetName val="Perry County"/>
      <sheetName val="Philly Pretzel Factory"/>
      <sheetName val="Queen of Peace"/>
      <sheetName val="River of God"/>
      <sheetName val="Salem Evang. LC"/>
      <sheetName val="Salem United MC"/>
      <sheetName val="Second Pres. Church"/>
      <sheetName val="Shippensburg Area SD"/>
      <sheetName val="Shippensburg P Library"/>
      <sheetName val="S Middleton Township"/>
      <sheetName val="St. Anne Church"/>
      <sheetName val="St. Catherine of Siena"/>
      <sheetName val="St. Columba Catholic Church"/>
      <sheetName val="St. Elizabeth Ann Set. Church"/>
      <sheetName val="St. Francis of Assissi P"/>
      <sheetName val="St. James Catholic Church"/>
      <sheetName val="St. Joan of Arc"/>
      <sheetName val="St. John Evangelical Lutheran"/>
      <sheetName val="St. John the Baptist"/>
      <sheetName val="St. John's Episc. Church"/>
      <sheetName val="St. Joseph Catholic Danville"/>
      <sheetName val="St. Joseph Catholic Lancaster"/>
      <sheetName val="St. Joseph Catholic Church Mech"/>
      <sheetName val="St Katherine Drexel Church"/>
      <sheetName val="St. Margaret Mary Parish"/>
      <sheetName val="St. Mary's Church"/>
      <sheetName val="St. Matthew Parish"/>
      <sheetName val="St. Matt the Apostle and ECC"/>
      <sheetName val="St. Paul the Apostle Church"/>
      <sheetName val="St. Paul's Luth Church"/>
      <sheetName val="St. Peters church"/>
      <sheetName val="Susquehanna Township SD"/>
      <sheetName val="Temple Ohev Sholom"/>
      <sheetName val="Trinity High School"/>
      <sheetName val="Trinity United Methodist Church"/>
      <sheetName val="Tuscarora Intermediate Unit"/>
      <sheetName val="Warwick Township"/>
      <sheetName val="Warwick Township MA"/>
      <sheetName val="Wesley United MC"/>
      <sheetName val="West Pennsboro Township"/>
      <sheetName val="West Penns Fire Co"/>
      <sheetName val="West Perry SD"/>
      <sheetName val="Whittle Myers Wendle"/>
      <sheetName val="Account List 12-06-11"/>
      <sheetName val="Site List"/>
      <sheetName val="Closed or Problem accounts"/>
      <sheetName val="Final Power Issues"/>
      <sheetName val="Second State Property"/>
    </sheetNames>
    <sheetDataSet>
      <sheetData sheetId="0" refreshError="1"/>
      <sheetData sheetId="1" refreshError="1"/>
      <sheetData sheetId="2">
        <row r="1">
          <cell r="A1" t="str">
            <v>CPEC AND ENCOP MEMBERS</v>
          </cell>
        </row>
        <row r="2">
          <cell r="A2" t="str">
            <v>This account list must always match the account list in the Monthly Power Management Book</v>
          </cell>
        </row>
        <row r="5">
          <cell r="A5" t="str">
            <v>Member</v>
          </cell>
          <cell r="B5" t="str">
            <v>Code</v>
          </cell>
          <cell r="C5" t="str">
            <v>Association</v>
          </cell>
          <cell r="D5" t="str">
            <v>Account Number</v>
          </cell>
        </row>
        <row r="6">
          <cell r="A6" t="str">
            <v>Adams County Commissioners</v>
          </cell>
          <cell r="B6" t="str">
            <v>ACC</v>
          </cell>
          <cell r="C6" t="str">
            <v>CPEC</v>
          </cell>
          <cell r="D6">
            <v>100020865109</v>
          </cell>
          <cell r="E6">
            <v>31675.846153846152</v>
          </cell>
          <cell r="F6">
            <v>2639.6538461538462</v>
          </cell>
          <cell r="G6">
            <v>6.5991346153846155</v>
          </cell>
          <cell r="H6">
            <v>13</v>
          </cell>
        </row>
        <row r="7">
          <cell r="A7" t="str">
            <v>Adams County Commissioners</v>
          </cell>
          <cell r="B7" t="str">
            <v>ACC</v>
          </cell>
          <cell r="C7" t="str">
            <v>CPEC</v>
          </cell>
          <cell r="D7">
            <v>100021326440</v>
          </cell>
          <cell r="E7">
            <v>31675.846153846152</v>
          </cell>
          <cell r="F7">
            <v>2639.6538461538462</v>
          </cell>
          <cell r="G7">
            <v>6.5991346153846155</v>
          </cell>
          <cell r="H7">
            <v>13</v>
          </cell>
        </row>
        <row r="8">
          <cell r="A8" t="str">
            <v>Adams County Commissioners</v>
          </cell>
          <cell r="B8" t="str">
            <v>ACC</v>
          </cell>
          <cell r="C8" t="str">
            <v>CPEC</v>
          </cell>
          <cell r="D8">
            <v>100029020268</v>
          </cell>
          <cell r="E8">
            <v>31675.846153846152</v>
          </cell>
          <cell r="F8">
            <v>2639.6538461538462</v>
          </cell>
          <cell r="G8">
            <v>6.5991346153846155</v>
          </cell>
          <cell r="H8">
            <v>13</v>
          </cell>
        </row>
        <row r="9">
          <cell r="A9" t="str">
            <v>Adams County Commissioners</v>
          </cell>
          <cell r="B9" t="str">
            <v>ACC</v>
          </cell>
          <cell r="C9" t="str">
            <v>CPEC</v>
          </cell>
          <cell r="D9">
            <v>100029677844</v>
          </cell>
          <cell r="E9">
            <v>31675.846153846152</v>
          </cell>
          <cell r="F9">
            <v>2639.6538461538462</v>
          </cell>
          <cell r="G9">
            <v>6.5991346153846155</v>
          </cell>
          <cell r="H9">
            <v>13</v>
          </cell>
        </row>
        <row r="10">
          <cell r="A10" t="str">
            <v>Adams County Commissioners</v>
          </cell>
          <cell r="B10" t="str">
            <v>ACC</v>
          </cell>
          <cell r="C10" t="str">
            <v>CPEC</v>
          </cell>
          <cell r="D10">
            <v>100040082297</v>
          </cell>
          <cell r="E10">
            <v>31675.846153846152</v>
          </cell>
          <cell r="F10">
            <v>2639.6538461538462</v>
          </cell>
          <cell r="G10">
            <v>6.5991346153846155</v>
          </cell>
          <cell r="H10">
            <v>13</v>
          </cell>
        </row>
        <row r="11">
          <cell r="A11" t="str">
            <v>Adams County Commissioners</v>
          </cell>
          <cell r="B11" t="str">
            <v>ACC</v>
          </cell>
          <cell r="C11" t="str">
            <v>CPEC</v>
          </cell>
          <cell r="D11">
            <v>100046302764</v>
          </cell>
          <cell r="E11">
            <v>31675.846153846152</v>
          </cell>
          <cell r="F11">
            <v>2639.6538461538462</v>
          </cell>
          <cell r="G11">
            <v>6.5991346153846155</v>
          </cell>
          <cell r="H11">
            <v>13</v>
          </cell>
        </row>
        <row r="12">
          <cell r="A12" t="str">
            <v>Adams County Commissioners</v>
          </cell>
          <cell r="B12" t="str">
            <v>ACC</v>
          </cell>
          <cell r="C12" t="str">
            <v>CPEC</v>
          </cell>
          <cell r="D12">
            <v>100048410722</v>
          </cell>
          <cell r="E12">
            <v>31675.846153846152</v>
          </cell>
          <cell r="F12">
            <v>2639.6538461538462</v>
          </cell>
          <cell r="G12">
            <v>6.5991346153846155</v>
          </cell>
          <cell r="H12">
            <v>13</v>
          </cell>
        </row>
        <row r="13">
          <cell r="A13" t="str">
            <v>Adams County Commissioners</v>
          </cell>
          <cell r="B13" t="str">
            <v>ACC</v>
          </cell>
          <cell r="C13" t="str">
            <v>CPEC</v>
          </cell>
          <cell r="D13">
            <v>100051695607</v>
          </cell>
          <cell r="E13">
            <v>31675.846153846152</v>
          </cell>
          <cell r="F13">
            <v>2639.6538461538462</v>
          </cell>
          <cell r="G13">
            <v>6.5991346153846155</v>
          </cell>
          <cell r="H13">
            <v>13</v>
          </cell>
        </row>
        <row r="14">
          <cell r="A14" t="str">
            <v>Adams County Commissioners</v>
          </cell>
          <cell r="B14" t="str">
            <v>ACC</v>
          </cell>
          <cell r="C14" t="str">
            <v>CPEC</v>
          </cell>
          <cell r="D14">
            <v>100069565198</v>
          </cell>
          <cell r="E14">
            <v>31675.846153846152</v>
          </cell>
          <cell r="F14">
            <v>2639.6538461538462</v>
          </cell>
          <cell r="G14">
            <v>6.5991346153846155</v>
          </cell>
          <cell r="H14">
            <v>13</v>
          </cell>
        </row>
        <row r="15">
          <cell r="A15" t="str">
            <v>Adams County Commissioners</v>
          </cell>
          <cell r="B15" t="str">
            <v>ACC</v>
          </cell>
          <cell r="C15" t="str">
            <v>CPEC</v>
          </cell>
          <cell r="D15">
            <v>100069565214</v>
          </cell>
          <cell r="E15">
            <v>31675.846153846152</v>
          </cell>
          <cell r="F15">
            <v>2639.6538461538462</v>
          </cell>
          <cell r="G15">
            <v>6.5991346153846155</v>
          </cell>
          <cell r="H15">
            <v>13</v>
          </cell>
        </row>
        <row r="16">
          <cell r="A16" t="str">
            <v>Adams County Commissioners</v>
          </cell>
          <cell r="B16" t="str">
            <v>ACC</v>
          </cell>
          <cell r="C16" t="str">
            <v>CPEC</v>
          </cell>
          <cell r="D16">
            <v>100069565248</v>
          </cell>
          <cell r="E16">
            <v>31675.846153846152</v>
          </cell>
          <cell r="F16">
            <v>2639.6538461538462</v>
          </cell>
          <cell r="G16">
            <v>6.5991346153846155</v>
          </cell>
          <cell r="H16">
            <v>13</v>
          </cell>
        </row>
        <row r="17">
          <cell r="A17" t="str">
            <v>Adams County Commissioners</v>
          </cell>
          <cell r="B17" t="str">
            <v>ACC</v>
          </cell>
          <cell r="C17" t="str">
            <v>CPEC</v>
          </cell>
          <cell r="D17">
            <v>100069566048</v>
          </cell>
          <cell r="E17">
            <v>31675.846153846152</v>
          </cell>
          <cell r="F17">
            <v>2639.6538461538462</v>
          </cell>
          <cell r="G17">
            <v>6.5991346153846155</v>
          </cell>
          <cell r="H17">
            <v>13</v>
          </cell>
        </row>
        <row r="18">
          <cell r="A18" t="str">
            <v>Adams County Commissioners</v>
          </cell>
          <cell r="B18" t="str">
            <v>ACC</v>
          </cell>
          <cell r="C18" t="str">
            <v>CPEC</v>
          </cell>
          <cell r="D18">
            <v>100069566154</v>
          </cell>
          <cell r="E18">
            <v>31675.846153846152</v>
          </cell>
          <cell r="F18">
            <v>2639.6538461538462</v>
          </cell>
          <cell r="G18">
            <v>6.5991346153846155</v>
          </cell>
          <cell r="H18">
            <v>13</v>
          </cell>
        </row>
        <row r="19">
          <cell r="A19" t="str">
            <v>Allen Distribution</v>
          </cell>
          <cell r="B19" t="str">
            <v>AND</v>
          </cell>
          <cell r="C19" t="str">
            <v>ENCOP</v>
          </cell>
          <cell r="D19">
            <v>1703199009</v>
          </cell>
          <cell r="E19">
            <v>523500</v>
          </cell>
          <cell r="F19">
            <v>43625</v>
          </cell>
          <cell r="G19">
            <v>109.0625</v>
          </cell>
          <cell r="H19">
            <v>13</v>
          </cell>
        </row>
        <row r="20">
          <cell r="A20" t="str">
            <v>Allen Distribution</v>
          </cell>
          <cell r="B20" t="str">
            <v>AND</v>
          </cell>
          <cell r="C20" t="str">
            <v>ENCOP</v>
          </cell>
          <cell r="D20">
            <v>3267507016</v>
          </cell>
          <cell r="E20">
            <v>125400</v>
          </cell>
          <cell r="F20">
            <v>10450</v>
          </cell>
          <cell r="G20">
            <v>26.125</v>
          </cell>
          <cell r="H20">
            <v>13</v>
          </cell>
        </row>
        <row r="21">
          <cell r="A21" t="str">
            <v>Allen Distribution</v>
          </cell>
          <cell r="B21" t="str">
            <v>AND</v>
          </cell>
          <cell r="C21" t="str">
            <v>ENCOP</v>
          </cell>
          <cell r="D21">
            <v>3952150018</v>
          </cell>
          <cell r="E21">
            <v>673415.33333333337</v>
          </cell>
          <cell r="F21">
            <v>56117.944444444445</v>
          </cell>
          <cell r="G21">
            <v>140.29486111111112</v>
          </cell>
          <cell r="H21">
            <v>13</v>
          </cell>
        </row>
        <row r="22">
          <cell r="A22" t="str">
            <v>Allen Distribution</v>
          </cell>
          <cell r="B22" t="str">
            <v>AND</v>
          </cell>
          <cell r="C22" t="str">
            <v>ENCOP</v>
          </cell>
          <cell r="D22">
            <v>4043081012</v>
          </cell>
          <cell r="E22">
            <v>125600</v>
          </cell>
          <cell r="F22">
            <v>10466.666666666666</v>
          </cell>
          <cell r="G22">
            <v>26.166666666666664</v>
          </cell>
          <cell r="H22">
            <v>13</v>
          </cell>
        </row>
        <row r="23">
          <cell r="A23" t="str">
            <v>Allen Distribution</v>
          </cell>
          <cell r="B23" t="str">
            <v>AND</v>
          </cell>
          <cell r="C23" t="str">
            <v>ENCOP</v>
          </cell>
          <cell r="D23">
            <v>4063081009</v>
          </cell>
          <cell r="E23">
            <v>327600</v>
          </cell>
          <cell r="F23">
            <v>27300</v>
          </cell>
          <cell r="G23">
            <v>68.25</v>
          </cell>
          <cell r="H23">
            <v>13</v>
          </cell>
        </row>
        <row r="24">
          <cell r="A24" t="str">
            <v>Allen Distribution</v>
          </cell>
          <cell r="B24" t="str">
            <v>AND</v>
          </cell>
          <cell r="C24" t="str">
            <v>ENCOP</v>
          </cell>
          <cell r="D24">
            <v>4083081005</v>
          </cell>
          <cell r="E24">
            <v>47650</v>
          </cell>
          <cell r="F24">
            <v>3970.8333333333335</v>
          </cell>
          <cell r="G24">
            <v>9.9270833333333339</v>
          </cell>
          <cell r="H24">
            <v>13</v>
          </cell>
        </row>
        <row r="25">
          <cell r="A25" t="str">
            <v>Allen Distribution</v>
          </cell>
          <cell r="B25" t="str">
            <v>AND</v>
          </cell>
          <cell r="C25" t="str">
            <v>ENCOP</v>
          </cell>
          <cell r="D25">
            <v>5063077006</v>
          </cell>
          <cell r="E25">
            <v>164800</v>
          </cell>
          <cell r="F25">
            <v>13733.333333333334</v>
          </cell>
          <cell r="G25">
            <v>34.333333333333336</v>
          </cell>
          <cell r="H25">
            <v>13</v>
          </cell>
        </row>
        <row r="26">
          <cell r="A26" t="str">
            <v>Allen Distribution</v>
          </cell>
          <cell r="B26" t="str">
            <v>AND</v>
          </cell>
          <cell r="C26" t="str">
            <v>ENCOP</v>
          </cell>
          <cell r="D26">
            <v>5083077011</v>
          </cell>
          <cell r="E26">
            <v>453900</v>
          </cell>
          <cell r="F26">
            <v>37825</v>
          </cell>
          <cell r="G26">
            <v>94.5625</v>
          </cell>
          <cell r="H26">
            <v>13</v>
          </cell>
        </row>
        <row r="27">
          <cell r="A27" t="str">
            <v>Allen Distribution</v>
          </cell>
          <cell r="B27" t="str">
            <v>AND</v>
          </cell>
          <cell r="C27" t="str">
            <v>ENCOP</v>
          </cell>
          <cell r="D27">
            <v>5103077000</v>
          </cell>
          <cell r="E27">
            <v>217600</v>
          </cell>
          <cell r="F27">
            <v>18133.333333333332</v>
          </cell>
          <cell r="G27">
            <v>45.333333333333329</v>
          </cell>
          <cell r="H27">
            <v>13</v>
          </cell>
        </row>
        <row r="28">
          <cell r="A28" t="str">
            <v>Allen Distribution</v>
          </cell>
          <cell r="B28" t="str">
            <v>AND</v>
          </cell>
          <cell r="C28" t="str">
            <v>ENCOP</v>
          </cell>
          <cell r="D28">
            <v>5111070006</v>
          </cell>
          <cell r="E28">
            <v>480800</v>
          </cell>
          <cell r="F28">
            <v>40066.666666666664</v>
          </cell>
          <cell r="G28">
            <v>100.16666666666666</v>
          </cell>
          <cell r="H28">
            <v>13</v>
          </cell>
        </row>
        <row r="29">
          <cell r="A29" t="str">
            <v>Allen Distribution</v>
          </cell>
          <cell r="B29" t="str">
            <v>AND</v>
          </cell>
          <cell r="C29" t="str">
            <v>ENCOP</v>
          </cell>
          <cell r="D29">
            <v>5487512000</v>
          </cell>
          <cell r="E29">
            <v>29603</v>
          </cell>
          <cell r="F29">
            <v>2466.9166666666665</v>
          </cell>
          <cell r="G29">
            <v>6.1672916666666664</v>
          </cell>
          <cell r="H29">
            <v>13</v>
          </cell>
        </row>
        <row r="30">
          <cell r="A30" t="str">
            <v>Allen Distribution</v>
          </cell>
          <cell r="B30" t="str">
            <v>AND</v>
          </cell>
          <cell r="C30" t="str">
            <v>ENCOP</v>
          </cell>
          <cell r="D30">
            <v>6412345027</v>
          </cell>
          <cell r="E30">
            <v>673415.33333333337</v>
          </cell>
          <cell r="F30">
            <v>56117.944444444445</v>
          </cell>
          <cell r="G30">
            <v>140.29486111111112</v>
          </cell>
          <cell r="H30">
            <v>13</v>
          </cell>
        </row>
        <row r="31">
          <cell r="A31" t="str">
            <v>Allen Distribution</v>
          </cell>
          <cell r="B31" t="str">
            <v>AND</v>
          </cell>
          <cell r="C31" t="str">
            <v>ENCOP</v>
          </cell>
          <cell r="D31">
            <v>8581145028</v>
          </cell>
          <cell r="E31">
            <v>673415.33333333337</v>
          </cell>
          <cell r="F31">
            <v>56117.944444444445</v>
          </cell>
          <cell r="G31">
            <v>140.29486111111112</v>
          </cell>
          <cell r="H31">
            <v>13</v>
          </cell>
        </row>
        <row r="32">
          <cell r="A32" t="str">
            <v>Allison United Methodist Church</v>
          </cell>
          <cell r="B32" t="str">
            <v>AUM</v>
          </cell>
          <cell r="C32" t="str">
            <v>CPEC</v>
          </cell>
          <cell r="D32">
            <v>2819088010</v>
          </cell>
          <cell r="E32">
            <v>10044</v>
          </cell>
          <cell r="F32">
            <v>837</v>
          </cell>
          <cell r="G32">
            <v>2.0925000000000002</v>
          </cell>
          <cell r="H32">
            <v>2</v>
          </cell>
        </row>
        <row r="33">
          <cell r="A33" t="str">
            <v>Allison United Methodist Church</v>
          </cell>
          <cell r="B33" t="str">
            <v>AUM</v>
          </cell>
          <cell r="C33" t="str">
            <v>CPEC</v>
          </cell>
          <cell r="D33">
            <v>6825444144</v>
          </cell>
          <cell r="E33">
            <v>59320</v>
          </cell>
          <cell r="F33">
            <v>4943.333333333333</v>
          </cell>
          <cell r="G33">
            <v>12.358333333333333</v>
          </cell>
          <cell r="H33">
            <v>2</v>
          </cell>
        </row>
        <row r="34">
          <cell r="A34" t="str">
            <v>American Red Cross</v>
          </cell>
          <cell r="B34" t="str">
            <v>ARC</v>
          </cell>
          <cell r="C34" t="str">
            <v>CPEC</v>
          </cell>
          <cell r="D34">
            <v>8683085018</v>
          </cell>
          <cell r="E34">
            <v>47247</v>
          </cell>
          <cell r="F34">
            <v>3937.25</v>
          </cell>
          <cell r="G34">
            <v>9.8431250000000006</v>
          </cell>
          <cell r="H34">
            <v>1</v>
          </cell>
        </row>
        <row r="35">
          <cell r="A35" t="str">
            <v>Basilica of the Sacred Heart of Jesus</v>
          </cell>
          <cell r="B35" t="str">
            <v>BHJ</v>
          </cell>
          <cell r="C35" t="str">
            <v>CPEC</v>
          </cell>
          <cell r="D35">
            <v>100019993219</v>
          </cell>
          <cell r="E35">
            <v>47120.5</v>
          </cell>
          <cell r="F35">
            <v>3926.7083333333335</v>
          </cell>
          <cell r="G35">
            <v>9.8167708333333348</v>
          </cell>
          <cell r="H35">
            <v>4</v>
          </cell>
        </row>
        <row r="36">
          <cell r="A36" t="str">
            <v>Basilica of the Sacred Heart of Jesus</v>
          </cell>
          <cell r="B36" t="str">
            <v>BHJ</v>
          </cell>
          <cell r="C36" t="str">
            <v>CPEC</v>
          </cell>
          <cell r="D36">
            <v>100019993227</v>
          </cell>
          <cell r="E36">
            <v>47120.5</v>
          </cell>
          <cell r="F36">
            <v>3926.7083333333335</v>
          </cell>
          <cell r="G36">
            <v>9.8167708333333348</v>
          </cell>
          <cell r="H36">
            <v>4</v>
          </cell>
        </row>
        <row r="37">
          <cell r="A37" t="str">
            <v>Basilica of the Sacred Heart of Jesus</v>
          </cell>
          <cell r="B37" t="str">
            <v>BHJ</v>
          </cell>
          <cell r="C37" t="str">
            <v>CPEC</v>
          </cell>
          <cell r="D37">
            <v>100019993235</v>
          </cell>
          <cell r="E37">
            <v>47120.5</v>
          </cell>
          <cell r="F37">
            <v>3926.7083333333335</v>
          </cell>
          <cell r="G37">
            <v>9.8167708333333348</v>
          </cell>
          <cell r="H37">
            <v>4</v>
          </cell>
        </row>
        <row r="38">
          <cell r="A38" t="str">
            <v>Basilica of the Sacred Heart of Jesus</v>
          </cell>
          <cell r="B38" t="str">
            <v>BHJ</v>
          </cell>
          <cell r="C38" t="str">
            <v>CPEC</v>
          </cell>
          <cell r="D38">
            <v>100030995375</v>
          </cell>
          <cell r="E38">
            <v>47120.5</v>
          </cell>
          <cell r="F38">
            <v>3926.7083333333335</v>
          </cell>
          <cell r="G38">
            <v>9.8167708333333348</v>
          </cell>
          <cell r="H38">
            <v>4</v>
          </cell>
        </row>
        <row r="39">
          <cell r="A39" t="str">
            <v>Bella Uno Salon</v>
          </cell>
          <cell r="B39" t="str">
            <v>BUS</v>
          </cell>
          <cell r="C39" t="str">
            <v>ENCOP</v>
          </cell>
          <cell r="D39">
            <v>7541082041</v>
          </cell>
          <cell r="E39">
            <v>13684</v>
          </cell>
          <cell r="F39">
            <v>1140.3333333333333</v>
          </cell>
          <cell r="G39">
            <v>2.8508333333333331</v>
          </cell>
          <cell r="H39">
            <v>1</v>
          </cell>
        </row>
        <row r="40">
          <cell r="A40" t="str">
            <v>Belleville Mennonite School</v>
          </cell>
          <cell r="B40" t="str">
            <v>BMS</v>
          </cell>
          <cell r="C40" t="str">
            <v>CPEC</v>
          </cell>
          <cell r="D40">
            <v>100011372925</v>
          </cell>
          <cell r="E40">
            <v>87733</v>
          </cell>
          <cell r="F40">
            <v>7311.083333333333</v>
          </cell>
          <cell r="G40">
            <v>18.277708333333333</v>
          </cell>
          <cell r="H40">
            <v>2</v>
          </cell>
        </row>
        <row r="41">
          <cell r="A41" t="str">
            <v>Belleville Mennonite School</v>
          </cell>
          <cell r="B41" t="str">
            <v>BMS</v>
          </cell>
          <cell r="C41" t="str">
            <v>CPEC</v>
          </cell>
          <cell r="D41">
            <v>100011372982</v>
          </cell>
          <cell r="E41">
            <v>87733</v>
          </cell>
          <cell r="F41">
            <v>7311.083333333333</v>
          </cell>
          <cell r="G41">
            <v>18.277708333333333</v>
          </cell>
          <cell r="H41">
            <v>2</v>
          </cell>
        </row>
        <row r="42">
          <cell r="A42" t="str">
            <v>Big Spring School District</v>
          </cell>
          <cell r="B42" t="str">
            <v>BSS</v>
          </cell>
          <cell r="C42" t="str">
            <v>CPEC</v>
          </cell>
          <cell r="D42" t="str">
            <v>0853630001</v>
          </cell>
          <cell r="E42">
            <v>1874000</v>
          </cell>
          <cell r="F42">
            <v>156166.66666666666</v>
          </cell>
          <cell r="G42">
            <v>390.41666666666663</v>
          </cell>
          <cell r="H42">
            <v>7</v>
          </cell>
        </row>
        <row r="43">
          <cell r="A43" t="str">
            <v>Big Spring School District</v>
          </cell>
          <cell r="B43" t="str">
            <v>BSS</v>
          </cell>
          <cell r="C43" t="str">
            <v>CPEC</v>
          </cell>
          <cell r="D43">
            <v>2031065006</v>
          </cell>
          <cell r="E43">
            <v>311520</v>
          </cell>
          <cell r="F43">
            <v>25960</v>
          </cell>
          <cell r="G43">
            <v>64.900000000000006</v>
          </cell>
          <cell r="H43">
            <v>7</v>
          </cell>
        </row>
        <row r="44">
          <cell r="A44" t="str">
            <v>Big Spring School District</v>
          </cell>
          <cell r="B44" t="str">
            <v>BSS</v>
          </cell>
          <cell r="C44" t="str">
            <v>CPEC</v>
          </cell>
          <cell r="D44">
            <v>4913069006</v>
          </cell>
          <cell r="E44">
            <v>77280</v>
          </cell>
          <cell r="F44">
            <v>6440</v>
          </cell>
          <cell r="G44">
            <v>16.100000000000001</v>
          </cell>
          <cell r="H44">
            <v>7</v>
          </cell>
        </row>
        <row r="45">
          <cell r="A45" t="str">
            <v>Big Spring School District</v>
          </cell>
          <cell r="B45" t="str">
            <v>BSS</v>
          </cell>
          <cell r="C45" t="str">
            <v>CPEC</v>
          </cell>
          <cell r="D45">
            <v>6701080002</v>
          </cell>
          <cell r="E45">
            <v>774000</v>
          </cell>
          <cell r="F45">
            <v>64500</v>
          </cell>
          <cell r="G45">
            <v>161.25</v>
          </cell>
          <cell r="H45">
            <v>7</v>
          </cell>
        </row>
        <row r="46">
          <cell r="A46" t="str">
            <v>Big Spring School District</v>
          </cell>
          <cell r="B46" t="str">
            <v>BSS</v>
          </cell>
          <cell r="C46" t="str">
            <v>CPEC</v>
          </cell>
          <cell r="D46">
            <v>6721080008</v>
          </cell>
          <cell r="E46">
            <v>1101600</v>
          </cell>
          <cell r="F46">
            <v>91800</v>
          </cell>
          <cell r="G46">
            <v>229.5</v>
          </cell>
          <cell r="H46">
            <v>7</v>
          </cell>
        </row>
        <row r="47">
          <cell r="A47" t="str">
            <v>Big Spring School District</v>
          </cell>
          <cell r="B47" t="str">
            <v>BSS</v>
          </cell>
          <cell r="C47" t="str">
            <v>CPEC</v>
          </cell>
          <cell r="D47">
            <v>6761080000</v>
          </cell>
          <cell r="E47">
            <v>16840</v>
          </cell>
          <cell r="F47">
            <v>1403.3333333333333</v>
          </cell>
          <cell r="G47">
            <v>3.5083333333333333</v>
          </cell>
          <cell r="H47">
            <v>7</v>
          </cell>
        </row>
        <row r="48">
          <cell r="A48" t="str">
            <v>Big Spring School District</v>
          </cell>
          <cell r="B48" t="str">
            <v>BSS</v>
          </cell>
          <cell r="C48" t="str">
            <v>CPEC</v>
          </cell>
          <cell r="D48">
            <v>8710071004</v>
          </cell>
          <cell r="E48">
            <v>428700</v>
          </cell>
          <cell r="F48">
            <v>35725</v>
          </cell>
          <cell r="G48">
            <v>89.3125</v>
          </cell>
          <cell r="H48">
            <v>7</v>
          </cell>
        </row>
        <row r="49">
          <cell r="A49" t="str">
            <v>Billy Wray Music Shop LLC</v>
          </cell>
          <cell r="B49" t="str">
            <v>BWM</v>
          </cell>
          <cell r="C49" t="str">
            <v>CPEC</v>
          </cell>
          <cell r="D49">
            <v>5950078015</v>
          </cell>
          <cell r="E49">
            <v>42640</v>
          </cell>
          <cell r="F49">
            <v>3553.3333333333335</v>
          </cell>
          <cell r="G49">
            <v>8.8833333333333346</v>
          </cell>
          <cell r="H49">
            <v>1</v>
          </cell>
        </row>
        <row r="50">
          <cell r="A50" t="str">
            <v>Boiling Springs Tavern</v>
          </cell>
          <cell r="B50" t="str">
            <v>BST</v>
          </cell>
          <cell r="C50" t="str">
            <v>CPEC</v>
          </cell>
          <cell r="D50">
            <v>100020092902</v>
          </cell>
          <cell r="E50">
            <v>86117</v>
          </cell>
          <cell r="F50">
            <v>7176.416666666667</v>
          </cell>
          <cell r="G50">
            <v>17.941041666666667</v>
          </cell>
          <cell r="H50">
            <v>2</v>
          </cell>
        </row>
        <row r="51">
          <cell r="A51" t="str">
            <v>Boiling Springs Tavern</v>
          </cell>
          <cell r="B51" t="str">
            <v>BST</v>
          </cell>
          <cell r="C51" t="str">
            <v>CPEC</v>
          </cell>
          <cell r="D51">
            <v>100020093496</v>
          </cell>
          <cell r="E51">
            <v>86117</v>
          </cell>
          <cell r="F51">
            <v>7176.416666666667</v>
          </cell>
          <cell r="G51">
            <v>17.941041666666667</v>
          </cell>
          <cell r="H51">
            <v>2</v>
          </cell>
        </row>
        <row r="52">
          <cell r="A52" t="str">
            <v>Borough of Camp Hill</v>
          </cell>
          <cell r="B52" t="str">
            <v>BCH</v>
          </cell>
          <cell r="C52" t="str">
            <v>CPEC</v>
          </cell>
          <cell r="D52" t="str">
            <v>0092073008</v>
          </cell>
          <cell r="E52">
            <v>24878.875</v>
          </cell>
          <cell r="F52">
            <v>2073.2395833333335</v>
          </cell>
          <cell r="G52">
            <v>5.1830989583333338</v>
          </cell>
          <cell r="H52">
            <v>24</v>
          </cell>
        </row>
        <row r="53">
          <cell r="A53" t="str">
            <v>Borough of Camp Hill</v>
          </cell>
          <cell r="B53" t="str">
            <v>BCH</v>
          </cell>
          <cell r="C53" t="str">
            <v>CPEC</v>
          </cell>
          <cell r="D53">
            <v>1553074008</v>
          </cell>
          <cell r="E53">
            <v>24878.875</v>
          </cell>
          <cell r="F53">
            <v>2073.2395833333335</v>
          </cell>
          <cell r="G53">
            <v>5.1830989583333338</v>
          </cell>
          <cell r="H53">
            <v>24</v>
          </cell>
        </row>
        <row r="54">
          <cell r="A54" t="str">
            <v>Borough of Camp Hill</v>
          </cell>
          <cell r="B54" t="str">
            <v>BCH</v>
          </cell>
          <cell r="C54" t="str">
            <v>CPEC</v>
          </cell>
          <cell r="D54">
            <v>1991071009</v>
          </cell>
          <cell r="E54">
            <v>24878.875</v>
          </cell>
          <cell r="F54">
            <v>2073.2395833333335</v>
          </cell>
          <cell r="G54">
            <v>5.1830989583333338</v>
          </cell>
          <cell r="H54">
            <v>24</v>
          </cell>
        </row>
        <row r="55">
          <cell r="A55" t="str">
            <v>Borough of Camp Hill</v>
          </cell>
          <cell r="B55" t="str">
            <v>BCH</v>
          </cell>
          <cell r="C55" t="str">
            <v>CPEC</v>
          </cell>
          <cell r="D55">
            <v>2169072004</v>
          </cell>
          <cell r="E55">
            <v>24878.875</v>
          </cell>
          <cell r="F55">
            <v>2073.2395833333335</v>
          </cell>
          <cell r="G55">
            <v>5.1830989583333338</v>
          </cell>
          <cell r="H55">
            <v>24</v>
          </cell>
        </row>
        <row r="56">
          <cell r="A56" t="str">
            <v>Borough of Camp Hill</v>
          </cell>
          <cell r="B56" t="str">
            <v>BCH</v>
          </cell>
          <cell r="C56" t="str">
            <v>CPEC</v>
          </cell>
          <cell r="D56">
            <v>3551071001</v>
          </cell>
          <cell r="E56">
            <v>24878.875</v>
          </cell>
          <cell r="F56">
            <v>2073.2395833333335</v>
          </cell>
          <cell r="G56">
            <v>5.1830989583333338</v>
          </cell>
          <cell r="H56">
            <v>24</v>
          </cell>
        </row>
        <row r="57">
          <cell r="A57" t="str">
            <v>Borough of Camp Hill</v>
          </cell>
          <cell r="B57" t="str">
            <v>BCH</v>
          </cell>
          <cell r="C57" t="str">
            <v>CPEC</v>
          </cell>
          <cell r="D57">
            <v>3752072006</v>
          </cell>
          <cell r="E57">
            <v>24878.875</v>
          </cell>
          <cell r="F57">
            <v>2073.2395833333335</v>
          </cell>
          <cell r="G57">
            <v>5.1830989583333338</v>
          </cell>
          <cell r="H57">
            <v>24</v>
          </cell>
        </row>
        <row r="58">
          <cell r="A58" t="str">
            <v>Borough of Camp Hill</v>
          </cell>
          <cell r="B58" t="str">
            <v>BCH</v>
          </cell>
          <cell r="C58" t="str">
            <v>CPEC</v>
          </cell>
          <cell r="D58">
            <v>3832072002</v>
          </cell>
          <cell r="E58">
            <v>24878.875</v>
          </cell>
          <cell r="F58">
            <v>2073.2395833333335</v>
          </cell>
          <cell r="G58">
            <v>5.1830989583333338</v>
          </cell>
          <cell r="H58">
            <v>24</v>
          </cell>
        </row>
        <row r="59">
          <cell r="A59" t="str">
            <v>Borough of Camp Hill</v>
          </cell>
          <cell r="B59" t="str">
            <v>BCH</v>
          </cell>
          <cell r="C59" t="str">
            <v>CPEC</v>
          </cell>
          <cell r="D59">
            <v>4032072007</v>
          </cell>
          <cell r="E59">
            <v>24878.875</v>
          </cell>
          <cell r="F59">
            <v>2073.2395833333335</v>
          </cell>
          <cell r="G59">
            <v>5.1830989583333338</v>
          </cell>
          <cell r="H59">
            <v>24</v>
          </cell>
        </row>
        <row r="60">
          <cell r="A60" t="str">
            <v>Borough of Camp Hill</v>
          </cell>
          <cell r="B60" t="str">
            <v>BCH</v>
          </cell>
          <cell r="C60" t="str">
            <v>CPEC</v>
          </cell>
          <cell r="D60">
            <v>4908074004</v>
          </cell>
          <cell r="E60">
            <v>24878.875</v>
          </cell>
          <cell r="F60">
            <v>2073.2395833333335</v>
          </cell>
          <cell r="G60">
            <v>5.1830989583333338</v>
          </cell>
          <cell r="H60">
            <v>24</v>
          </cell>
        </row>
        <row r="61">
          <cell r="A61" t="str">
            <v>Borough of Camp Hill</v>
          </cell>
          <cell r="B61" t="str">
            <v>BCH</v>
          </cell>
          <cell r="C61" t="str">
            <v>CPEC</v>
          </cell>
          <cell r="D61">
            <v>4930074001</v>
          </cell>
          <cell r="E61">
            <v>24878.875</v>
          </cell>
          <cell r="F61">
            <v>2073.2395833333335</v>
          </cell>
          <cell r="G61">
            <v>5.1830989583333338</v>
          </cell>
          <cell r="H61">
            <v>24</v>
          </cell>
        </row>
        <row r="62">
          <cell r="A62" t="str">
            <v>Borough of Camp Hill</v>
          </cell>
          <cell r="B62" t="str">
            <v>BCH</v>
          </cell>
          <cell r="C62" t="str">
            <v>CPEC</v>
          </cell>
          <cell r="D62">
            <v>5091067001</v>
          </cell>
          <cell r="E62">
            <v>24878.875</v>
          </cell>
          <cell r="F62">
            <v>2073.2395833333335</v>
          </cell>
          <cell r="G62">
            <v>5.1830989583333338</v>
          </cell>
          <cell r="H62">
            <v>24</v>
          </cell>
        </row>
        <row r="63">
          <cell r="A63" t="str">
            <v>Borough of Camp Hill</v>
          </cell>
          <cell r="B63" t="str">
            <v>BCH</v>
          </cell>
          <cell r="C63" t="str">
            <v>CPEC</v>
          </cell>
          <cell r="D63">
            <v>6163137000</v>
          </cell>
          <cell r="E63">
            <v>24878.875</v>
          </cell>
          <cell r="F63">
            <v>2073.2395833333335</v>
          </cell>
          <cell r="G63">
            <v>5.1830989583333338</v>
          </cell>
          <cell r="H63">
            <v>24</v>
          </cell>
        </row>
        <row r="64">
          <cell r="A64" t="str">
            <v>Borough of Camp Hill</v>
          </cell>
          <cell r="B64" t="str">
            <v>BCH</v>
          </cell>
          <cell r="C64" t="str">
            <v>CPEC</v>
          </cell>
          <cell r="D64">
            <v>6212073004</v>
          </cell>
          <cell r="E64">
            <v>24878.875</v>
          </cell>
          <cell r="F64">
            <v>2073.2395833333335</v>
          </cell>
          <cell r="G64">
            <v>5.1830989583333338</v>
          </cell>
          <cell r="H64">
            <v>24</v>
          </cell>
        </row>
        <row r="65">
          <cell r="A65" t="str">
            <v>Borough of Camp Hill</v>
          </cell>
          <cell r="B65" t="str">
            <v>BCH</v>
          </cell>
          <cell r="C65" t="str">
            <v>CPEC</v>
          </cell>
          <cell r="D65">
            <v>6388074008</v>
          </cell>
          <cell r="E65">
            <v>24878.875</v>
          </cell>
          <cell r="F65">
            <v>2073.2395833333335</v>
          </cell>
          <cell r="G65">
            <v>5.1830989583333338</v>
          </cell>
          <cell r="H65">
            <v>24</v>
          </cell>
        </row>
        <row r="66">
          <cell r="A66" t="str">
            <v>Borough of Camp Hill</v>
          </cell>
          <cell r="B66" t="str">
            <v>BCH</v>
          </cell>
          <cell r="C66" t="str">
            <v>CPEC</v>
          </cell>
          <cell r="D66">
            <v>6692072009</v>
          </cell>
          <cell r="E66">
            <v>24878.875</v>
          </cell>
          <cell r="F66">
            <v>2073.2395833333335</v>
          </cell>
          <cell r="G66">
            <v>5.1830989583333338</v>
          </cell>
          <cell r="H66">
            <v>24</v>
          </cell>
        </row>
        <row r="67">
          <cell r="A67" t="str">
            <v>Borough of Camp Hill</v>
          </cell>
          <cell r="B67" t="str">
            <v>BCH</v>
          </cell>
          <cell r="C67" t="str">
            <v>CPEC</v>
          </cell>
          <cell r="D67">
            <v>6712072016</v>
          </cell>
          <cell r="E67">
            <v>24878.875</v>
          </cell>
          <cell r="F67">
            <v>2073.2395833333335</v>
          </cell>
          <cell r="G67">
            <v>5.1830989583333338</v>
          </cell>
          <cell r="H67">
            <v>24</v>
          </cell>
        </row>
        <row r="68">
          <cell r="A68" t="str">
            <v>Borough of Camp Hill</v>
          </cell>
          <cell r="B68" t="str">
            <v>BCH</v>
          </cell>
          <cell r="C68" t="str">
            <v>CPEC</v>
          </cell>
          <cell r="D68">
            <v>6752072009</v>
          </cell>
          <cell r="E68">
            <v>24878.875</v>
          </cell>
          <cell r="F68">
            <v>2073.2395833333335</v>
          </cell>
          <cell r="G68">
            <v>5.1830989583333338</v>
          </cell>
          <cell r="H68">
            <v>24</v>
          </cell>
        </row>
        <row r="69">
          <cell r="A69" t="str">
            <v>Borough of Camp Hill</v>
          </cell>
          <cell r="B69" t="str">
            <v>BCH</v>
          </cell>
          <cell r="C69" t="str">
            <v>CPEC</v>
          </cell>
          <cell r="D69">
            <v>6831068007</v>
          </cell>
          <cell r="E69">
            <v>24878.875</v>
          </cell>
          <cell r="F69">
            <v>2073.2395833333335</v>
          </cell>
          <cell r="G69">
            <v>5.1830989583333338</v>
          </cell>
          <cell r="H69">
            <v>24</v>
          </cell>
        </row>
        <row r="70">
          <cell r="A70" t="str">
            <v>Borough of Camp Hill</v>
          </cell>
          <cell r="B70" t="str">
            <v>BCH</v>
          </cell>
          <cell r="C70" t="str">
            <v>CPEC</v>
          </cell>
          <cell r="D70">
            <v>7065079000</v>
          </cell>
          <cell r="E70">
            <v>24878.875</v>
          </cell>
          <cell r="F70">
            <v>2073.2395833333335</v>
          </cell>
          <cell r="G70">
            <v>5.1830989583333338</v>
          </cell>
          <cell r="H70">
            <v>24</v>
          </cell>
        </row>
        <row r="71">
          <cell r="A71" t="str">
            <v>Borough of Camp Hill</v>
          </cell>
          <cell r="B71" t="str">
            <v>BCH</v>
          </cell>
          <cell r="C71" t="str">
            <v>CPEC</v>
          </cell>
          <cell r="D71">
            <v>8089072004</v>
          </cell>
          <cell r="E71">
            <v>24878.875</v>
          </cell>
          <cell r="F71">
            <v>2073.2395833333335</v>
          </cell>
          <cell r="G71">
            <v>5.1830989583333338</v>
          </cell>
          <cell r="H71">
            <v>24</v>
          </cell>
        </row>
        <row r="72">
          <cell r="A72" t="str">
            <v>Borough of Camp Hill</v>
          </cell>
          <cell r="B72" t="str">
            <v>BCH</v>
          </cell>
          <cell r="C72" t="str">
            <v>CPEC</v>
          </cell>
          <cell r="D72">
            <v>8506790001</v>
          </cell>
          <cell r="E72">
            <v>24878.875</v>
          </cell>
          <cell r="F72">
            <v>2073.2395833333335</v>
          </cell>
          <cell r="G72">
            <v>5.1830989583333338</v>
          </cell>
          <cell r="H72">
            <v>24</v>
          </cell>
        </row>
        <row r="73">
          <cell r="A73" t="str">
            <v>Borough of Camp Hill</v>
          </cell>
          <cell r="B73" t="str">
            <v>BCH</v>
          </cell>
          <cell r="C73" t="str">
            <v>CPEC</v>
          </cell>
          <cell r="D73">
            <v>8509072000</v>
          </cell>
          <cell r="E73">
            <v>24878.875</v>
          </cell>
          <cell r="F73">
            <v>2073.2395833333335</v>
          </cell>
          <cell r="G73">
            <v>5.1830989583333338</v>
          </cell>
          <cell r="H73">
            <v>24</v>
          </cell>
        </row>
        <row r="74">
          <cell r="A74" t="str">
            <v>Borough of Camp Hill</v>
          </cell>
          <cell r="B74" t="str">
            <v>BCH</v>
          </cell>
          <cell r="C74" t="str">
            <v>CPEC</v>
          </cell>
          <cell r="D74">
            <v>8878474007</v>
          </cell>
          <cell r="E74">
            <v>24878.875</v>
          </cell>
          <cell r="F74">
            <v>2073.2395833333335</v>
          </cell>
          <cell r="G74">
            <v>5.1830989583333338</v>
          </cell>
          <cell r="H74">
            <v>24</v>
          </cell>
        </row>
        <row r="75">
          <cell r="A75" t="str">
            <v>Borough of Camp Hill</v>
          </cell>
          <cell r="B75" t="str">
            <v>BCH</v>
          </cell>
          <cell r="C75" t="str">
            <v>CPEC</v>
          </cell>
          <cell r="D75">
            <v>9572073001</v>
          </cell>
          <cell r="E75">
            <v>24878.875</v>
          </cell>
          <cell r="F75">
            <v>2073.2395833333335</v>
          </cell>
          <cell r="G75">
            <v>5.1830989583333338</v>
          </cell>
          <cell r="H75">
            <v>24</v>
          </cell>
        </row>
        <row r="76">
          <cell r="A76" t="str">
            <v>Borough of New Cumberland</v>
          </cell>
          <cell r="B76" t="str">
            <v>BNC</v>
          </cell>
          <cell r="C76" t="str">
            <v>CPEC</v>
          </cell>
          <cell r="D76" t="str">
            <v>0924081005</v>
          </cell>
          <cell r="E76">
            <v>1186</v>
          </cell>
          <cell r="F76">
            <v>98.833333333333329</v>
          </cell>
          <cell r="G76">
            <v>0.24708333333333332</v>
          </cell>
          <cell r="H76">
            <v>9</v>
          </cell>
        </row>
        <row r="77">
          <cell r="A77" t="str">
            <v>Borough of New Cumberland</v>
          </cell>
          <cell r="B77" t="str">
            <v>BNC</v>
          </cell>
          <cell r="C77" t="str">
            <v>CPEC</v>
          </cell>
          <cell r="D77">
            <v>2104079014</v>
          </cell>
          <cell r="E77">
            <v>1190</v>
          </cell>
          <cell r="F77">
            <v>99.166666666666671</v>
          </cell>
          <cell r="G77">
            <v>0.24791666666666667</v>
          </cell>
          <cell r="H77">
            <v>9</v>
          </cell>
        </row>
        <row r="78">
          <cell r="A78" t="str">
            <v>Borough of New Cumberland</v>
          </cell>
          <cell r="B78" t="str">
            <v>BNC</v>
          </cell>
          <cell r="C78" t="str">
            <v>CPEC</v>
          </cell>
          <cell r="D78">
            <v>4503080004</v>
          </cell>
          <cell r="E78">
            <v>4155</v>
          </cell>
          <cell r="F78">
            <v>346.25</v>
          </cell>
          <cell r="G78">
            <v>0.86562499999999998</v>
          </cell>
          <cell r="H78">
            <v>9</v>
          </cell>
        </row>
        <row r="79">
          <cell r="A79" t="str">
            <v>Borough of New Cumberland</v>
          </cell>
          <cell r="B79" t="str">
            <v>BNC</v>
          </cell>
          <cell r="C79" t="str">
            <v>CPEC</v>
          </cell>
          <cell r="D79">
            <v>4542081009</v>
          </cell>
          <cell r="E79">
            <v>657600</v>
          </cell>
          <cell r="F79">
            <v>54800</v>
          </cell>
          <cell r="G79">
            <v>137</v>
          </cell>
          <cell r="H79">
            <v>9</v>
          </cell>
        </row>
        <row r="80">
          <cell r="A80" t="str">
            <v>Borough of New Cumberland</v>
          </cell>
          <cell r="B80" t="str">
            <v>BNC</v>
          </cell>
          <cell r="C80" t="str">
            <v>CPEC</v>
          </cell>
          <cell r="D80">
            <v>4582081001</v>
          </cell>
          <cell r="E80">
            <v>15055</v>
          </cell>
          <cell r="F80">
            <v>1254.5833333333333</v>
          </cell>
          <cell r="G80">
            <v>3.1364583333333331</v>
          </cell>
          <cell r="H80">
            <v>9</v>
          </cell>
        </row>
        <row r="81">
          <cell r="A81" t="str">
            <v>Borough of New Cumberland</v>
          </cell>
          <cell r="B81" t="str">
            <v>BNC</v>
          </cell>
          <cell r="C81" t="str">
            <v>CPEC</v>
          </cell>
          <cell r="D81">
            <v>4602081009</v>
          </cell>
          <cell r="E81">
            <v>82240</v>
          </cell>
          <cell r="F81">
            <v>6853.333333333333</v>
          </cell>
          <cell r="G81">
            <v>17.133333333333333</v>
          </cell>
          <cell r="H81">
            <v>9</v>
          </cell>
        </row>
        <row r="82">
          <cell r="A82" t="str">
            <v>Borough of New Cumberland</v>
          </cell>
          <cell r="B82" t="str">
            <v>BNC</v>
          </cell>
          <cell r="C82" t="str">
            <v>CPEC</v>
          </cell>
          <cell r="D82">
            <v>7101084009</v>
          </cell>
          <cell r="E82">
            <v>999</v>
          </cell>
          <cell r="F82">
            <v>83.25</v>
          </cell>
          <cell r="G82">
            <v>0.208125</v>
          </cell>
          <cell r="H82">
            <v>9</v>
          </cell>
        </row>
        <row r="83">
          <cell r="A83" t="str">
            <v>Borough of New Cumberland</v>
          </cell>
          <cell r="B83" t="str">
            <v>BNC</v>
          </cell>
          <cell r="C83" t="str">
            <v>CPEC</v>
          </cell>
          <cell r="D83">
            <v>9744081006</v>
          </cell>
          <cell r="E83">
            <v>142560</v>
          </cell>
          <cell r="F83">
            <v>11880</v>
          </cell>
          <cell r="G83">
            <v>29.7</v>
          </cell>
          <cell r="H83">
            <v>9</v>
          </cell>
        </row>
        <row r="84">
          <cell r="A84" t="str">
            <v>Borough of New Cumberland</v>
          </cell>
          <cell r="B84" t="str">
            <v>BNC</v>
          </cell>
          <cell r="C84" t="str">
            <v>CPEC</v>
          </cell>
          <cell r="D84">
            <v>9886076007</v>
          </cell>
          <cell r="E84">
            <v>17635</v>
          </cell>
          <cell r="F84">
            <v>1469.5833333333333</v>
          </cell>
          <cell r="G84">
            <v>3.6739583333333332</v>
          </cell>
          <cell r="H84">
            <v>9</v>
          </cell>
        </row>
        <row r="85">
          <cell r="A85" t="str">
            <v>Borough of Newville</v>
          </cell>
          <cell r="B85" t="str">
            <v>BNE</v>
          </cell>
          <cell r="C85" t="str">
            <v>CPEC</v>
          </cell>
          <cell r="D85">
            <v>9167079002</v>
          </cell>
          <cell r="E85">
            <v>31826</v>
          </cell>
          <cell r="F85">
            <v>2652.1666666666665</v>
          </cell>
          <cell r="G85">
            <v>6.6304166666666662</v>
          </cell>
          <cell r="H85">
            <v>1</v>
          </cell>
        </row>
        <row r="86">
          <cell r="A86" t="str">
            <v>Bosler Memorial Library</v>
          </cell>
          <cell r="B86" t="str">
            <v>BML</v>
          </cell>
          <cell r="C86" t="str">
            <v>CPEC</v>
          </cell>
          <cell r="D86">
            <v>1619087009</v>
          </cell>
          <cell r="E86">
            <v>194520</v>
          </cell>
          <cell r="F86">
            <v>16210</v>
          </cell>
          <cell r="G86">
            <v>40.524999999999999</v>
          </cell>
          <cell r="H86">
            <v>1</v>
          </cell>
        </row>
        <row r="87">
          <cell r="A87" t="str">
            <v>Boy Scouts of America</v>
          </cell>
          <cell r="B87" t="str">
            <v>BSA</v>
          </cell>
          <cell r="C87" t="str">
            <v>CPEC</v>
          </cell>
          <cell r="D87">
            <v>2616077002</v>
          </cell>
          <cell r="E87">
            <v>7726</v>
          </cell>
          <cell r="F87">
            <v>643.83333333333337</v>
          </cell>
          <cell r="G87">
            <v>1.6095833333333334</v>
          </cell>
          <cell r="H87">
            <v>6</v>
          </cell>
        </row>
        <row r="88">
          <cell r="A88" t="str">
            <v>Boy Scouts of America</v>
          </cell>
          <cell r="B88" t="str">
            <v>BSA</v>
          </cell>
          <cell r="C88" t="str">
            <v>CPEC</v>
          </cell>
          <cell r="D88">
            <v>2636077008</v>
          </cell>
          <cell r="E88">
            <v>9</v>
          </cell>
          <cell r="F88">
            <v>0.75</v>
          </cell>
          <cell r="G88">
            <v>1.8749999999999999E-3</v>
          </cell>
          <cell r="H88">
            <v>6</v>
          </cell>
        </row>
        <row r="89">
          <cell r="A89" t="str">
            <v>Boy Scouts of America</v>
          </cell>
          <cell r="B89" t="str">
            <v>BSA</v>
          </cell>
          <cell r="C89" t="str">
            <v>CPEC</v>
          </cell>
          <cell r="D89">
            <v>2656077004</v>
          </cell>
          <cell r="E89">
            <v>3853</v>
          </cell>
          <cell r="F89">
            <v>321.08333333333331</v>
          </cell>
          <cell r="G89">
            <v>0.80270833333333336</v>
          </cell>
          <cell r="H89">
            <v>6</v>
          </cell>
        </row>
        <row r="90">
          <cell r="A90" t="str">
            <v>Boy Scouts of America</v>
          </cell>
          <cell r="B90" t="str">
            <v>BSA</v>
          </cell>
          <cell r="C90" t="str">
            <v>CPEC</v>
          </cell>
          <cell r="D90">
            <v>2696077006</v>
          </cell>
          <cell r="E90">
            <v>64443</v>
          </cell>
          <cell r="F90">
            <v>5370.25</v>
          </cell>
          <cell r="G90">
            <v>13.425625</v>
          </cell>
          <cell r="H90">
            <v>6</v>
          </cell>
        </row>
        <row r="91">
          <cell r="A91" t="str">
            <v>Boy Scouts of America</v>
          </cell>
          <cell r="B91" t="str">
            <v>BSA</v>
          </cell>
          <cell r="C91" t="str">
            <v>CPEC</v>
          </cell>
          <cell r="D91">
            <v>2716077004</v>
          </cell>
          <cell r="E91">
            <v>10254</v>
          </cell>
          <cell r="F91">
            <v>854.5</v>
          </cell>
          <cell r="G91">
            <v>2.13625</v>
          </cell>
          <cell r="H91">
            <v>6</v>
          </cell>
        </row>
        <row r="92">
          <cell r="A92" t="str">
            <v>Boy Scouts of America</v>
          </cell>
          <cell r="B92" t="str">
            <v>BSA</v>
          </cell>
          <cell r="C92" t="str">
            <v>CPEC</v>
          </cell>
          <cell r="D92">
            <v>4954073006</v>
          </cell>
          <cell r="E92">
            <v>61440</v>
          </cell>
          <cell r="F92">
            <v>5120</v>
          </cell>
          <cell r="G92">
            <v>12.8</v>
          </cell>
          <cell r="H92">
            <v>6</v>
          </cell>
        </row>
        <row r="93">
          <cell r="A93" t="str">
            <v>Brown Schultz Sheridan &amp; Fritz</v>
          </cell>
          <cell r="B93" t="str">
            <v>BSF</v>
          </cell>
          <cell r="C93" t="str">
            <v>ENCOP</v>
          </cell>
          <cell r="D93">
            <v>3937076011</v>
          </cell>
          <cell r="E93">
            <v>390240</v>
          </cell>
          <cell r="F93">
            <v>32520</v>
          </cell>
          <cell r="G93">
            <v>81.3</v>
          </cell>
          <cell r="H93">
            <v>1</v>
          </cell>
        </row>
        <row r="94">
          <cell r="A94" t="str">
            <v>Calvary United Methodist Church</v>
          </cell>
          <cell r="B94" t="str">
            <v>CUM</v>
          </cell>
          <cell r="C94" t="str">
            <v>CPEC</v>
          </cell>
          <cell r="D94">
            <v>5861070014</v>
          </cell>
          <cell r="E94">
            <v>218640</v>
          </cell>
          <cell r="F94">
            <v>18220</v>
          </cell>
          <cell r="G94">
            <v>45.550000000000004</v>
          </cell>
          <cell r="H94">
            <v>1</v>
          </cell>
        </row>
        <row r="95">
          <cell r="A95" t="str">
            <v>Camp Hill School District</v>
          </cell>
          <cell r="B95" t="str">
            <v>CHS</v>
          </cell>
          <cell r="C95" t="str">
            <v>CPEC</v>
          </cell>
          <cell r="D95" t="str">
            <v>0631072001</v>
          </cell>
          <cell r="E95">
            <v>16989</v>
          </cell>
          <cell r="F95">
            <v>1415.75</v>
          </cell>
          <cell r="G95">
            <v>3.5393750000000002</v>
          </cell>
          <cell r="H95">
            <v>5</v>
          </cell>
        </row>
        <row r="96">
          <cell r="A96" t="str">
            <v>Camp Hill School District</v>
          </cell>
          <cell r="B96" t="str">
            <v>CHS</v>
          </cell>
          <cell r="C96" t="str">
            <v>CPEC</v>
          </cell>
          <cell r="D96">
            <v>1191072000</v>
          </cell>
          <cell r="E96">
            <v>967500</v>
          </cell>
          <cell r="F96">
            <v>80625</v>
          </cell>
          <cell r="G96">
            <v>201.5625</v>
          </cell>
          <cell r="H96">
            <v>5</v>
          </cell>
        </row>
        <row r="97">
          <cell r="A97" t="str">
            <v>Camp Hill School District</v>
          </cell>
          <cell r="B97" t="str">
            <v>CHS</v>
          </cell>
          <cell r="C97" t="str">
            <v>CPEC</v>
          </cell>
          <cell r="D97">
            <v>4349072004</v>
          </cell>
          <cell r="E97">
            <v>124703</v>
          </cell>
          <cell r="F97">
            <v>10391.916666666666</v>
          </cell>
          <cell r="G97">
            <v>25.979791666666667</v>
          </cell>
          <cell r="H97">
            <v>5</v>
          </cell>
        </row>
        <row r="98">
          <cell r="A98" t="str">
            <v>Camp Hill School District</v>
          </cell>
          <cell r="B98" t="str">
            <v>CHS</v>
          </cell>
          <cell r="C98" t="str">
            <v>CPEC</v>
          </cell>
          <cell r="D98">
            <v>9793302001</v>
          </cell>
          <cell r="E98">
            <v>320137</v>
          </cell>
          <cell r="F98">
            <v>26678.083333333332</v>
          </cell>
          <cell r="G98">
            <v>66.695208333333326</v>
          </cell>
          <cell r="H98">
            <v>5</v>
          </cell>
        </row>
        <row r="99">
          <cell r="A99" t="str">
            <v>Camp Hill School District</v>
          </cell>
          <cell r="B99" t="str">
            <v>CHS</v>
          </cell>
          <cell r="C99" t="str">
            <v>CPEC</v>
          </cell>
          <cell r="D99">
            <v>9911072000</v>
          </cell>
          <cell r="E99">
            <v>158400</v>
          </cell>
          <cell r="F99">
            <v>13200</v>
          </cell>
          <cell r="G99">
            <v>33</v>
          </cell>
          <cell r="H99">
            <v>5</v>
          </cell>
        </row>
        <row r="100">
          <cell r="A100" t="str">
            <v>Canadensis United Methodist Church</v>
          </cell>
          <cell r="B100" t="str">
            <v>CUC</v>
          </cell>
          <cell r="C100" t="str">
            <v>CPEC</v>
          </cell>
          <cell r="D100">
            <v>2081136005</v>
          </cell>
          <cell r="E100">
            <v>26350</v>
          </cell>
          <cell r="F100">
            <v>2195.8333333333335</v>
          </cell>
          <cell r="G100">
            <v>5.4895833333333339</v>
          </cell>
          <cell r="H100">
            <v>2</v>
          </cell>
        </row>
        <row r="101">
          <cell r="A101" t="str">
            <v>Canadensis United Methodist Church</v>
          </cell>
          <cell r="B101" t="str">
            <v>CUC</v>
          </cell>
          <cell r="C101" t="str">
            <v>CPEC</v>
          </cell>
          <cell r="D101">
            <v>2101136003</v>
          </cell>
          <cell r="E101">
            <v>26350</v>
          </cell>
          <cell r="F101">
            <v>2195.8333333333335</v>
          </cell>
          <cell r="G101">
            <v>5.4895833333333339</v>
          </cell>
          <cell r="H101">
            <v>2</v>
          </cell>
        </row>
        <row r="102">
          <cell r="A102" t="str">
            <v>Capital Area Intermediate Unit</v>
          </cell>
          <cell r="B102" t="str">
            <v>CIU</v>
          </cell>
          <cell r="C102" t="str">
            <v>CPEC</v>
          </cell>
          <cell r="D102">
            <v>2573072001</v>
          </cell>
          <cell r="E102">
            <v>667200</v>
          </cell>
          <cell r="F102">
            <v>55600</v>
          </cell>
          <cell r="G102">
            <v>139</v>
          </cell>
          <cell r="H102">
            <v>3</v>
          </cell>
        </row>
        <row r="103">
          <cell r="A103" t="str">
            <v>Capital Area Intermediate Unit</v>
          </cell>
          <cell r="B103" t="str">
            <v>CIU</v>
          </cell>
          <cell r="C103" t="str">
            <v>CPEC</v>
          </cell>
          <cell r="D103">
            <v>5677795019</v>
          </cell>
          <cell r="E103">
            <v>504300</v>
          </cell>
          <cell r="F103">
            <v>42025</v>
          </cell>
          <cell r="G103">
            <v>105.0625</v>
          </cell>
          <cell r="H103">
            <v>3</v>
          </cell>
        </row>
        <row r="104">
          <cell r="A104" t="str">
            <v>Capital Area Intermediate Unit</v>
          </cell>
          <cell r="B104" t="str">
            <v>CIU</v>
          </cell>
          <cell r="C104" t="str">
            <v>CPEC</v>
          </cell>
          <cell r="D104">
            <v>7577803007</v>
          </cell>
          <cell r="E104">
            <v>5935</v>
          </cell>
          <cell r="F104">
            <v>494.58333333333331</v>
          </cell>
          <cell r="G104">
            <v>1.2364583333333332</v>
          </cell>
          <cell r="H104">
            <v>3</v>
          </cell>
        </row>
        <row r="105">
          <cell r="A105" t="str">
            <v>Capital Area Transit</v>
          </cell>
          <cell r="B105" t="str">
            <v>CAT</v>
          </cell>
          <cell r="C105" t="str">
            <v>CPEC</v>
          </cell>
          <cell r="D105">
            <v>8094069000</v>
          </cell>
          <cell r="E105">
            <v>716960</v>
          </cell>
          <cell r="F105">
            <v>59746.666666666664</v>
          </cell>
          <cell r="G105">
            <v>149.36666666666667</v>
          </cell>
          <cell r="H105">
            <v>1</v>
          </cell>
        </row>
        <row r="106">
          <cell r="A106" t="str">
            <v>Carlisle Senior Housing Associates</v>
          </cell>
          <cell r="B106" t="str">
            <v>CSH</v>
          </cell>
          <cell r="C106" t="str">
            <v>CPEC</v>
          </cell>
          <cell r="D106">
            <v>5544076007</v>
          </cell>
          <cell r="E106">
            <v>376800</v>
          </cell>
          <cell r="F106">
            <v>31400</v>
          </cell>
          <cell r="G106">
            <v>78.5</v>
          </cell>
          <cell r="H106">
            <v>1</v>
          </cell>
        </row>
        <row r="107">
          <cell r="A107" t="str">
            <v>Carson Long Military Institute</v>
          </cell>
          <cell r="B107" t="str">
            <v>CLM</v>
          </cell>
          <cell r="C107" t="str">
            <v>CPEC</v>
          </cell>
          <cell r="D107" t="str">
            <v>0028603009</v>
          </cell>
          <cell r="E107">
            <v>8903</v>
          </cell>
          <cell r="F107">
            <v>741.91666666666663</v>
          </cell>
          <cell r="G107">
            <v>1.8547916666666666</v>
          </cell>
          <cell r="H107">
            <v>4</v>
          </cell>
        </row>
        <row r="108">
          <cell r="A108" t="str">
            <v>Carson Long Military Institute</v>
          </cell>
          <cell r="B108" t="str">
            <v>CLM</v>
          </cell>
          <cell r="C108" t="str">
            <v>CPEC</v>
          </cell>
          <cell r="D108">
            <v>5279096002</v>
          </cell>
          <cell r="E108">
            <v>41720</v>
          </cell>
          <cell r="F108">
            <v>3476.6666666666665</v>
          </cell>
          <cell r="G108">
            <v>8.6916666666666664</v>
          </cell>
          <cell r="H108">
            <v>4</v>
          </cell>
        </row>
        <row r="109">
          <cell r="A109" t="str">
            <v>Carson Long Military Institute</v>
          </cell>
          <cell r="B109" t="str">
            <v>CLM</v>
          </cell>
          <cell r="C109" t="str">
            <v>CPEC</v>
          </cell>
          <cell r="D109">
            <v>5299096008</v>
          </cell>
          <cell r="E109">
            <v>227440</v>
          </cell>
          <cell r="F109">
            <v>18953.333333333332</v>
          </cell>
          <cell r="G109">
            <v>47.383333333333333</v>
          </cell>
          <cell r="H109">
            <v>4</v>
          </cell>
        </row>
        <row r="110">
          <cell r="A110" t="str">
            <v>Carson Long Military Institute</v>
          </cell>
          <cell r="B110" t="str">
            <v>CLM</v>
          </cell>
          <cell r="C110" t="str">
            <v>CPEC</v>
          </cell>
          <cell r="D110">
            <v>5319096015</v>
          </cell>
          <cell r="E110">
            <v>8707</v>
          </cell>
          <cell r="F110">
            <v>725.58333333333337</v>
          </cell>
          <cell r="G110">
            <v>1.8139583333333336</v>
          </cell>
          <cell r="H110">
            <v>4</v>
          </cell>
        </row>
        <row r="111">
          <cell r="A111" t="str">
            <v>Catholic Campus Ministry</v>
          </cell>
          <cell r="B111" t="str">
            <v>CCM</v>
          </cell>
          <cell r="C111" t="str">
            <v>CPEC</v>
          </cell>
          <cell r="D111">
            <v>6286055003</v>
          </cell>
          <cell r="E111">
            <v>12381</v>
          </cell>
          <cell r="F111">
            <v>1031.75</v>
          </cell>
          <cell r="G111">
            <v>2.5793750000000002</v>
          </cell>
          <cell r="H111">
            <v>1</v>
          </cell>
        </row>
        <row r="112">
          <cell r="A112" t="str">
            <v>Catholic Charities (Diocese of Harrisburg)</v>
          </cell>
          <cell r="B112" t="str">
            <v>CCH</v>
          </cell>
          <cell r="C112" t="str">
            <v>CPEC</v>
          </cell>
          <cell r="D112">
            <v>100019838521</v>
          </cell>
          <cell r="E112">
            <v>142224.83333333334</v>
          </cell>
          <cell r="F112">
            <v>11852.069444444445</v>
          </cell>
          <cell r="G112">
            <v>29.630173611111115</v>
          </cell>
          <cell r="H112">
            <v>6</v>
          </cell>
        </row>
        <row r="113">
          <cell r="A113" t="str">
            <v>Catholic Charities (Diocese of Harrisburg)</v>
          </cell>
          <cell r="B113" t="str">
            <v>CCH</v>
          </cell>
          <cell r="C113" t="str">
            <v>CPEC</v>
          </cell>
          <cell r="D113">
            <v>100021358732</v>
          </cell>
          <cell r="E113">
            <v>142224.83333333334</v>
          </cell>
          <cell r="F113">
            <v>11852.069444444445</v>
          </cell>
          <cell r="G113">
            <v>29.630173611111115</v>
          </cell>
          <cell r="H113">
            <v>6</v>
          </cell>
        </row>
        <row r="114">
          <cell r="A114" t="str">
            <v>Catholic Charities (Diocese of Harrisburg)</v>
          </cell>
          <cell r="B114" t="str">
            <v>CCH</v>
          </cell>
          <cell r="C114" t="str">
            <v>CPEC</v>
          </cell>
          <cell r="D114">
            <v>100021358807</v>
          </cell>
          <cell r="E114">
            <v>142224.83333333334</v>
          </cell>
          <cell r="F114">
            <v>11852.069444444445</v>
          </cell>
          <cell r="G114">
            <v>29.630173611111115</v>
          </cell>
          <cell r="H114">
            <v>6</v>
          </cell>
        </row>
        <row r="115">
          <cell r="A115" t="str">
            <v>Catholic Charities (Diocese of Harrisburg)</v>
          </cell>
          <cell r="B115" t="str">
            <v>CCH</v>
          </cell>
          <cell r="C115" t="str">
            <v>CPEC</v>
          </cell>
          <cell r="D115">
            <v>100021380751</v>
          </cell>
          <cell r="E115">
            <v>142224.83333333334</v>
          </cell>
          <cell r="F115">
            <v>11852.069444444445</v>
          </cell>
          <cell r="G115">
            <v>29.630173611111115</v>
          </cell>
          <cell r="H115">
            <v>6</v>
          </cell>
        </row>
        <row r="116">
          <cell r="A116" t="str">
            <v>Catholic Charities (Diocese of Harrisburg)</v>
          </cell>
          <cell r="B116" t="str">
            <v>CCH</v>
          </cell>
          <cell r="C116" t="str">
            <v>CPEC</v>
          </cell>
          <cell r="D116">
            <v>100050647286</v>
          </cell>
          <cell r="E116">
            <v>142224.83333333334</v>
          </cell>
          <cell r="F116">
            <v>11852.069444444445</v>
          </cell>
          <cell r="G116">
            <v>29.630173611111115</v>
          </cell>
          <cell r="H116">
            <v>6</v>
          </cell>
        </row>
        <row r="117">
          <cell r="A117" t="str">
            <v>Catholic Charities (Diocese of Harrisburg)</v>
          </cell>
          <cell r="B117" t="str">
            <v>CCH</v>
          </cell>
          <cell r="C117" t="str">
            <v>CPEC</v>
          </cell>
          <cell r="D117">
            <v>100060015011</v>
          </cell>
          <cell r="E117">
            <v>142224.83333333334</v>
          </cell>
          <cell r="F117">
            <v>11852.069444444445</v>
          </cell>
          <cell r="G117">
            <v>29.630173611111115</v>
          </cell>
          <cell r="H117">
            <v>6</v>
          </cell>
        </row>
        <row r="118">
          <cell r="A118" t="str">
            <v>Catholic Church of Saint Joseph</v>
          </cell>
          <cell r="B118" t="str">
            <v>CCS</v>
          </cell>
          <cell r="C118" t="str">
            <v>CPEC</v>
          </cell>
          <cell r="D118">
            <v>1903063008</v>
          </cell>
          <cell r="E118">
            <v>57058.8</v>
          </cell>
          <cell r="F118">
            <v>4754.9000000000005</v>
          </cell>
          <cell r="G118">
            <v>11.887250000000002</v>
          </cell>
          <cell r="H118">
            <v>5</v>
          </cell>
        </row>
        <row r="119">
          <cell r="A119" t="str">
            <v>Catholic Church of Saint Joseph</v>
          </cell>
          <cell r="B119" t="str">
            <v>CCS</v>
          </cell>
          <cell r="C119" t="str">
            <v>CPEC</v>
          </cell>
          <cell r="D119">
            <v>2323063003</v>
          </cell>
          <cell r="E119">
            <v>57058.8</v>
          </cell>
          <cell r="F119">
            <v>4754.9000000000005</v>
          </cell>
          <cell r="G119">
            <v>11.887250000000002</v>
          </cell>
          <cell r="H119">
            <v>5</v>
          </cell>
        </row>
        <row r="120">
          <cell r="A120" t="str">
            <v>Catholic Church of Saint Joseph</v>
          </cell>
          <cell r="B120" t="str">
            <v>CCS</v>
          </cell>
          <cell r="C120" t="str">
            <v>CPEC</v>
          </cell>
          <cell r="D120">
            <v>2343063009</v>
          </cell>
          <cell r="E120">
            <v>57058.8</v>
          </cell>
          <cell r="F120">
            <v>4754.9000000000005</v>
          </cell>
          <cell r="G120">
            <v>11.887250000000002</v>
          </cell>
          <cell r="H120">
            <v>5</v>
          </cell>
        </row>
        <row r="121">
          <cell r="A121" t="str">
            <v>Catholic Church of Saint Joseph</v>
          </cell>
          <cell r="B121" t="str">
            <v>CCS</v>
          </cell>
          <cell r="C121" t="str">
            <v>CPEC</v>
          </cell>
          <cell r="D121">
            <v>2503063001</v>
          </cell>
          <cell r="E121">
            <v>57058.8</v>
          </cell>
          <cell r="F121">
            <v>4754.9000000000005</v>
          </cell>
          <cell r="G121">
            <v>11.887250000000002</v>
          </cell>
          <cell r="H121">
            <v>5</v>
          </cell>
        </row>
        <row r="122">
          <cell r="A122" t="str">
            <v>Catholic Church of Saint Joseph</v>
          </cell>
          <cell r="B122" t="str">
            <v>CCS</v>
          </cell>
          <cell r="C122" t="str">
            <v>CPEC</v>
          </cell>
          <cell r="D122">
            <v>8665802002</v>
          </cell>
          <cell r="E122">
            <v>57058.8</v>
          </cell>
          <cell r="F122">
            <v>4754.9000000000005</v>
          </cell>
          <cell r="G122">
            <v>11.887250000000002</v>
          </cell>
          <cell r="H122">
            <v>5</v>
          </cell>
        </row>
        <row r="123">
          <cell r="A123" t="str">
            <v>Central Penn, Inc.</v>
          </cell>
          <cell r="B123" t="str">
            <v>CPC</v>
          </cell>
          <cell r="C123" t="str">
            <v>ENCOP</v>
          </cell>
          <cell r="D123" t="str">
            <v>0033166004</v>
          </cell>
          <cell r="E123">
            <v>581400</v>
          </cell>
          <cell r="F123">
            <v>48450</v>
          </cell>
          <cell r="G123">
            <v>121.125</v>
          </cell>
          <cell r="H123">
            <v>5</v>
          </cell>
        </row>
        <row r="124">
          <cell r="A124" t="str">
            <v>Central Penn, Inc.</v>
          </cell>
          <cell r="B124" t="str">
            <v>CPC</v>
          </cell>
          <cell r="C124" t="str">
            <v>ENCOP</v>
          </cell>
          <cell r="D124">
            <v>3458083007</v>
          </cell>
          <cell r="E124">
            <v>95680</v>
          </cell>
          <cell r="F124">
            <v>7973.333333333333</v>
          </cell>
          <cell r="G124">
            <v>19.933333333333334</v>
          </cell>
          <cell r="H124">
            <v>5</v>
          </cell>
        </row>
        <row r="125">
          <cell r="A125" t="str">
            <v>Central Penn, Inc.</v>
          </cell>
          <cell r="B125" t="str">
            <v>CPC</v>
          </cell>
          <cell r="C125" t="str">
            <v>ENCOP</v>
          </cell>
          <cell r="D125">
            <v>3478083003</v>
          </cell>
          <cell r="E125">
            <v>180802</v>
          </cell>
          <cell r="F125">
            <v>15066.833333333334</v>
          </cell>
          <cell r="G125">
            <v>37.667083333333338</v>
          </cell>
          <cell r="H125">
            <v>5</v>
          </cell>
        </row>
        <row r="126">
          <cell r="A126" t="str">
            <v>Central Penn, Inc.</v>
          </cell>
          <cell r="B126" t="str">
            <v>CPC</v>
          </cell>
          <cell r="C126" t="str">
            <v>ENCOP</v>
          </cell>
          <cell r="D126">
            <v>3498083009</v>
          </cell>
          <cell r="E126">
            <v>93680</v>
          </cell>
          <cell r="F126">
            <v>7806.666666666667</v>
          </cell>
          <cell r="G126">
            <v>19.516666666666669</v>
          </cell>
          <cell r="H126">
            <v>5</v>
          </cell>
        </row>
        <row r="127">
          <cell r="A127" t="str">
            <v>Central Penn, Inc.</v>
          </cell>
          <cell r="B127" t="str">
            <v>CPC</v>
          </cell>
          <cell r="C127" t="str">
            <v>ENCOP</v>
          </cell>
          <cell r="D127">
            <v>9128010069</v>
          </cell>
          <cell r="E127">
            <v>44400</v>
          </cell>
          <cell r="F127">
            <v>3700</v>
          </cell>
          <cell r="G127">
            <v>9.25</v>
          </cell>
          <cell r="H127">
            <v>5</v>
          </cell>
        </row>
        <row r="128">
          <cell r="A128" t="str">
            <v>Christ The King Catholic Church</v>
          </cell>
          <cell r="B128" t="str">
            <v>CKC</v>
          </cell>
          <cell r="C128" t="str">
            <v>CPEC</v>
          </cell>
          <cell r="D128">
            <v>4749056008</v>
          </cell>
          <cell r="E128">
            <v>53480</v>
          </cell>
          <cell r="F128">
            <v>4456.666666666667</v>
          </cell>
          <cell r="G128">
            <v>11.141666666666667</v>
          </cell>
          <cell r="H128">
            <v>2</v>
          </cell>
        </row>
        <row r="129">
          <cell r="A129" t="str">
            <v>Christ The King Catholic Church</v>
          </cell>
          <cell r="B129" t="str">
            <v>CKC</v>
          </cell>
          <cell r="C129" t="str">
            <v>CPEC</v>
          </cell>
          <cell r="D129">
            <v>4769056004</v>
          </cell>
          <cell r="E129">
            <v>1986</v>
          </cell>
          <cell r="F129">
            <v>165.5</v>
          </cell>
          <cell r="G129">
            <v>0.41375000000000001</v>
          </cell>
          <cell r="H129">
            <v>2</v>
          </cell>
        </row>
        <row r="130">
          <cell r="A130" t="str">
            <v>Church of the Good Shepherd</v>
          </cell>
          <cell r="B130" t="str">
            <v>CGS</v>
          </cell>
          <cell r="C130" t="str">
            <v>CPEC</v>
          </cell>
          <cell r="D130">
            <v>2848073005</v>
          </cell>
          <cell r="E130">
            <v>13740</v>
          </cell>
          <cell r="F130">
            <v>1145</v>
          </cell>
          <cell r="G130">
            <v>2.8625000000000003</v>
          </cell>
          <cell r="H130">
            <v>3</v>
          </cell>
        </row>
        <row r="131">
          <cell r="A131" t="str">
            <v>Church of the Good Shepherd</v>
          </cell>
          <cell r="B131" t="str">
            <v>CGS</v>
          </cell>
          <cell r="C131" t="str">
            <v>CPEC</v>
          </cell>
          <cell r="D131">
            <v>2868073001</v>
          </cell>
          <cell r="E131">
            <v>195960</v>
          </cell>
          <cell r="F131">
            <v>16330</v>
          </cell>
          <cell r="G131">
            <v>40.825000000000003</v>
          </cell>
          <cell r="H131">
            <v>3</v>
          </cell>
        </row>
        <row r="132">
          <cell r="A132" t="str">
            <v>Church of the Good Shepherd</v>
          </cell>
          <cell r="B132" t="str">
            <v>CGS</v>
          </cell>
          <cell r="C132" t="str">
            <v>CPEC</v>
          </cell>
          <cell r="D132">
            <v>8533348013</v>
          </cell>
          <cell r="E132">
            <v>304320</v>
          </cell>
          <cell r="F132">
            <v>25360</v>
          </cell>
          <cell r="G132">
            <v>63.4</v>
          </cell>
          <cell r="H132">
            <v>3</v>
          </cell>
        </row>
        <row r="133">
          <cell r="A133" t="str">
            <v>Clarks Summit-South Abington Sewer Authority</v>
          </cell>
          <cell r="B133" t="str">
            <v>CAA</v>
          </cell>
          <cell r="C133" t="str">
            <v>CPEC</v>
          </cell>
          <cell r="D133">
            <v>5461125007</v>
          </cell>
          <cell r="E133">
            <v>1786800</v>
          </cell>
          <cell r="F133">
            <v>148900</v>
          </cell>
          <cell r="G133">
            <v>372.25</v>
          </cell>
          <cell r="H133">
            <v>1</v>
          </cell>
        </row>
        <row r="134">
          <cell r="A134" t="str">
            <v>Classic Dry Cleaners &amp; Laundromats</v>
          </cell>
          <cell r="B134" t="str">
            <v>CDL</v>
          </cell>
          <cell r="C134" t="str">
            <v>ENCOP</v>
          </cell>
          <cell r="D134">
            <v>1447073002</v>
          </cell>
          <cell r="E134">
            <v>225960</v>
          </cell>
          <cell r="F134">
            <v>18830</v>
          </cell>
          <cell r="G134">
            <v>47.075000000000003</v>
          </cell>
          <cell r="H134">
            <v>11</v>
          </cell>
        </row>
        <row r="135">
          <cell r="A135" t="str">
            <v>Classic Dry Cleaners &amp; Laundromats</v>
          </cell>
          <cell r="B135" t="str">
            <v>CDL</v>
          </cell>
          <cell r="C135" t="str">
            <v>ENCOP</v>
          </cell>
          <cell r="D135">
            <v>3706079006</v>
          </cell>
          <cell r="E135">
            <v>75446</v>
          </cell>
          <cell r="F135">
            <v>6287.166666666667</v>
          </cell>
          <cell r="G135">
            <v>15.717916666666667</v>
          </cell>
          <cell r="H135">
            <v>11</v>
          </cell>
        </row>
        <row r="136">
          <cell r="A136" t="str">
            <v>Classic Dry Cleaners &amp; Laundromats</v>
          </cell>
          <cell r="B136" t="str">
            <v>CDL</v>
          </cell>
          <cell r="C136" t="str">
            <v>ENCOP</v>
          </cell>
          <cell r="D136">
            <v>3741075019</v>
          </cell>
          <cell r="E136">
            <v>29276</v>
          </cell>
          <cell r="F136">
            <v>2439.6666666666665</v>
          </cell>
          <cell r="G136">
            <v>6.0991666666666662</v>
          </cell>
          <cell r="H136">
            <v>11</v>
          </cell>
        </row>
        <row r="137">
          <cell r="A137" t="str">
            <v>Classic Dry Cleaners &amp; Laundromats</v>
          </cell>
          <cell r="B137" t="str">
            <v>CDL</v>
          </cell>
          <cell r="C137" t="str">
            <v>ENCOP</v>
          </cell>
          <cell r="D137">
            <v>6058083002</v>
          </cell>
          <cell r="E137">
            <v>65192</v>
          </cell>
          <cell r="F137">
            <v>5432.666666666667</v>
          </cell>
          <cell r="G137">
            <v>13.581666666666667</v>
          </cell>
          <cell r="H137">
            <v>11</v>
          </cell>
        </row>
        <row r="138">
          <cell r="A138" t="str">
            <v>Classic Dry Cleaners &amp; Laundromats</v>
          </cell>
          <cell r="B138" t="str">
            <v>CDL</v>
          </cell>
          <cell r="C138" t="str">
            <v>ENCOP</v>
          </cell>
          <cell r="D138">
            <v>6465079007</v>
          </cell>
          <cell r="E138">
            <v>9909</v>
          </cell>
          <cell r="F138">
            <v>825.75</v>
          </cell>
          <cell r="G138">
            <v>2.0643750000000001</v>
          </cell>
          <cell r="H138">
            <v>11</v>
          </cell>
        </row>
        <row r="139">
          <cell r="A139" t="str">
            <v>Classic Dry Cleaners &amp; Laundromats</v>
          </cell>
          <cell r="B139" t="str">
            <v>CDL</v>
          </cell>
          <cell r="C139" t="str">
            <v>ENCOP</v>
          </cell>
          <cell r="D139">
            <v>8403072004</v>
          </cell>
          <cell r="E139">
            <v>17217</v>
          </cell>
          <cell r="F139">
            <v>1434.75</v>
          </cell>
          <cell r="G139">
            <v>3.586875</v>
          </cell>
          <cell r="H139">
            <v>11</v>
          </cell>
        </row>
        <row r="140">
          <cell r="A140" t="str">
            <v>Classic Dry Cleaners &amp; Laundromats</v>
          </cell>
          <cell r="B140" t="str">
            <v>CDL</v>
          </cell>
          <cell r="C140" t="str">
            <v>ENCOP</v>
          </cell>
          <cell r="D140">
            <v>8446076006</v>
          </cell>
          <cell r="E140">
            <v>12167</v>
          </cell>
          <cell r="F140">
            <v>1013.9166666666666</v>
          </cell>
          <cell r="G140">
            <v>2.5347916666666666</v>
          </cell>
          <cell r="H140">
            <v>11</v>
          </cell>
        </row>
        <row r="141">
          <cell r="A141" t="str">
            <v>Classic Dry Cleaners &amp; Laundromats</v>
          </cell>
          <cell r="B141" t="str">
            <v>CDL</v>
          </cell>
          <cell r="C141" t="str">
            <v>ENCOP</v>
          </cell>
          <cell r="D141">
            <v>8867076004</v>
          </cell>
          <cell r="E141">
            <v>1742</v>
          </cell>
          <cell r="F141">
            <v>145.16666666666666</v>
          </cell>
          <cell r="G141">
            <v>0.36291666666666667</v>
          </cell>
          <cell r="H141">
            <v>11</v>
          </cell>
        </row>
        <row r="142">
          <cell r="A142" t="str">
            <v>Classic Dry Cleaners &amp; Laundromats</v>
          </cell>
          <cell r="B142" t="str">
            <v>CDL</v>
          </cell>
          <cell r="C142" t="str">
            <v>ENCOP</v>
          </cell>
          <cell r="D142">
            <v>9037820008</v>
          </cell>
          <cell r="E142">
            <v>214482.4</v>
          </cell>
          <cell r="F142">
            <v>17873.533333333333</v>
          </cell>
          <cell r="G142">
            <v>44.683833333333332</v>
          </cell>
          <cell r="H142">
            <v>11</v>
          </cell>
        </row>
        <row r="143">
          <cell r="A143" t="str">
            <v>Classic Dry Cleaners &amp; Laundromats</v>
          </cell>
          <cell r="B143" t="str">
            <v>CDL</v>
          </cell>
          <cell r="C143" t="str">
            <v>ENCOP</v>
          </cell>
          <cell r="D143">
            <v>9246076049</v>
          </cell>
          <cell r="E143">
            <v>1582</v>
          </cell>
          <cell r="F143">
            <v>131.83333333333334</v>
          </cell>
          <cell r="G143">
            <v>0.32958333333333334</v>
          </cell>
          <cell r="H143">
            <v>11</v>
          </cell>
        </row>
        <row r="144">
          <cell r="A144" t="str">
            <v>Classic Dry Cleaners &amp; Laundromats</v>
          </cell>
          <cell r="B144" t="str">
            <v>CDL</v>
          </cell>
          <cell r="C144" t="str">
            <v>ENCOP</v>
          </cell>
          <cell r="D144">
            <v>9598139013</v>
          </cell>
          <cell r="E144">
            <v>19760</v>
          </cell>
          <cell r="F144">
            <v>1646.6666666666667</v>
          </cell>
          <cell r="G144">
            <v>4.1166666666666671</v>
          </cell>
          <cell r="H144">
            <v>11</v>
          </cell>
        </row>
        <row r="145">
          <cell r="A145" t="str">
            <v>County Commissioners Association of Pennsylvania</v>
          </cell>
          <cell r="B145" t="str">
            <v>CCP</v>
          </cell>
          <cell r="C145" t="str">
            <v>CPEC</v>
          </cell>
          <cell r="D145" t="str">
            <v>0491161007</v>
          </cell>
          <cell r="E145">
            <v>134373</v>
          </cell>
          <cell r="F145">
            <v>11197.75</v>
          </cell>
          <cell r="G145">
            <v>27.994375000000002</v>
          </cell>
          <cell r="H145">
            <v>2</v>
          </cell>
        </row>
        <row r="146">
          <cell r="A146" t="str">
            <v>County Commissioners Association of Pennsylvania</v>
          </cell>
          <cell r="B146" t="str">
            <v>CCP</v>
          </cell>
          <cell r="C146" t="str">
            <v>CPEC</v>
          </cell>
          <cell r="D146">
            <v>1448067017</v>
          </cell>
          <cell r="E146">
            <v>49480</v>
          </cell>
          <cell r="F146">
            <v>4123.333333333333</v>
          </cell>
          <cell r="G146">
            <v>10.308333333333334</v>
          </cell>
          <cell r="H146">
            <v>2</v>
          </cell>
        </row>
        <row r="147">
          <cell r="A147" t="str">
            <v>County Commissioners Juanita County</v>
          </cell>
          <cell r="B147" t="str">
            <v>CCJ</v>
          </cell>
          <cell r="C147" t="str">
            <v>CPEC</v>
          </cell>
          <cell r="D147">
            <v>2080120003</v>
          </cell>
          <cell r="E147">
            <v>75542.100000000006</v>
          </cell>
          <cell r="F147">
            <v>6295.1750000000002</v>
          </cell>
          <cell r="G147">
            <v>15.737937500000001</v>
          </cell>
          <cell r="H147">
            <v>11</v>
          </cell>
        </row>
        <row r="148">
          <cell r="A148" t="str">
            <v>County Commissioners Juanita County</v>
          </cell>
          <cell r="B148" t="str">
            <v>CCJ</v>
          </cell>
          <cell r="C148" t="str">
            <v>CPEC</v>
          </cell>
          <cell r="D148">
            <v>2100120001</v>
          </cell>
          <cell r="E148">
            <v>75542.100000000006</v>
          </cell>
          <cell r="F148">
            <v>6295.1750000000002</v>
          </cell>
          <cell r="G148">
            <v>15.737937500000001</v>
          </cell>
          <cell r="H148">
            <v>11</v>
          </cell>
        </row>
        <row r="149">
          <cell r="A149" t="str">
            <v>County Commissioners Juanita County</v>
          </cell>
          <cell r="B149" t="str">
            <v>CCJ</v>
          </cell>
          <cell r="C149" t="str">
            <v>CPEC</v>
          </cell>
          <cell r="D149">
            <v>2140120003</v>
          </cell>
          <cell r="E149">
            <v>75542.100000000006</v>
          </cell>
          <cell r="F149">
            <v>6295.1750000000002</v>
          </cell>
          <cell r="G149">
            <v>15.737937500000001</v>
          </cell>
          <cell r="H149">
            <v>11</v>
          </cell>
        </row>
        <row r="150">
          <cell r="A150" t="str">
            <v>County Commissioners Juanita County</v>
          </cell>
          <cell r="B150" t="str">
            <v>CCJ</v>
          </cell>
          <cell r="C150" t="str">
            <v>CPEC</v>
          </cell>
          <cell r="D150">
            <v>3094077007</v>
          </cell>
          <cell r="E150">
            <v>75542.100000000006</v>
          </cell>
          <cell r="F150">
            <v>6295.1750000000002</v>
          </cell>
          <cell r="G150">
            <v>15.737937500000001</v>
          </cell>
          <cell r="H150">
            <v>11</v>
          </cell>
        </row>
        <row r="151">
          <cell r="A151" t="str">
            <v>County Commissioners Juanita County</v>
          </cell>
          <cell r="B151" t="str">
            <v>CCJ</v>
          </cell>
          <cell r="C151" t="str">
            <v>CPEC</v>
          </cell>
          <cell r="D151">
            <v>5584089006</v>
          </cell>
          <cell r="E151">
            <v>124240</v>
          </cell>
          <cell r="F151">
            <v>10353.333333333334</v>
          </cell>
          <cell r="G151">
            <v>25.883333333333336</v>
          </cell>
          <cell r="H151">
            <v>11</v>
          </cell>
        </row>
        <row r="152">
          <cell r="A152" t="str">
            <v>County Commissioners Juanita County</v>
          </cell>
          <cell r="B152" t="str">
            <v>CCJ</v>
          </cell>
          <cell r="C152" t="str">
            <v>CPEC</v>
          </cell>
          <cell r="D152">
            <v>6153079000</v>
          </cell>
          <cell r="E152">
            <v>75542.100000000006</v>
          </cell>
          <cell r="F152">
            <v>6295.1750000000002</v>
          </cell>
          <cell r="G152">
            <v>15.737937500000001</v>
          </cell>
          <cell r="H152">
            <v>11</v>
          </cell>
        </row>
        <row r="153">
          <cell r="A153" t="str">
            <v>County Commissioners Juanita County</v>
          </cell>
          <cell r="B153" t="str">
            <v>CCJ</v>
          </cell>
          <cell r="C153" t="str">
            <v>CPEC</v>
          </cell>
          <cell r="D153">
            <v>6673080009</v>
          </cell>
          <cell r="E153">
            <v>75542.100000000006</v>
          </cell>
          <cell r="F153">
            <v>6295.1750000000002</v>
          </cell>
          <cell r="G153">
            <v>15.737937500000001</v>
          </cell>
          <cell r="H153">
            <v>11</v>
          </cell>
        </row>
        <row r="154">
          <cell r="A154" t="str">
            <v>County Commissioners Juanita County</v>
          </cell>
          <cell r="B154" t="str">
            <v>CCJ</v>
          </cell>
          <cell r="C154" t="str">
            <v>CPEC</v>
          </cell>
          <cell r="D154">
            <v>7464089000</v>
          </cell>
          <cell r="E154">
            <v>75542.100000000006</v>
          </cell>
          <cell r="F154">
            <v>6295.1750000000002</v>
          </cell>
          <cell r="G154">
            <v>15.737937500000001</v>
          </cell>
          <cell r="H154">
            <v>11</v>
          </cell>
        </row>
        <row r="155">
          <cell r="A155" t="str">
            <v>County Commissioners Juanita County</v>
          </cell>
          <cell r="B155" t="str">
            <v>CCJ</v>
          </cell>
          <cell r="C155" t="str">
            <v>CPEC</v>
          </cell>
          <cell r="D155">
            <v>7484089006</v>
          </cell>
          <cell r="E155">
            <v>75542.100000000006</v>
          </cell>
          <cell r="F155">
            <v>6295.1750000000002</v>
          </cell>
          <cell r="G155">
            <v>15.737937500000001</v>
          </cell>
          <cell r="H155">
            <v>11</v>
          </cell>
        </row>
        <row r="156">
          <cell r="A156" t="str">
            <v>County Commissioners Juanita County</v>
          </cell>
          <cell r="B156" t="str">
            <v>CCJ</v>
          </cell>
          <cell r="C156" t="str">
            <v>CPEC</v>
          </cell>
          <cell r="D156">
            <v>8044089016</v>
          </cell>
          <cell r="E156">
            <v>75542.100000000006</v>
          </cell>
          <cell r="F156">
            <v>6295.1750000000002</v>
          </cell>
          <cell r="G156">
            <v>15.737937500000001</v>
          </cell>
          <cell r="H156">
            <v>11</v>
          </cell>
        </row>
        <row r="157">
          <cell r="A157" t="str">
            <v>County Commissioners Juanita County</v>
          </cell>
          <cell r="B157" t="str">
            <v>CCJ</v>
          </cell>
          <cell r="C157" t="str">
            <v>CPEC</v>
          </cell>
          <cell r="D157">
            <v>8962170009</v>
          </cell>
          <cell r="E157">
            <v>75542.100000000006</v>
          </cell>
          <cell r="F157">
            <v>6295.1750000000002</v>
          </cell>
          <cell r="G157">
            <v>15.737937500000001</v>
          </cell>
          <cell r="H157">
            <v>11</v>
          </cell>
        </row>
        <row r="158">
          <cell r="A158" t="str">
            <v>Cumberland County Historical Society</v>
          </cell>
          <cell r="B158" t="str">
            <v>HLA</v>
          </cell>
          <cell r="C158" t="str">
            <v>CPEC</v>
          </cell>
          <cell r="D158">
            <v>1764075006</v>
          </cell>
          <cell r="E158">
            <v>119880</v>
          </cell>
          <cell r="F158">
            <v>9990</v>
          </cell>
          <cell r="G158">
            <v>24.975000000000001</v>
          </cell>
          <cell r="H158">
            <v>3</v>
          </cell>
        </row>
        <row r="159">
          <cell r="A159" t="str">
            <v>Cumberland County Historical Society</v>
          </cell>
          <cell r="B159" t="str">
            <v>HLA</v>
          </cell>
          <cell r="C159" t="str">
            <v>CPEC</v>
          </cell>
          <cell r="D159">
            <v>6339087013</v>
          </cell>
          <cell r="E159">
            <v>7379</v>
          </cell>
          <cell r="F159">
            <v>614.91666666666663</v>
          </cell>
          <cell r="G159">
            <v>1.5372916666666665</v>
          </cell>
          <cell r="H159">
            <v>3</v>
          </cell>
        </row>
        <row r="160">
          <cell r="A160" t="str">
            <v>Cumberland County Historical Society</v>
          </cell>
          <cell r="B160" t="str">
            <v>HLA</v>
          </cell>
          <cell r="C160" t="str">
            <v>CPEC</v>
          </cell>
          <cell r="D160">
            <v>6379087033</v>
          </cell>
          <cell r="E160">
            <v>11889</v>
          </cell>
          <cell r="F160">
            <v>990.75</v>
          </cell>
          <cell r="G160">
            <v>2.4768750000000002</v>
          </cell>
          <cell r="H160">
            <v>3</v>
          </cell>
        </row>
        <row r="161">
          <cell r="A161" t="str">
            <v>Cumberland Perry Area Vocational Technical School</v>
          </cell>
          <cell r="B161" t="str">
            <v>CPA</v>
          </cell>
          <cell r="C161" t="str">
            <v>CPEC</v>
          </cell>
          <cell r="D161" t="str">
            <v>0303078006</v>
          </cell>
          <cell r="E161">
            <v>28800</v>
          </cell>
          <cell r="F161">
            <v>2400</v>
          </cell>
          <cell r="G161">
            <v>6</v>
          </cell>
          <cell r="H161">
            <v>2</v>
          </cell>
        </row>
        <row r="162">
          <cell r="A162" t="str">
            <v>Cumberland Perry Area Vocational Technical School</v>
          </cell>
          <cell r="B162" t="str">
            <v>CPA</v>
          </cell>
          <cell r="C162" t="str">
            <v>CPEC</v>
          </cell>
          <cell r="D162">
            <v>5843076009</v>
          </cell>
          <cell r="E162">
            <v>1093000</v>
          </cell>
          <cell r="F162">
            <v>91083.333333333328</v>
          </cell>
          <cell r="G162">
            <v>227.70833333333331</v>
          </cell>
          <cell r="H162">
            <v>2</v>
          </cell>
        </row>
        <row r="163">
          <cell r="A163" t="str">
            <v>Cumberland Valley School District</v>
          </cell>
          <cell r="B163" t="str">
            <v>CVS</v>
          </cell>
          <cell r="C163" t="str">
            <v>CPEC</v>
          </cell>
          <cell r="D163">
            <v>2148870000</v>
          </cell>
          <cell r="E163">
            <v>8044800</v>
          </cell>
          <cell r="F163">
            <v>670400</v>
          </cell>
          <cell r="G163">
            <v>1676</v>
          </cell>
          <cell r="H163">
            <v>11</v>
          </cell>
        </row>
        <row r="164">
          <cell r="A164" t="str">
            <v>Cumberland Valley School District</v>
          </cell>
          <cell r="B164" t="str">
            <v>CVS</v>
          </cell>
          <cell r="C164" t="str">
            <v>CPEC</v>
          </cell>
          <cell r="D164">
            <v>2946072002</v>
          </cell>
          <cell r="E164">
            <v>16223</v>
          </cell>
          <cell r="F164">
            <v>1351.9166666666667</v>
          </cell>
          <cell r="G164">
            <v>3.3797916666666667</v>
          </cell>
          <cell r="H164">
            <v>11</v>
          </cell>
        </row>
        <row r="165">
          <cell r="A165" t="str">
            <v>Cumberland Valley School District</v>
          </cell>
          <cell r="B165" t="str">
            <v>CVS</v>
          </cell>
          <cell r="C165" t="str">
            <v>CPEC</v>
          </cell>
          <cell r="D165">
            <v>2986072004</v>
          </cell>
          <cell r="E165">
            <v>447600</v>
          </cell>
          <cell r="F165">
            <v>37300</v>
          </cell>
          <cell r="G165">
            <v>93.25</v>
          </cell>
          <cell r="H165">
            <v>11</v>
          </cell>
        </row>
        <row r="166">
          <cell r="A166" t="str">
            <v>Cumberland Valley School District</v>
          </cell>
          <cell r="B166" t="str">
            <v>CVS</v>
          </cell>
          <cell r="C166" t="str">
            <v>CPEC</v>
          </cell>
          <cell r="D166">
            <v>5250070006</v>
          </cell>
          <cell r="E166">
            <v>875400</v>
          </cell>
          <cell r="F166">
            <v>72950</v>
          </cell>
          <cell r="G166">
            <v>182.375</v>
          </cell>
          <cell r="H166">
            <v>11</v>
          </cell>
        </row>
        <row r="167">
          <cell r="A167" t="str">
            <v>Cumberland Valley School District</v>
          </cell>
          <cell r="B167" t="str">
            <v>CVS</v>
          </cell>
          <cell r="C167" t="str">
            <v>CPEC</v>
          </cell>
          <cell r="D167">
            <v>5274070008</v>
          </cell>
          <cell r="E167">
            <v>144300</v>
          </cell>
          <cell r="F167">
            <v>12025</v>
          </cell>
          <cell r="G167">
            <v>30.0625</v>
          </cell>
          <cell r="H167">
            <v>11</v>
          </cell>
        </row>
        <row r="168">
          <cell r="A168" t="str">
            <v>Cumberland Valley School District</v>
          </cell>
          <cell r="B168" t="str">
            <v>CVS</v>
          </cell>
          <cell r="C168" t="str">
            <v>CPEC</v>
          </cell>
          <cell r="D168">
            <v>6530078003</v>
          </cell>
          <cell r="E168">
            <v>530400</v>
          </cell>
          <cell r="F168">
            <v>44200</v>
          </cell>
          <cell r="G168">
            <v>110.5</v>
          </cell>
          <cell r="H168">
            <v>11</v>
          </cell>
        </row>
        <row r="169">
          <cell r="A169" t="str">
            <v>Cumberland Valley School District</v>
          </cell>
          <cell r="B169" t="str">
            <v>CVS</v>
          </cell>
          <cell r="C169" t="str">
            <v>CPEC</v>
          </cell>
          <cell r="D169">
            <v>7081344002</v>
          </cell>
          <cell r="E169">
            <v>758400</v>
          </cell>
          <cell r="F169">
            <v>63200</v>
          </cell>
          <cell r="G169">
            <v>158</v>
          </cell>
          <cell r="H169">
            <v>11</v>
          </cell>
        </row>
        <row r="170">
          <cell r="A170" t="str">
            <v>Cumberland Valley School District</v>
          </cell>
          <cell r="B170" t="str">
            <v>CVS</v>
          </cell>
          <cell r="C170" t="str">
            <v>CPEC</v>
          </cell>
          <cell r="D170">
            <v>8421080004</v>
          </cell>
          <cell r="E170">
            <v>552000</v>
          </cell>
          <cell r="F170">
            <v>46000</v>
          </cell>
          <cell r="G170">
            <v>115</v>
          </cell>
          <cell r="H170">
            <v>11</v>
          </cell>
        </row>
        <row r="171">
          <cell r="A171" t="str">
            <v>Cumberland Valley School District</v>
          </cell>
          <cell r="B171" t="str">
            <v>CVS</v>
          </cell>
          <cell r="C171" t="str">
            <v>CPEC</v>
          </cell>
          <cell r="D171">
            <v>9343566002</v>
          </cell>
          <cell r="E171">
            <v>594000</v>
          </cell>
          <cell r="F171">
            <v>49500</v>
          </cell>
          <cell r="G171">
            <v>123.75</v>
          </cell>
          <cell r="H171">
            <v>11</v>
          </cell>
        </row>
        <row r="172">
          <cell r="A172" t="str">
            <v>Cumberland Valley School District</v>
          </cell>
          <cell r="B172" t="str">
            <v>CVS</v>
          </cell>
          <cell r="C172" t="str">
            <v>CPEC</v>
          </cell>
          <cell r="D172">
            <v>9717190003</v>
          </cell>
          <cell r="E172">
            <v>0</v>
          </cell>
          <cell r="F172">
            <v>0</v>
          </cell>
          <cell r="G172">
            <v>0</v>
          </cell>
          <cell r="H172">
            <v>11</v>
          </cell>
        </row>
        <row r="173">
          <cell r="A173" t="str">
            <v>Cumberland Valley School District</v>
          </cell>
          <cell r="B173" t="str">
            <v>CVS</v>
          </cell>
          <cell r="C173" t="str">
            <v>CPEC</v>
          </cell>
          <cell r="D173">
            <v>100020743777</v>
          </cell>
          <cell r="E173">
            <v>566407</v>
          </cell>
          <cell r="F173">
            <v>47200.583333333336</v>
          </cell>
          <cell r="G173">
            <v>118.00145833333335</v>
          </cell>
          <cell r="H173">
            <v>11</v>
          </cell>
        </row>
        <row r="174">
          <cell r="A174" t="str">
            <v>Dale Kaplan Inc.</v>
          </cell>
          <cell r="B174" t="str">
            <v>DKI</v>
          </cell>
          <cell r="C174" t="str">
            <v>ENCOP</v>
          </cell>
          <cell r="D174">
            <v>8790077000</v>
          </cell>
          <cell r="E174">
            <v>104880</v>
          </cell>
          <cell r="F174">
            <v>8740</v>
          </cell>
          <cell r="G174">
            <v>21.85</v>
          </cell>
          <cell r="H174">
            <v>1</v>
          </cell>
        </row>
        <row r="175">
          <cell r="A175" t="str">
            <v>Dauphin County</v>
          </cell>
          <cell r="B175" t="str">
            <v>DCP</v>
          </cell>
          <cell r="C175" t="str">
            <v>CPEC</v>
          </cell>
          <cell r="D175" t="str">
            <v>0035062018</v>
          </cell>
          <cell r="E175">
            <v>21764</v>
          </cell>
          <cell r="F175">
            <v>1813.6666666666667</v>
          </cell>
          <cell r="G175">
            <v>4.5341666666666667</v>
          </cell>
          <cell r="H175">
            <v>33</v>
          </cell>
        </row>
        <row r="176">
          <cell r="A176" t="str">
            <v>Dauphin County</v>
          </cell>
          <cell r="B176" t="str">
            <v>DCP</v>
          </cell>
          <cell r="C176" t="str">
            <v>CPEC</v>
          </cell>
          <cell r="D176" t="str">
            <v>0039596006</v>
          </cell>
          <cell r="E176">
            <v>0</v>
          </cell>
          <cell r="F176">
            <v>0</v>
          </cell>
          <cell r="G176">
            <v>0</v>
          </cell>
          <cell r="H176">
            <v>33</v>
          </cell>
        </row>
        <row r="177">
          <cell r="A177" t="str">
            <v>Dauphin County</v>
          </cell>
          <cell r="B177" t="str">
            <v>DCP</v>
          </cell>
          <cell r="C177" t="str">
            <v>CPEC</v>
          </cell>
          <cell r="D177" t="str">
            <v>0115206016</v>
          </cell>
          <cell r="E177">
            <v>25548</v>
          </cell>
          <cell r="F177">
            <v>2129</v>
          </cell>
          <cell r="G177">
            <v>5.3224999999999998</v>
          </cell>
          <cell r="H177">
            <v>33</v>
          </cell>
        </row>
        <row r="178">
          <cell r="A178" t="str">
            <v>Dauphin County</v>
          </cell>
          <cell r="B178" t="str">
            <v>DCP</v>
          </cell>
          <cell r="C178" t="str">
            <v>CPEC</v>
          </cell>
          <cell r="D178" t="str">
            <v>0413101014</v>
          </cell>
          <cell r="E178">
            <v>31046</v>
          </cell>
          <cell r="F178">
            <v>2587.1666666666665</v>
          </cell>
          <cell r="G178">
            <v>6.4679166666666665</v>
          </cell>
          <cell r="H178">
            <v>33</v>
          </cell>
        </row>
        <row r="179">
          <cell r="A179" t="str">
            <v>Dauphin County</v>
          </cell>
          <cell r="B179" t="str">
            <v>DCP</v>
          </cell>
          <cell r="C179" t="str">
            <v>CPEC</v>
          </cell>
          <cell r="D179">
            <v>1288067015</v>
          </cell>
          <cell r="E179">
            <v>694200</v>
          </cell>
          <cell r="F179">
            <v>57850</v>
          </cell>
          <cell r="G179">
            <v>144.625</v>
          </cell>
          <cell r="H179">
            <v>33</v>
          </cell>
        </row>
        <row r="180">
          <cell r="A180" t="str">
            <v>Dauphin County</v>
          </cell>
          <cell r="B180" t="str">
            <v>DCP</v>
          </cell>
          <cell r="C180" t="str">
            <v>CPEC</v>
          </cell>
          <cell r="D180">
            <v>1348067015</v>
          </cell>
          <cell r="E180">
            <v>809200</v>
          </cell>
          <cell r="F180">
            <v>67433.333333333328</v>
          </cell>
          <cell r="G180">
            <v>168.58333333333331</v>
          </cell>
          <cell r="H180">
            <v>33</v>
          </cell>
        </row>
        <row r="181">
          <cell r="A181" t="str">
            <v>Dauphin County</v>
          </cell>
          <cell r="B181" t="str">
            <v>DCP</v>
          </cell>
          <cell r="C181" t="str">
            <v>CPEC</v>
          </cell>
          <cell r="D181">
            <v>1368067011</v>
          </cell>
          <cell r="E181">
            <v>1234500</v>
          </cell>
          <cell r="F181">
            <v>102875</v>
          </cell>
          <cell r="G181">
            <v>257.1875</v>
          </cell>
          <cell r="H181">
            <v>33</v>
          </cell>
        </row>
        <row r="182">
          <cell r="A182" t="str">
            <v>Dauphin County</v>
          </cell>
          <cell r="B182" t="str">
            <v>DCP</v>
          </cell>
          <cell r="C182" t="str">
            <v>CPEC</v>
          </cell>
          <cell r="D182">
            <v>1382775010</v>
          </cell>
          <cell r="E182">
            <v>31183</v>
          </cell>
          <cell r="F182">
            <v>2598.5833333333335</v>
          </cell>
          <cell r="G182">
            <v>6.4964583333333339</v>
          </cell>
          <cell r="H182">
            <v>33</v>
          </cell>
        </row>
        <row r="183">
          <cell r="A183" t="str">
            <v>Dauphin County</v>
          </cell>
          <cell r="B183" t="str">
            <v>DCP</v>
          </cell>
          <cell r="C183" t="str">
            <v>CPEC</v>
          </cell>
          <cell r="D183">
            <v>1408067015</v>
          </cell>
          <cell r="E183">
            <v>504900</v>
          </cell>
          <cell r="F183">
            <v>42075</v>
          </cell>
          <cell r="G183">
            <v>105.1875</v>
          </cell>
          <cell r="H183">
            <v>33</v>
          </cell>
        </row>
        <row r="184">
          <cell r="A184" t="str">
            <v>Dauphin County</v>
          </cell>
          <cell r="B184" t="str">
            <v>DCP</v>
          </cell>
          <cell r="C184" t="str">
            <v>CPEC</v>
          </cell>
          <cell r="D184">
            <v>1514065001</v>
          </cell>
          <cell r="E184">
            <v>112160</v>
          </cell>
          <cell r="F184">
            <v>9346.6666666666661</v>
          </cell>
          <cell r="G184">
            <v>23.366666666666667</v>
          </cell>
          <cell r="H184">
            <v>33</v>
          </cell>
        </row>
        <row r="185">
          <cell r="A185" t="str">
            <v>Dauphin County</v>
          </cell>
          <cell r="B185" t="str">
            <v>DCP</v>
          </cell>
          <cell r="C185" t="str">
            <v>CPEC</v>
          </cell>
          <cell r="D185">
            <v>2383369008</v>
          </cell>
          <cell r="E185">
            <v>23589</v>
          </cell>
          <cell r="F185">
            <v>1965.75</v>
          </cell>
          <cell r="G185">
            <v>4.9143749999999997</v>
          </cell>
          <cell r="H185">
            <v>33</v>
          </cell>
        </row>
        <row r="186">
          <cell r="A186" t="str">
            <v>Dauphin County</v>
          </cell>
          <cell r="B186" t="str">
            <v>DCP</v>
          </cell>
          <cell r="C186" t="str">
            <v>CPEC</v>
          </cell>
          <cell r="D186">
            <v>2493741005</v>
          </cell>
          <cell r="E186">
            <v>335520</v>
          </cell>
          <cell r="F186">
            <v>27960</v>
          </cell>
          <cell r="G186">
            <v>69.900000000000006</v>
          </cell>
          <cell r="H186">
            <v>33</v>
          </cell>
        </row>
        <row r="187">
          <cell r="A187" t="str">
            <v>Dauphin County</v>
          </cell>
          <cell r="B187" t="str">
            <v>DCP</v>
          </cell>
          <cell r="C187" t="str">
            <v>CPEC</v>
          </cell>
          <cell r="D187">
            <v>2898074016</v>
          </cell>
          <cell r="E187">
            <v>54480</v>
          </cell>
          <cell r="F187">
            <v>4540</v>
          </cell>
          <cell r="G187">
            <v>11.35</v>
          </cell>
          <cell r="H187">
            <v>33</v>
          </cell>
        </row>
        <row r="188">
          <cell r="A188" t="str">
            <v>Dauphin County</v>
          </cell>
          <cell r="B188" t="str">
            <v>DCP</v>
          </cell>
          <cell r="C188" t="str">
            <v>CPEC</v>
          </cell>
          <cell r="D188">
            <v>3411061029</v>
          </cell>
          <cell r="E188">
            <v>10928</v>
          </cell>
          <cell r="F188">
            <v>910.66666666666663</v>
          </cell>
          <cell r="G188">
            <v>2.2766666666666668</v>
          </cell>
          <cell r="H188">
            <v>33</v>
          </cell>
        </row>
        <row r="189">
          <cell r="A189" t="str">
            <v>Dauphin County</v>
          </cell>
          <cell r="B189" t="str">
            <v>DCP</v>
          </cell>
          <cell r="C189" t="str">
            <v>CPEC</v>
          </cell>
          <cell r="D189">
            <v>3471061018</v>
          </cell>
          <cell r="E189">
            <v>2238000</v>
          </cell>
          <cell r="F189">
            <v>186500</v>
          </cell>
          <cell r="G189">
            <v>466.25</v>
          </cell>
          <cell r="H189">
            <v>33</v>
          </cell>
        </row>
        <row r="190">
          <cell r="A190" t="str">
            <v>Dauphin County</v>
          </cell>
          <cell r="B190" t="str">
            <v>DCP</v>
          </cell>
          <cell r="C190" t="str">
            <v>CPEC</v>
          </cell>
          <cell r="D190">
            <v>3483070018</v>
          </cell>
          <cell r="E190">
            <v>19495</v>
          </cell>
          <cell r="F190">
            <v>1624.5833333333333</v>
          </cell>
          <cell r="G190">
            <v>4.0614583333333334</v>
          </cell>
          <cell r="H190">
            <v>33</v>
          </cell>
        </row>
        <row r="191">
          <cell r="A191" t="str">
            <v>Dauphin County</v>
          </cell>
          <cell r="B191" t="str">
            <v>DCP</v>
          </cell>
          <cell r="C191" t="str">
            <v>CPEC</v>
          </cell>
          <cell r="D191">
            <v>3727396002</v>
          </cell>
          <cell r="E191">
            <v>51</v>
          </cell>
          <cell r="F191">
            <v>4.25</v>
          </cell>
          <cell r="G191">
            <v>1.0625000000000001E-2</v>
          </cell>
          <cell r="H191">
            <v>33</v>
          </cell>
        </row>
        <row r="192">
          <cell r="A192" t="str">
            <v>Dauphin County</v>
          </cell>
          <cell r="B192" t="str">
            <v>DCP</v>
          </cell>
          <cell r="C192" t="str">
            <v>CPEC</v>
          </cell>
          <cell r="D192">
            <v>5319086000</v>
          </cell>
          <cell r="E192">
            <v>52320</v>
          </cell>
          <cell r="F192">
            <v>4360</v>
          </cell>
          <cell r="G192">
            <v>10.9</v>
          </cell>
          <cell r="H192">
            <v>33</v>
          </cell>
        </row>
        <row r="193">
          <cell r="A193" t="str">
            <v>Dauphin County</v>
          </cell>
          <cell r="B193" t="str">
            <v>DCP</v>
          </cell>
          <cell r="C193" t="str">
            <v>CPEC</v>
          </cell>
          <cell r="D193">
            <v>6090068005</v>
          </cell>
          <cell r="E193">
            <v>14566</v>
          </cell>
          <cell r="F193">
            <v>1213.8333333333333</v>
          </cell>
          <cell r="G193">
            <v>3.0345833333333334</v>
          </cell>
          <cell r="H193">
            <v>33</v>
          </cell>
        </row>
        <row r="194">
          <cell r="A194" t="str">
            <v>Dauphin County</v>
          </cell>
          <cell r="B194" t="str">
            <v>DCP</v>
          </cell>
          <cell r="C194" t="str">
            <v>CPEC</v>
          </cell>
          <cell r="D194">
            <v>6233083019</v>
          </cell>
          <cell r="E194">
            <v>32270</v>
          </cell>
          <cell r="F194">
            <v>2689.1666666666665</v>
          </cell>
          <cell r="G194">
            <v>6.7229166666666664</v>
          </cell>
          <cell r="H194">
            <v>33</v>
          </cell>
        </row>
        <row r="195">
          <cell r="A195" t="str">
            <v>Dauphin County</v>
          </cell>
          <cell r="B195" t="str">
            <v>DCP</v>
          </cell>
          <cell r="C195" t="str">
            <v>CPEC</v>
          </cell>
          <cell r="D195">
            <v>6640133004</v>
          </cell>
          <cell r="E195">
            <v>647</v>
          </cell>
          <cell r="F195">
            <v>53.916666666666664</v>
          </cell>
          <cell r="G195">
            <v>0.13479166666666667</v>
          </cell>
          <cell r="H195">
            <v>33</v>
          </cell>
        </row>
        <row r="196">
          <cell r="A196" t="str">
            <v>Dauphin County</v>
          </cell>
          <cell r="B196" t="str">
            <v>DCP</v>
          </cell>
          <cell r="C196" t="str">
            <v>CPEC</v>
          </cell>
          <cell r="D196">
            <v>6691080016</v>
          </cell>
          <cell r="E196">
            <v>326</v>
          </cell>
          <cell r="F196">
            <v>27.166666666666668</v>
          </cell>
          <cell r="G196">
            <v>6.7916666666666667E-2</v>
          </cell>
          <cell r="H196">
            <v>33</v>
          </cell>
        </row>
        <row r="197">
          <cell r="A197" t="str">
            <v>Dauphin County</v>
          </cell>
          <cell r="B197" t="str">
            <v>DCP</v>
          </cell>
          <cell r="C197" t="str">
            <v>CPEC</v>
          </cell>
          <cell r="D197">
            <v>6692063019</v>
          </cell>
          <cell r="E197">
            <v>12165</v>
          </cell>
          <cell r="F197">
            <v>1013.75</v>
          </cell>
          <cell r="G197">
            <v>2.5343750000000003</v>
          </cell>
          <cell r="H197">
            <v>33</v>
          </cell>
        </row>
        <row r="198">
          <cell r="A198" t="str">
            <v>Dauphin County</v>
          </cell>
          <cell r="B198" t="str">
            <v>DCP</v>
          </cell>
          <cell r="C198" t="str">
            <v>CPEC</v>
          </cell>
          <cell r="D198">
            <v>7417321028</v>
          </cell>
          <cell r="E198">
            <v>124440</v>
          </cell>
          <cell r="F198">
            <v>10370</v>
          </cell>
          <cell r="G198">
            <v>25.925000000000001</v>
          </cell>
          <cell r="H198">
            <v>33</v>
          </cell>
        </row>
        <row r="199">
          <cell r="A199" t="str">
            <v>Dauphin County</v>
          </cell>
          <cell r="B199" t="str">
            <v>DCP</v>
          </cell>
          <cell r="C199" t="str">
            <v>CPEC</v>
          </cell>
          <cell r="D199">
            <v>7671062013</v>
          </cell>
          <cell r="E199">
            <v>856800</v>
          </cell>
          <cell r="F199">
            <v>71400</v>
          </cell>
          <cell r="G199">
            <v>178.5</v>
          </cell>
          <cell r="H199">
            <v>33</v>
          </cell>
        </row>
        <row r="200">
          <cell r="A200" t="str">
            <v>Dauphin County</v>
          </cell>
          <cell r="B200" t="str">
            <v>DCP</v>
          </cell>
          <cell r="C200" t="str">
            <v>CPEC</v>
          </cell>
          <cell r="D200">
            <v>7711062017</v>
          </cell>
          <cell r="E200">
            <v>288800</v>
          </cell>
          <cell r="F200">
            <v>24066.666666666668</v>
          </cell>
          <cell r="G200">
            <v>60.166666666666671</v>
          </cell>
          <cell r="H200">
            <v>33</v>
          </cell>
        </row>
        <row r="201">
          <cell r="A201" t="str">
            <v>Dauphin County</v>
          </cell>
          <cell r="B201" t="str">
            <v>DCP</v>
          </cell>
          <cell r="C201" t="str">
            <v>CPEC</v>
          </cell>
          <cell r="D201">
            <v>8891077006</v>
          </cell>
          <cell r="E201">
            <v>41</v>
          </cell>
          <cell r="F201">
            <v>3.4166666666666665</v>
          </cell>
          <cell r="G201">
            <v>8.5416666666666662E-3</v>
          </cell>
          <cell r="H201">
            <v>33</v>
          </cell>
        </row>
        <row r="202">
          <cell r="A202" t="str">
            <v>Dauphin County</v>
          </cell>
          <cell r="B202" t="str">
            <v>DCP</v>
          </cell>
          <cell r="C202" t="str">
            <v>CPEC</v>
          </cell>
          <cell r="D202">
            <v>9252064019</v>
          </cell>
          <cell r="E202">
            <v>2047</v>
          </cell>
          <cell r="F202">
            <v>170.58333333333334</v>
          </cell>
          <cell r="G202">
            <v>0.42645833333333338</v>
          </cell>
          <cell r="H202">
            <v>33</v>
          </cell>
        </row>
        <row r="203">
          <cell r="A203" t="str">
            <v>Dauphin County</v>
          </cell>
          <cell r="B203" t="str">
            <v>DCP</v>
          </cell>
          <cell r="C203" t="str">
            <v>CPEC</v>
          </cell>
          <cell r="D203">
            <v>9312064019</v>
          </cell>
          <cell r="E203">
            <v>17440</v>
          </cell>
          <cell r="F203">
            <v>1453.3333333333333</v>
          </cell>
          <cell r="G203">
            <v>3.6333333333333333</v>
          </cell>
          <cell r="H203">
            <v>33</v>
          </cell>
        </row>
        <row r="204">
          <cell r="A204" t="str">
            <v>Dauphin County</v>
          </cell>
          <cell r="B204" t="str">
            <v>DCP</v>
          </cell>
          <cell r="C204" t="str">
            <v>CPEC</v>
          </cell>
          <cell r="D204">
            <v>9352064002</v>
          </cell>
          <cell r="E204">
            <v>17045</v>
          </cell>
          <cell r="F204">
            <v>1420.4166666666667</v>
          </cell>
          <cell r="G204">
            <v>3.5510416666666669</v>
          </cell>
          <cell r="H204">
            <v>33</v>
          </cell>
        </row>
        <row r="205">
          <cell r="A205" t="str">
            <v>Dauphin County</v>
          </cell>
          <cell r="B205" t="str">
            <v>DCP</v>
          </cell>
          <cell r="C205" t="str">
            <v>CPEC</v>
          </cell>
          <cell r="D205">
            <v>9372064008</v>
          </cell>
          <cell r="E205">
            <v>5207</v>
          </cell>
          <cell r="F205">
            <v>433.91666666666669</v>
          </cell>
          <cell r="G205">
            <v>1.0847916666666668</v>
          </cell>
          <cell r="H205">
            <v>33</v>
          </cell>
        </row>
        <row r="206">
          <cell r="A206" t="str">
            <v>Dauphin County</v>
          </cell>
          <cell r="B206" t="str">
            <v>DCP</v>
          </cell>
          <cell r="C206" t="str">
            <v>CPEC</v>
          </cell>
          <cell r="D206">
            <v>9526063015</v>
          </cell>
          <cell r="E206">
            <v>34908</v>
          </cell>
          <cell r="F206">
            <v>2909</v>
          </cell>
          <cell r="G206">
            <v>7.2725</v>
          </cell>
          <cell r="H206">
            <v>33</v>
          </cell>
        </row>
        <row r="207">
          <cell r="A207" t="str">
            <v>Dauphin County</v>
          </cell>
          <cell r="B207" t="str">
            <v>DCP</v>
          </cell>
          <cell r="C207" t="str">
            <v>CPEC</v>
          </cell>
          <cell r="D207">
            <v>9752064000</v>
          </cell>
          <cell r="E207">
            <v>2923</v>
          </cell>
          <cell r="F207">
            <v>243.58333333333334</v>
          </cell>
          <cell r="G207">
            <v>0.60895833333333338</v>
          </cell>
          <cell r="H207">
            <v>33</v>
          </cell>
        </row>
        <row r="208">
          <cell r="A208" t="str">
            <v>Dauphin County General Authority</v>
          </cell>
          <cell r="B208" t="str">
            <v>DCG</v>
          </cell>
          <cell r="C208" t="str">
            <v>CPEC</v>
          </cell>
          <cell r="D208">
            <v>1248067004</v>
          </cell>
          <cell r="E208">
            <v>741200</v>
          </cell>
          <cell r="F208">
            <v>61766.666666666664</v>
          </cell>
          <cell r="G208">
            <v>154.41666666666666</v>
          </cell>
          <cell r="H208">
            <v>5</v>
          </cell>
        </row>
        <row r="209">
          <cell r="A209" t="str">
            <v>Dauphin County General Authority</v>
          </cell>
          <cell r="B209" t="str">
            <v>DCG</v>
          </cell>
          <cell r="C209" t="str">
            <v>CPEC</v>
          </cell>
          <cell r="D209">
            <v>1268067000</v>
          </cell>
          <cell r="E209">
            <v>7647</v>
          </cell>
          <cell r="F209">
            <v>637.25</v>
          </cell>
          <cell r="G209">
            <v>1.5931250000000001</v>
          </cell>
          <cell r="H209">
            <v>5</v>
          </cell>
        </row>
        <row r="210">
          <cell r="A210" t="str">
            <v>Dauphin County General Authority</v>
          </cell>
          <cell r="B210" t="str">
            <v>DCG</v>
          </cell>
          <cell r="C210" t="str">
            <v>CPEC</v>
          </cell>
          <cell r="D210">
            <v>4633062007</v>
          </cell>
          <cell r="E210">
            <v>168600</v>
          </cell>
          <cell r="F210">
            <v>14050</v>
          </cell>
          <cell r="G210">
            <v>35.125</v>
          </cell>
          <cell r="H210">
            <v>5</v>
          </cell>
        </row>
        <row r="211">
          <cell r="A211" t="str">
            <v>Dauphin County General Authority</v>
          </cell>
          <cell r="B211" t="str">
            <v>DCG</v>
          </cell>
          <cell r="C211" t="str">
            <v>CPEC</v>
          </cell>
          <cell r="D211">
            <v>4773062010</v>
          </cell>
          <cell r="E211">
            <v>18311</v>
          </cell>
          <cell r="F211">
            <v>1525.9166666666667</v>
          </cell>
          <cell r="G211">
            <v>3.8147916666666668</v>
          </cell>
          <cell r="H211">
            <v>5</v>
          </cell>
        </row>
        <row r="212">
          <cell r="A212" t="str">
            <v>Dauphin County General Authority</v>
          </cell>
          <cell r="B212" t="str">
            <v>DCG</v>
          </cell>
          <cell r="C212" t="str">
            <v>CPEC</v>
          </cell>
          <cell r="D212">
            <v>9188069006</v>
          </cell>
          <cell r="E212">
            <v>5686500</v>
          </cell>
          <cell r="F212">
            <v>473875</v>
          </cell>
          <cell r="G212">
            <v>1184.6875</v>
          </cell>
          <cell r="H212">
            <v>5</v>
          </cell>
        </row>
        <row r="213">
          <cell r="A213" t="str">
            <v>David A. Smith Printing, Inc.</v>
          </cell>
          <cell r="B213" t="str">
            <v>DAP</v>
          </cell>
          <cell r="C213" t="str">
            <v>ENCOP</v>
          </cell>
          <cell r="D213">
            <v>1532064048</v>
          </cell>
          <cell r="E213">
            <v>47949</v>
          </cell>
          <cell r="F213">
            <v>3995.75</v>
          </cell>
          <cell r="G213">
            <v>9.9893750000000008</v>
          </cell>
          <cell r="H213">
            <v>3</v>
          </cell>
        </row>
        <row r="214">
          <cell r="A214" t="str">
            <v>David A. Smith Printing, Inc.</v>
          </cell>
          <cell r="B214" t="str">
            <v>DAP</v>
          </cell>
          <cell r="C214" t="str">
            <v>ENCOP</v>
          </cell>
          <cell r="D214">
            <v>8831057006</v>
          </cell>
          <cell r="E214">
            <v>13087</v>
          </cell>
          <cell r="F214">
            <v>1090.5833333333333</v>
          </cell>
          <cell r="G214">
            <v>2.726458333333333</v>
          </cell>
          <cell r="H214">
            <v>3</v>
          </cell>
        </row>
        <row r="215">
          <cell r="A215" t="str">
            <v>David A. Smith Printing, Inc.</v>
          </cell>
          <cell r="B215" t="str">
            <v>DAP</v>
          </cell>
          <cell r="C215" t="str">
            <v>ENCOP</v>
          </cell>
          <cell r="D215">
            <v>8851057002</v>
          </cell>
          <cell r="E215">
            <v>156200</v>
          </cell>
          <cell r="F215">
            <v>13016.666666666666</v>
          </cell>
          <cell r="G215">
            <v>32.541666666666664</v>
          </cell>
          <cell r="H215">
            <v>3</v>
          </cell>
        </row>
        <row r="216">
          <cell r="A216" t="str">
            <v>Dawood</v>
          </cell>
          <cell r="B216" t="str">
            <v>DAW</v>
          </cell>
          <cell r="C216" t="str">
            <v>ENCOP</v>
          </cell>
          <cell r="D216">
            <v>2977929009</v>
          </cell>
          <cell r="E216">
            <v>0</v>
          </cell>
          <cell r="F216">
            <v>0</v>
          </cell>
          <cell r="G216">
            <v>0</v>
          </cell>
          <cell r="H216">
            <v>5</v>
          </cell>
        </row>
        <row r="217">
          <cell r="A217" t="str">
            <v>Dawood</v>
          </cell>
          <cell r="B217" t="str">
            <v>DAW</v>
          </cell>
          <cell r="C217" t="str">
            <v>ENCOP</v>
          </cell>
          <cell r="D217">
            <v>3459567002</v>
          </cell>
          <cell r="E217">
            <v>43899</v>
          </cell>
          <cell r="F217">
            <v>3658.25</v>
          </cell>
          <cell r="G217">
            <v>9.1456250000000008</v>
          </cell>
          <cell r="H217">
            <v>5</v>
          </cell>
        </row>
        <row r="218">
          <cell r="A218" t="str">
            <v>Dawood</v>
          </cell>
          <cell r="B218" t="str">
            <v>DAW</v>
          </cell>
          <cell r="C218" t="str">
            <v>ENCOP</v>
          </cell>
          <cell r="D218">
            <v>3725137005</v>
          </cell>
          <cell r="E218">
            <v>42035</v>
          </cell>
          <cell r="F218">
            <v>3502.9166666666665</v>
          </cell>
          <cell r="G218">
            <v>8.7572916666666671</v>
          </cell>
          <cell r="H218">
            <v>5</v>
          </cell>
        </row>
        <row r="219">
          <cell r="A219" t="str">
            <v>Dawood</v>
          </cell>
          <cell r="B219" t="str">
            <v>DAW</v>
          </cell>
          <cell r="C219" t="str">
            <v>ENCOP</v>
          </cell>
          <cell r="D219">
            <v>6654070001</v>
          </cell>
          <cell r="E219">
            <v>76099</v>
          </cell>
          <cell r="F219">
            <v>6341.583333333333</v>
          </cell>
          <cell r="G219">
            <v>15.853958333333333</v>
          </cell>
          <cell r="H219">
            <v>5</v>
          </cell>
        </row>
        <row r="220">
          <cell r="A220" t="str">
            <v>Dawood</v>
          </cell>
          <cell r="B220" t="str">
            <v>DAW</v>
          </cell>
          <cell r="C220" t="str">
            <v>ENCOP</v>
          </cell>
          <cell r="D220">
            <v>100064890856</v>
          </cell>
          <cell r="E220">
            <v>72983</v>
          </cell>
          <cell r="F220">
            <v>6081.916666666667</v>
          </cell>
          <cell r="G220">
            <v>15.204791666666667</v>
          </cell>
          <cell r="H220">
            <v>5</v>
          </cell>
        </row>
        <row r="221">
          <cell r="A221" t="str">
            <v>DeLone Catholic High School</v>
          </cell>
          <cell r="B221" t="str">
            <v>DHS</v>
          </cell>
          <cell r="C221" t="str">
            <v>CPEC</v>
          </cell>
          <cell r="D221">
            <v>100021098759</v>
          </cell>
          <cell r="E221">
            <v>301292</v>
          </cell>
          <cell r="F221">
            <v>25107.666666666668</v>
          </cell>
          <cell r="G221">
            <v>62.769166666666671</v>
          </cell>
          <cell r="H221">
            <v>2</v>
          </cell>
        </row>
        <row r="222">
          <cell r="A222" t="str">
            <v>DeLone Catholic High School</v>
          </cell>
          <cell r="B222" t="str">
            <v>DHS</v>
          </cell>
          <cell r="C222" t="str">
            <v>CPEC</v>
          </cell>
          <cell r="D222">
            <v>100021140213</v>
          </cell>
          <cell r="E222">
            <v>301292</v>
          </cell>
          <cell r="F222">
            <v>25107.666666666668</v>
          </cell>
          <cell r="G222">
            <v>62.769166666666671</v>
          </cell>
          <cell r="H222">
            <v>2</v>
          </cell>
        </row>
        <row r="223">
          <cell r="A223" t="str">
            <v>Derry Township Municipal Authority</v>
          </cell>
          <cell r="B223" t="str">
            <v>DTA</v>
          </cell>
          <cell r="C223" t="str">
            <v>CPEC</v>
          </cell>
          <cell r="D223" t="str">
            <v>0541093001</v>
          </cell>
          <cell r="E223">
            <v>176960</v>
          </cell>
          <cell r="F223">
            <v>14746.666666666666</v>
          </cell>
          <cell r="G223">
            <v>36.866666666666667</v>
          </cell>
          <cell r="H223">
            <v>11</v>
          </cell>
        </row>
        <row r="224">
          <cell r="A224" t="str">
            <v>Derry Township Municipal Authority</v>
          </cell>
          <cell r="B224" t="str">
            <v>DTA</v>
          </cell>
          <cell r="C224" t="str">
            <v>CPEC</v>
          </cell>
          <cell r="D224">
            <v>3944071008</v>
          </cell>
          <cell r="E224">
            <v>14831</v>
          </cell>
          <cell r="F224">
            <v>1235.9166666666667</v>
          </cell>
          <cell r="G224">
            <v>3.0897916666666667</v>
          </cell>
          <cell r="H224">
            <v>11</v>
          </cell>
        </row>
        <row r="225">
          <cell r="A225" t="str">
            <v>Derry Township Municipal Authority</v>
          </cell>
          <cell r="B225" t="str">
            <v>DTA</v>
          </cell>
          <cell r="C225" t="str">
            <v>CPEC</v>
          </cell>
          <cell r="D225">
            <v>6239081000</v>
          </cell>
          <cell r="E225">
            <v>117600</v>
          </cell>
          <cell r="F225">
            <v>9800</v>
          </cell>
          <cell r="G225">
            <v>24.5</v>
          </cell>
          <cell r="H225">
            <v>11</v>
          </cell>
        </row>
        <row r="226">
          <cell r="A226" t="str">
            <v>Derry Township Municipal Authority</v>
          </cell>
          <cell r="B226" t="str">
            <v>DTA</v>
          </cell>
          <cell r="C226" t="str">
            <v>CPEC</v>
          </cell>
          <cell r="D226">
            <v>6495078009</v>
          </cell>
          <cell r="E226">
            <v>2498400</v>
          </cell>
          <cell r="F226">
            <v>208200</v>
          </cell>
          <cell r="G226">
            <v>520.5</v>
          </cell>
          <cell r="H226">
            <v>11</v>
          </cell>
        </row>
        <row r="227">
          <cell r="A227" t="str">
            <v>Derry Township Municipal Authority</v>
          </cell>
          <cell r="B227" t="str">
            <v>DTA</v>
          </cell>
          <cell r="C227" t="str">
            <v>CPEC</v>
          </cell>
          <cell r="D227">
            <v>6677065008</v>
          </cell>
          <cell r="E227">
            <v>16150</v>
          </cell>
          <cell r="F227">
            <v>1345.8333333333333</v>
          </cell>
          <cell r="G227">
            <v>3.364583333333333</v>
          </cell>
          <cell r="H227">
            <v>11</v>
          </cell>
        </row>
        <row r="228">
          <cell r="A228" t="str">
            <v>Derry Township Municipal Authority</v>
          </cell>
          <cell r="B228" t="str">
            <v>DTA</v>
          </cell>
          <cell r="C228" t="str">
            <v>CPEC</v>
          </cell>
          <cell r="D228">
            <v>8137065008</v>
          </cell>
          <cell r="E228">
            <v>36800</v>
          </cell>
          <cell r="F228">
            <v>3066.6666666666665</v>
          </cell>
          <cell r="G228">
            <v>7.6666666666666661</v>
          </cell>
          <cell r="H228">
            <v>11</v>
          </cell>
        </row>
        <row r="229">
          <cell r="A229" t="str">
            <v>Derry Township Municipal Authority</v>
          </cell>
          <cell r="B229" t="str">
            <v>DTA</v>
          </cell>
          <cell r="C229" t="str">
            <v>CPEC</v>
          </cell>
          <cell r="D229">
            <v>8184071009</v>
          </cell>
          <cell r="E229">
            <v>7866</v>
          </cell>
          <cell r="F229">
            <v>655.5</v>
          </cell>
          <cell r="G229">
            <v>1.6387499999999999</v>
          </cell>
          <cell r="H229">
            <v>11</v>
          </cell>
        </row>
        <row r="230">
          <cell r="A230" t="str">
            <v>Derry Township Municipal Authority</v>
          </cell>
          <cell r="B230" t="str">
            <v>DTA</v>
          </cell>
          <cell r="C230" t="str">
            <v>CPEC</v>
          </cell>
          <cell r="D230">
            <v>9955078000</v>
          </cell>
          <cell r="E230">
            <v>21430</v>
          </cell>
          <cell r="F230">
            <v>1785.8333333333333</v>
          </cell>
          <cell r="G230">
            <v>4.4645833333333336</v>
          </cell>
          <cell r="H230">
            <v>11</v>
          </cell>
        </row>
        <row r="231">
          <cell r="A231" t="str">
            <v>Derry Township Municipal Authority</v>
          </cell>
          <cell r="B231" t="str">
            <v>DTA</v>
          </cell>
          <cell r="C231" t="str">
            <v>CPEC</v>
          </cell>
          <cell r="D231">
            <v>100014886616</v>
          </cell>
          <cell r="E231">
            <v>309120</v>
          </cell>
          <cell r="F231">
            <v>25760</v>
          </cell>
          <cell r="G231">
            <v>64.400000000000006</v>
          </cell>
          <cell r="H231">
            <v>11</v>
          </cell>
        </row>
        <row r="232">
          <cell r="A232" t="str">
            <v>Derry Township Municipal Authority</v>
          </cell>
          <cell r="B232" t="str">
            <v>DTA</v>
          </cell>
          <cell r="C232" t="str">
            <v>CPEC</v>
          </cell>
          <cell r="D232">
            <v>100049312497</v>
          </cell>
          <cell r="E232">
            <v>15163</v>
          </cell>
          <cell r="F232">
            <v>1263.5833333333333</v>
          </cell>
          <cell r="G232">
            <v>3.1589583333333331</v>
          </cell>
          <cell r="H232">
            <v>11</v>
          </cell>
        </row>
        <row r="233">
          <cell r="A233" t="str">
            <v>Derry Township Municipal Authority</v>
          </cell>
          <cell r="B233" t="str">
            <v>DTA</v>
          </cell>
          <cell r="C233" t="str">
            <v>CPEC</v>
          </cell>
          <cell r="D233">
            <v>100066515311</v>
          </cell>
          <cell r="E233">
            <v>6300</v>
          </cell>
          <cell r="F233">
            <v>525</v>
          </cell>
          <cell r="G233">
            <v>1.3125</v>
          </cell>
          <cell r="H233">
            <v>11</v>
          </cell>
        </row>
        <row r="234">
          <cell r="A234" t="str">
            <v>Derry Township School District</v>
          </cell>
          <cell r="B234" t="str">
            <v>DTN</v>
          </cell>
          <cell r="C234" t="str">
            <v>CPEC</v>
          </cell>
          <cell r="D234" t="str">
            <v>0071126013</v>
          </cell>
          <cell r="E234">
            <v>250143</v>
          </cell>
          <cell r="F234">
            <v>20845.25</v>
          </cell>
          <cell r="G234">
            <v>52.113125000000004</v>
          </cell>
          <cell r="H234">
            <v>10</v>
          </cell>
        </row>
        <row r="235">
          <cell r="A235" t="str">
            <v>Derry Township School District</v>
          </cell>
          <cell r="B235" t="str">
            <v>DTN</v>
          </cell>
          <cell r="C235" t="str">
            <v>CPEC</v>
          </cell>
          <cell r="D235" t="str">
            <v>0720138009</v>
          </cell>
          <cell r="E235">
            <v>1981500</v>
          </cell>
          <cell r="F235">
            <v>165125</v>
          </cell>
          <cell r="G235">
            <v>412.8125</v>
          </cell>
          <cell r="H235">
            <v>10</v>
          </cell>
        </row>
        <row r="236">
          <cell r="A236" t="str">
            <v>Derry Township School District</v>
          </cell>
          <cell r="B236" t="str">
            <v>DTN</v>
          </cell>
          <cell r="C236" t="str">
            <v>CPEC</v>
          </cell>
          <cell r="D236" t="str">
            <v>0855725021</v>
          </cell>
          <cell r="E236">
            <v>131035</v>
          </cell>
          <cell r="F236">
            <v>10919.583333333334</v>
          </cell>
          <cell r="G236">
            <v>27.298958333333335</v>
          </cell>
          <cell r="H236">
            <v>10</v>
          </cell>
        </row>
        <row r="237">
          <cell r="A237" t="str">
            <v>Derry Township School District</v>
          </cell>
          <cell r="B237" t="str">
            <v>DTN</v>
          </cell>
          <cell r="C237" t="str">
            <v>CPEC</v>
          </cell>
          <cell r="D237">
            <v>1020138006</v>
          </cell>
          <cell r="E237">
            <v>1154000</v>
          </cell>
          <cell r="F237">
            <v>96166.666666666672</v>
          </cell>
          <cell r="G237">
            <v>240.41666666666669</v>
          </cell>
          <cell r="H237">
            <v>10</v>
          </cell>
        </row>
        <row r="238">
          <cell r="A238" t="str">
            <v>Derry Township School District</v>
          </cell>
          <cell r="B238" t="str">
            <v>DTN</v>
          </cell>
          <cell r="C238" t="str">
            <v>CPEC</v>
          </cell>
          <cell r="D238">
            <v>1040138002</v>
          </cell>
          <cell r="E238">
            <v>1568400</v>
          </cell>
          <cell r="F238">
            <v>130700</v>
          </cell>
          <cell r="G238">
            <v>326.75</v>
          </cell>
          <cell r="H238">
            <v>10</v>
          </cell>
        </row>
        <row r="239">
          <cell r="A239" t="str">
            <v>Derry Township School District</v>
          </cell>
          <cell r="B239" t="str">
            <v>DTN</v>
          </cell>
          <cell r="C239" t="str">
            <v>CPEC</v>
          </cell>
          <cell r="D239">
            <v>1455939000</v>
          </cell>
          <cell r="E239">
            <v>622200</v>
          </cell>
          <cell r="F239">
            <v>51850</v>
          </cell>
          <cell r="G239">
            <v>129.625</v>
          </cell>
          <cell r="H239">
            <v>10</v>
          </cell>
        </row>
        <row r="240">
          <cell r="A240" t="str">
            <v>Derry Township School District</v>
          </cell>
          <cell r="B240" t="str">
            <v>DTN</v>
          </cell>
          <cell r="C240" t="str">
            <v>CPEC</v>
          </cell>
          <cell r="D240">
            <v>1523089000</v>
          </cell>
          <cell r="E240">
            <v>127623</v>
          </cell>
          <cell r="F240">
            <v>10635.25</v>
          </cell>
          <cell r="G240">
            <v>26.588125000000002</v>
          </cell>
          <cell r="H240">
            <v>10</v>
          </cell>
        </row>
        <row r="241">
          <cell r="A241" t="str">
            <v>Derry Township School District</v>
          </cell>
          <cell r="B241" t="str">
            <v>DTN</v>
          </cell>
          <cell r="C241" t="str">
            <v>CPEC</v>
          </cell>
          <cell r="D241">
            <v>1844090009</v>
          </cell>
          <cell r="E241">
            <v>35520</v>
          </cell>
          <cell r="F241">
            <v>2960</v>
          </cell>
          <cell r="G241">
            <v>7.4</v>
          </cell>
          <cell r="H241">
            <v>10</v>
          </cell>
        </row>
        <row r="242">
          <cell r="A242" t="str">
            <v>Derry Township School District</v>
          </cell>
          <cell r="B242" t="str">
            <v>DTN</v>
          </cell>
          <cell r="C242" t="str">
            <v>CPEC</v>
          </cell>
          <cell r="D242">
            <v>3543554000</v>
          </cell>
          <cell r="E242">
            <v>844292</v>
          </cell>
          <cell r="F242">
            <v>70357.666666666672</v>
          </cell>
          <cell r="G242">
            <v>175.89416666666668</v>
          </cell>
          <cell r="H242">
            <v>10</v>
          </cell>
        </row>
        <row r="243">
          <cell r="A243" t="str">
            <v>Derry Township School District</v>
          </cell>
          <cell r="B243" t="str">
            <v>DTN</v>
          </cell>
          <cell r="C243" t="str">
            <v>CPEC</v>
          </cell>
          <cell r="D243">
            <v>8575078025</v>
          </cell>
          <cell r="E243">
            <v>32154</v>
          </cell>
          <cell r="F243">
            <v>2679.5</v>
          </cell>
          <cell r="G243">
            <v>6.6987500000000004</v>
          </cell>
          <cell r="H243">
            <v>10</v>
          </cell>
        </row>
        <row r="244">
          <cell r="A244" t="str">
            <v>Dickinson Township</v>
          </cell>
          <cell r="B244" t="str">
            <v>DIT</v>
          </cell>
          <cell r="C244" t="str">
            <v>CPEC</v>
          </cell>
          <cell r="D244">
            <v>100019252251</v>
          </cell>
          <cell r="E244">
            <v>44651</v>
          </cell>
          <cell r="F244">
            <v>3720.9166666666665</v>
          </cell>
          <cell r="G244">
            <v>9.3022916666666671</v>
          </cell>
          <cell r="H244">
            <v>1</v>
          </cell>
        </row>
        <row r="245">
          <cell r="A245" t="str">
            <v>Diocese of Harrisburg</v>
          </cell>
          <cell r="B245" t="str">
            <v>DCH</v>
          </cell>
          <cell r="C245" t="str">
            <v>CPEC</v>
          </cell>
          <cell r="D245" t="str">
            <v>0321103002</v>
          </cell>
          <cell r="E245">
            <v>37640</v>
          </cell>
          <cell r="F245">
            <v>3136.6666666666665</v>
          </cell>
          <cell r="G245">
            <v>7.8416666666666668</v>
          </cell>
          <cell r="H245">
            <v>15</v>
          </cell>
        </row>
        <row r="246">
          <cell r="A246" t="str">
            <v>Diocese of Harrisburg</v>
          </cell>
          <cell r="B246" t="str">
            <v>DCH</v>
          </cell>
          <cell r="C246" t="str">
            <v>CPEC</v>
          </cell>
          <cell r="D246" t="str">
            <v>0418092001</v>
          </cell>
          <cell r="E246">
            <v>19299</v>
          </cell>
          <cell r="F246">
            <v>1608.25</v>
          </cell>
          <cell r="G246">
            <v>4.0206249999999999</v>
          </cell>
          <cell r="H246">
            <v>15</v>
          </cell>
        </row>
        <row r="247">
          <cell r="A247" t="str">
            <v>Diocese of Harrisburg</v>
          </cell>
          <cell r="B247" t="str">
            <v>DCH</v>
          </cell>
          <cell r="C247" t="str">
            <v>CPEC</v>
          </cell>
          <cell r="D247">
            <v>1776083009</v>
          </cell>
          <cell r="E247">
            <v>17921</v>
          </cell>
          <cell r="F247">
            <v>1493.4166666666667</v>
          </cell>
          <cell r="G247">
            <v>3.733541666666667</v>
          </cell>
          <cell r="H247">
            <v>15</v>
          </cell>
        </row>
        <row r="248">
          <cell r="A248" t="str">
            <v>Diocese of Harrisburg</v>
          </cell>
          <cell r="B248" t="str">
            <v>DCH</v>
          </cell>
          <cell r="C248" t="str">
            <v>CPEC</v>
          </cell>
          <cell r="D248">
            <v>1945070003</v>
          </cell>
          <cell r="E248">
            <v>48597</v>
          </cell>
          <cell r="F248">
            <v>4049.75</v>
          </cell>
          <cell r="G248">
            <v>10.124375000000001</v>
          </cell>
          <cell r="H248">
            <v>15</v>
          </cell>
        </row>
        <row r="249">
          <cell r="A249" t="str">
            <v>Diocese of Harrisburg</v>
          </cell>
          <cell r="B249" t="str">
            <v>DCH</v>
          </cell>
          <cell r="C249" t="str">
            <v>CPEC</v>
          </cell>
          <cell r="D249">
            <v>1965070009</v>
          </cell>
          <cell r="E249">
            <v>0</v>
          </cell>
          <cell r="F249">
            <v>0</v>
          </cell>
          <cell r="G249">
            <v>0</v>
          </cell>
          <cell r="H249">
            <v>15</v>
          </cell>
        </row>
        <row r="250">
          <cell r="A250" t="str">
            <v>Diocese of Harrisburg</v>
          </cell>
          <cell r="B250" t="str">
            <v>DCH</v>
          </cell>
          <cell r="C250" t="str">
            <v>CPEC</v>
          </cell>
          <cell r="D250">
            <v>3237872000</v>
          </cell>
          <cell r="E250">
            <v>239640</v>
          </cell>
          <cell r="F250">
            <v>19970</v>
          </cell>
          <cell r="G250">
            <v>49.925000000000004</v>
          </cell>
          <cell r="H250">
            <v>15</v>
          </cell>
        </row>
        <row r="251">
          <cell r="A251" t="str">
            <v>Diocese of Harrisburg</v>
          </cell>
          <cell r="B251" t="str">
            <v>DCH</v>
          </cell>
          <cell r="C251" t="str">
            <v>CPEC</v>
          </cell>
          <cell r="D251">
            <v>3331037009</v>
          </cell>
          <cell r="E251">
            <v>11852</v>
          </cell>
          <cell r="F251">
            <v>987.66666666666663</v>
          </cell>
          <cell r="G251">
            <v>2.4691666666666667</v>
          </cell>
          <cell r="H251">
            <v>15</v>
          </cell>
        </row>
        <row r="252">
          <cell r="A252" t="str">
            <v>Diocese of Harrisburg</v>
          </cell>
          <cell r="B252" t="str">
            <v>DCH</v>
          </cell>
          <cell r="C252" t="str">
            <v>CPEC</v>
          </cell>
          <cell r="D252">
            <v>3399858017</v>
          </cell>
          <cell r="E252">
            <v>255800</v>
          </cell>
          <cell r="F252">
            <v>21316.666666666668</v>
          </cell>
          <cell r="G252">
            <v>53.291666666666671</v>
          </cell>
          <cell r="H252">
            <v>15</v>
          </cell>
        </row>
        <row r="253">
          <cell r="A253" t="str">
            <v>Diocese of Harrisburg</v>
          </cell>
          <cell r="B253" t="str">
            <v>DCH</v>
          </cell>
          <cell r="C253" t="str">
            <v>CPEC</v>
          </cell>
          <cell r="D253">
            <v>3789065008</v>
          </cell>
          <cell r="E253">
            <v>4863</v>
          </cell>
          <cell r="F253">
            <v>405.25</v>
          </cell>
          <cell r="G253">
            <v>1.0131250000000001</v>
          </cell>
          <cell r="H253">
            <v>15</v>
          </cell>
        </row>
        <row r="254">
          <cell r="A254" t="str">
            <v>Diocese of Harrisburg</v>
          </cell>
          <cell r="B254" t="str">
            <v>DCH</v>
          </cell>
          <cell r="C254" t="str">
            <v>CPEC</v>
          </cell>
          <cell r="D254">
            <v>4688083038</v>
          </cell>
          <cell r="E254">
            <v>162960</v>
          </cell>
          <cell r="F254">
            <v>13580</v>
          </cell>
          <cell r="G254">
            <v>33.950000000000003</v>
          </cell>
          <cell r="H254">
            <v>15</v>
          </cell>
        </row>
        <row r="255">
          <cell r="A255" t="str">
            <v>Diocese of Harrisburg</v>
          </cell>
          <cell r="B255" t="str">
            <v>DCH</v>
          </cell>
          <cell r="C255" t="str">
            <v>CPEC</v>
          </cell>
          <cell r="D255">
            <v>5626069006</v>
          </cell>
          <cell r="E255">
            <v>402480</v>
          </cell>
          <cell r="F255">
            <v>33540</v>
          </cell>
          <cell r="G255">
            <v>83.850000000000009</v>
          </cell>
          <cell r="H255">
            <v>15</v>
          </cell>
        </row>
        <row r="256">
          <cell r="A256" t="str">
            <v>Diocese of Harrisburg</v>
          </cell>
          <cell r="B256" t="str">
            <v>DCH</v>
          </cell>
          <cell r="C256" t="str">
            <v>CPEC</v>
          </cell>
          <cell r="D256">
            <v>5631062000</v>
          </cell>
          <cell r="E256">
            <v>0</v>
          </cell>
          <cell r="F256">
            <v>0</v>
          </cell>
          <cell r="G256">
            <v>0</v>
          </cell>
          <cell r="H256">
            <v>15</v>
          </cell>
        </row>
        <row r="257">
          <cell r="A257" t="str">
            <v>Diocese of Harrisburg</v>
          </cell>
          <cell r="B257" t="str">
            <v>DCH</v>
          </cell>
          <cell r="C257" t="str">
            <v>CPEC</v>
          </cell>
          <cell r="D257">
            <v>5651062033</v>
          </cell>
          <cell r="E257">
            <v>0</v>
          </cell>
          <cell r="F257">
            <v>0</v>
          </cell>
          <cell r="G257">
            <v>0</v>
          </cell>
          <cell r="H257">
            <v>15</v>
          </cell>
        </row>
        <row r="258">
          <cell r="A258" t="str">
            <v>Diocese of Harrisburg</v>
          </cell>
          <cell r="B258" t="str">
            <v>DCH</v>
          </cell>
          <cell r="C258" t="str">
            <v>CPEC</v>
          </cell>
          <cell r="D258">
            <v>5666069008</v>
          </cell>
          <cell r="E258">
            <v>36457</v>
          </cell>
          <cell r="F258">
            <v>3038.0833333333335</v>
          </cell>
          <cell r="G258">
            <v>7.5952083333333338</v>
          </cell>
          <cell r="H258">
            <v>15</v>
          </cell>
        </row>
        <row r="259">
          <cell r="A259" t="str">
            <v>Diocese of Harrisburg</v>
          </cell>
          <cell r="B259" t="str">
            <v>DCH</v>
          </cell>
          <cell r="C259" t="str">
            <v>CPEC</v>
          </cell>
          <cell r="D259">
            <v>5671062011</v>
          </cell>
          <cell r="E259">
            <v>0</v>
          </cell>
          <cell r="F259">
            <v>0</v>
          </cell>
          <cell r="G259">
            <v>0</v>
          </cell>
          <cell r="H259">
            <v>15</v>
          </cell>
        </row>
        <row r="260">
          <cell r="A260" t="str">
            <v>East Lampeter Township</v>
          </cell>
          <cell r="B260" t="str">
            <v>ELT</v>
          </cell>
          <cell r="C260" t="str">
            <v>CPEC</v>
          </cell>
          <cell r="D260">
            <v>1427092001</v>
          </cell>
          <cell r="E260">
            <v>0</v>
          </cell>
          <cell r="F260">
            <v>0</v>
          </cell>
          <cell r="G260">
            <v>0</v>
          </cell>
          <cell r="H260">
            <v>12</v>
          </cell>
        </row>
        <row r="261">
          <cell r="A261" t="str">
            <v>East Lampeter Township</v>
          </cell>
          <cell r="B261" t="str">
            <v>ELT</v>
          </cell>
          <cell r="C261" t="str">
            <v>CPEC</v>
          </cell>
          <cell r="D261">
            <v>3789087004</v>
          </cell>
          <cell r="E261">
            <v>0</v>
          </cell>
          <cell r="F261">
            <v>0</v>
          </cell>
          <cell r="G261">
            <v>0</v>
          </cell>
          <cell r="H261">
            <v>12</v>
          </cell>
        </row>
        <row r="262">
          <cell r="A262" t="str">
            <v>East Lampeter Township</v>
          </cell>
          <cell r="B262" t="str">
            <v>ELT</v>
          </cell>
          <cell r="C262" t="str">
            <v>CPEC</v>
          </cell>
          <cell r="D262">
            <v>4588086000</v>
          </cell>
          <cell r="E262">
            <v>0</v>
          </cell>
          <cell r="F262">
            <v>0</v>
          </cell>
          <cell r="G262">
            <v>0</v>
          </cell>
          <cell r="H262">
            <v>12</v>
          </cell>
        </row>
        <row r="263">
          <cell r="A263" t="str">
            <v>East Lampeter Township</v>
          </cell>
          <cell r="B263" t="str">
            <v>ELT</v>
          </cell>
          <cell r="C263" t="str">
            <v>CPEC</v>
          </cell>
          <cell r="D263">
            <v>4906090000</v>
          </cell>
          <cell r="E263">
            <v>0</v>
          </cell>
          <cell r="F263">
            <v>0</v>
          </cell>
          <cell r="G263">
            <v>0</v>
          </cell>
          <cell r="H263">
            <v>12</v>
          </cell>
        </row>
        <row r="264">
          <cell r="A264" t="str">
            <v>East Lampeter Township</v>
          </cell>
          <cell r="B264" t="str">
            <v>ELT</v>
          </cell>
          <cell r="C264" t="str">
            <v>CPEC</v>
          </cell>
          <cell r="D264">
            <v>6208520009</v>
          </cell>
          <cell r="E264">
            <v>0</v>
          </cell>
          <cell r="F264">
            <v>0</v>
          </cell>
          <cell r="G264">
            <v>0</v>
          </cell>
          <cell r="H264">
            <v>12</v>
          </cell>
        </row>
        <row r="265">
          <cell r="A265" t="str">
            <v>East Lampeter Township</v>
          </cell>
          <cell r="B265" t="str">
            <v>ELT</v>
          </cell>
          <cell r="C265" t="str">
            <v>CPEC</v>
          </cell>
          <cell r="D265">
            <v>6849087007</v>
          </cell>
          <cell r="E265">
            <v>0</v>
          </cell>
          <cell r="F265">
            <v>0</v>
          </cell>
          <cell r="G265">
            <v>0</v>
          </cell>
          <cell r="H265">
            <v>12</v>
          </cell>
        </row>
        <row r="266">
          <cell r="A266" t="str">
            <v>East Lampeter Township</v>
          </cell>
          <cell r="B266" t="str">
            <v>ELT</v>
          </cell>
          <cell r="C266" t="str">
            <v>CPEC</v>
          </cell>
          <cell r="D266">
            <v>7581097008</v>
          </cell>
          <cell r="E266">
            <v>0</v>
          </cell>
          <cell r="F266">
            <v>0</v>
          </cell>
          <cell r="G266">
            <v>0</v>
          </cell>
          <cell r="H266">
            <v>12</v>
          </cell>
        </row>
        <row r="267">
          <cell r="A267" t="str">
            <v>East Lampeter Township</v>
          </cell>
          <cell r="B267" t="str">
            <v>ELT</v>
          </cell>
          <cell r="C267" t="str">
            <v>CPEC</v>
          </cell>
          <cell r="D267">
            <v>8547092006</v>
          </cell>
          <cell r="E267">
            <v>0</v>
          </cell>
          <cell r="F267">
            <v>0</v>
          </cell>
          <cell r="G267">
            <v>0</v>
          </cell>
          <cell r="H267">
            <v>12</v>
          </cell>
        </row>
        <row r="268">
          <cell r="A268" t="str">
            <v>East Lampeter Township</v>
          </cell>
          <cell r="B268" t="str">
            <v>ELT</v>
          </cell>
          <cell r="C268" t="str">
            <v>CPEC</v>
          </cell>
          <cell r="D268">
            <v>8800152003</v>
          </cell>
          <cell r="E268">
            <v>0</v>
          </cell>
          <cell r="F268">
            <v>0</v>
          </cell>
          <cell r="G268">
            <v>0</v>
          </cell>
          <cell r="H268">
            <v>12</v>
          </cell>
        </row>
        <row r="269">
          <cell r="A269" t="str">
            <v>East Lampeter Township</v>
          </cell>
          <cell r="B269" t="str">
            <v>ELT</v>
          </cell>
          <cell r="C269" t="str">
            <v>CPEC</v>
          </cell>
          <cell r="D269">
            <v>9020145009</v>
          </cell>
          <cell r="E269">
            <v>0</v>
          </cell>
          <cell r="F269">
            <v>0</v>
          </cell>
          <cell r="G269">
            <v>0</v>
          </cell>
          <cell r="H269">
            <v>12</v>
          </cell>
        </row>
        <row r="270">
          <cell r="A270" t="str">
            <v>East Lampeter Township</v>
          </cell>
          <cell r="B270" t="str">
            <v>ELT</v>
          </cell>
          <cell r="C270" t="str">
            <v>CPEC</v>
          </cell>
          <cell r="D270">
            <v>9040145005</v>
          </cell>
          <cell r="E270">
            <v>0</v>
          </cell>
          <cell r="F270">
            <v>0</v>
          </cell>
          <cell r="G270">
            <v>0</v>
          </cell>
          <cell r="H270">
            <v>12</v>
          </cell>
        </row>
        <row r="271">
          <cell r="A271" t="str">
            <v>East Lampeter Township</v>
          </cell>
          <cell r="B271" t="str">
            <v>ELT</v>
          </cell>
          <cell r="C271" t="str">
            <v>CPEC</v>
          </cell>
          <cell r="D271">
            <v>9297239009</v>
          </cell>
          <cell r="E271">
            <v>0</v>
          </cell>
          <cell r="F271">
            <v>0</v>
          </cell>
          <cell r="G271">
            <v>0</v>
          </cell>
          <cell r="H271">
            <v>12</v>
          </cell>
        </row>
        <row r="272">
          <cell r="A272" t="str">
            <v>East Pennsboro School District</v>
          </cell>
          <cell r="B272" t="str">
            <v>EPD</v>
          </cell>
          <cell r="C272" t="str">
            <v>CPEC</v>
          </cell>
          <cell r="D272" t="str">
            <v>0237079006</v>
          </cell>
          <cell r="E272">
            <v>532800</v>
          </cell>
          <cell r="F272">
            <v>44400</v>
          </cell>
          <cell r="G272">
            <v>111</v>
          </cell>
          <cell r="H272">
            <v>5</v>
          </cell>
        </row>
        <row r="273">
          <cell r="A273" t="str">
            <v>East Pennsboro School District</v>
          </cell>
          <cell r="B273" t="str">
            <v>EPD</v>
          </cell>
          <cell r="C273" t="str">
            <v>CPEC</v>
          </cell>
          <cell r="D273">
            <v>3014076006</v>
          </cell>
          <cell r="E273">
            <v>1123800</v>
          </cell>
          <cell r="F273">
            <v>93650</v>
          </cell>
          <cell r="G273">
            <v>234.125</v>
          </cell>
          <cell r="H273">
            <v>5</v>
          </cell>
        </row>
        <row r="274">
          <cell r="A274" t="str">
            <v>East Pennsboro School District</v>
          </cell>
          <cell r="B274" t="str">
            <v>EPD</v>
          </cell>
          <cell r="C274" t="str">
            <v>CPEC</v>
          </cell>
          <cell r="D274">
            <v>5795070008</v>
          </cell>
          <cell r="E274">
            <v>468800</v>
          </cell>
          <cell r="F274">
            <v>39066.666666666664</v>
          </cell>
          <cell r="G274">
            <v>97.666666666666657</v>
          </cell>
          <cell r="H274">
            <v>5</v>
          </cell>
        </row>
        <row r="275">
          <cell r="A275" t="str">
            <v>East Pennsboro School District</v>
          </cell>
          <cell r="B275" t="str">
            <v>EPD</v>
          </cell>
          <cell r="C275" t="str">
            <v>CPEC</v>
          </cell>
          <cell r="D275">
            <v>8275073006</v>
          </cell>
          <cell r="E275">
            <v>84240</v>
          </cell>
          <cell r="F275">
            <v>7020</v>
          </cell>
          <cell r="G275">
            <v>17.55</v>
          </cell>
          <cell r="H275">
            <v>5</v>
          </cell>
        </row>
        <row r="276">
          <cell r="A276" t="str">
            <v>East Pennsboro School District</v>
          </cell>
          <cell r="B276" t="str">
            <v>EPD</v>
          </cell>
          <cell r="C276" t="str">
            <v>CPEC</v>
          </cell>
          <cell r="D276">
            <v>8315073000</v>
          </cell>
          <cell r="E276">
            <v>1010000</v>
          </cell>
          <cell r="F276">
            <v>84166.666666666672</v>
          </cell>
          <cell r="G276">
            <v>210.41666666666669</v>
          </cell>
          <cell r="H276">
            <v>5</v>
          </cell>
        </row>
        <row r="277">
          <cell r="A277" t="str">
            <v>Eastern Ice Works, LLC</v>
          </cell>
          <cell r="B277" t="str">
            <v>EIW</v>
          </cell>
          <cell r="C277" t="str">
            <v>ENCOP</v>
          </cell>
          <cell r="D277">
            <v>2281079018</v>
          </cell>
          <cell r="E277">
            <v>40902</v>
          </cell>
          <cell r="F277">
            <v>3408.5</v>
          </cell>
          <cell r="G277">
            <v>8.5212500000000002</v>
          </cell>
          <cell r="H277">
            <v>3</v>
          </cell>
        </row>
        <row r="278">
          <cell r="A278" t="str">
            <v>Eastern Ice Works, LLC</v>
          </cell>
          <cell r="B278" t="str">
            <v>EIW</v>
          </cell>
          <cell r="C278" t="str">
            <v>ENCOP</v>
          </cell>
          <cell r="D278">
            <v>3237065014</v>
          </cell>
          <cell r="E278">
            <v>0</v>
          </cell>
          <cell r="F278">
            <v>0</v>
          </cell>
          <cell r="G278">
            <v>0</v>
          </cell>
          <cell r="H278">
            <v>3</v>
          </cell>
        </row>
        <row r="279">
          <cell r="A279" t="str">
            <v>Eastern Ice Works, LLC</v>
          </cell>
          <cell r="B279" t="str">
            <v>EIW</v>
          </cell>
          <cell r="C279" t="str">
            <v>ENCOP</v>
          </cell>
          <cell r="D279">
            <v>6550067024</v>
          </cell>
          <cell r="E279">
            <v>44184</v>
          </cell>
          <cell r="F279">
            <v>3682</v>
          </cell>
          <cell r="G279">
            <v>9.2050000000000001</v>
          </cell>
          <cell r="H279">
            <v>3</v>
          </cell>
        </row>
        <row r="280">
          <cell r="A280" t="str">
            <v>Faith United Methodist Church</v>
          </cell>
          <cell r="B280" t="str">
            <v>FUM</v>
          </cell>
          <cell r="C280" t="str">
            <v>CPEC</v>
          </cell>
          <cell r="D280">
            <v>1473101004</v>
          </cell>
          <cell r="E280">
            <v>100000</v>
          </cell>
          <cell r="F280">
            <v>8333.3333333333339</v>
          </cell>
          <cell r="G280">
            <v>20.833333333333336</v>
          </cell>
          <cell r="H280">
            <v>1</v>
          </cell>
        </row>
        <row r="281">
          <cell r="A281" t="str">
            <v>Faxon Cleaners</v>
          </cell>
          <cell r="B281" t="str">
            <v>FCS</v>
          </cell>
          <cell r="C281" t="str">
            <v>ENCOP</v>
          </cell>
          <cell r="D281">
            <v>5130048006</v>
          </cell>
          <cell r="E281">
            <v>58354</v>
          </cell>
          <cell r="F281">
            <v>4862.833333333333</v>
          </cell>
          <cell r="G281">
            <v>12.157083333333333</v>
          </cell>
          <cell r="H281">
            <v>1</v>
          </cell>
        </row>
        <row r="282">
          <cell r="A282" t="str">
            <v>First Church of God</v>
          </cell>
          <cell r="B282" t="str">
            <v>FCG</v>
          </cell>
          <cell r="C282" t="str">
            <v>CPEC</v>
          </cell>
          <cell r="D282">
            <v>1011067003</v>
          </cell>
          <cell r="E282">
            <v>216600</v>
          </cell>
          <cell r="F282">
            <v>18050</v>
          </cell>
          <cell r="G282">
            <v>45.125</v>
          </cell>
          <cell r="H282">
            <v>2</v>
          </cell>
        </row>
        <row r="283">
          <cell r="A283" t="str">
            <v>First Church of God</v>
          </cell>
          <cell r="B283" t="str">
            <v>FCG</v>
          </cell>
          <cell r="C283" t="str">
            <v>CPEC</v>
          </cell>
          <cell r="D283">
            <v>8990070005</v>
          </cell>
          <cell r="E283">
            <v>27680</v>
          </cell>
          <cell r="F283">
            <v>2306.6666666666665</v>
          </cell>
          <cell r="G283">
            <v>5.7666666666666666</v>
          </cell>
          <cell r="H283">
            <v>2</v>
          </cell>
        </row>
        <row r="284">
          <cell r="A284" t="str">
            <v>First Evangelical Lutheran Church</v>
          </cell>
          <cell r="B284" t="str">
            <v>FLA</v>
          </cell>
          <cell r="C284" t="str">
            <v>CPEC</v>
          </cell>
          <cell r="D284">
            <v>2063086002</v>
          </cell>
          <cell r="E284">
            <v>97400</v>
          </cell>
          <cell r="F284">
            <v>8116.666666666667</v>
          </cell>
          <cell r="G284">
            <v>20.291666666666668</v>
          </cell>
          <cell r="H284">
            <v>2</v>
          </cell>
        </row>
        <row r="285">
          <cell r="A285" t="str">
            <v>First Evangelical Lutheran Church</v>
          </cell>
          <cell r="B285" t="str">
            <v>FLA</v>
          </cell>
          <cell r="C285" t="str">
            <v>CPEC</v>
          </cell>
          <cell r="D285">
            <v>2303086000</v>
          </cell>
          <cell r="E285">
            <v>14128</v>
          </cell>
          <cell r="F285">
            <v>1177.3333333333333</v>
          </cell>
          <cell r="G285">
            <v>2.9433333333333334</v>
          </cell>
          <cell r="H285">
            <v>2</v>
          </cell>
        </row>
        <row r="286">
          <cell r="A286" t="str">
            <v>Ganflec Corporation</v>
          </cell>
          <cell r="B286" t="str">
            <v>GFC</v>
          </cell>
          <cell r="C286" t="str">
            <v>ENCOP</v>
          </cell>
          <cell r="D286">
            <v>7077076000</v>
          </cell>
          <cell r="E286">
            <v>423900</v>
          </cell>
          <cell r="F286">
            <v>35325</v>
          </cell>
          <cell r="G286">
            <v>88.3125</v>
          </cell>
          <cell r="H286">
            <v>3</v>
          </cell>
        </row>
        <row r="287">
          <cell r="A287" t="str">
            <v>Ganflec Corporation</v>
          </cell>
          <cell r="B287" t="str">
            <v>GFC</v>
          </cell>
          <cell r="C287" t="str">
            <v>ENCOP</v>
          </cell>
          <cell r="D287">
            <v>7097076006</v>
          </cell>
          <cell r="E287">
            <v>1099600</v>
          </cell>
          <cell r="F287">
            <v>91633.333333333328</v>
          </cell>
          <cell r="G287">
            <v>229.08333333333331</v>
          </cell>
          <cell r="H287">
            <v>3</v>
          </cell>
        </row>
        <row r="288">
          <cell r="A288" t="str">
            <v>Ganflec Corporation</v>
          </cell>
          <cell r="B288" t="str">
            <v>GFC</v>
          </cell>
          <cell r="C288" t="str">
            <v>ENCOP</v>
          </cell>
          <cell r="D288">
            <v>7137076000</v>
          </cell>
          <cell r="E288">
            <v>1612000</v>
          </cell>
          <cell r="F288">
            <v>134333.33333333334</v>
          </cell>
          <cell r="G288">
            <v>335.83333333333337</v>
          </cell>
          <cell r="H288">
            <v>3</v>
          </cell>
        </row>
        <row r="289">
          <cell r="A289" t="str">
            <v>Grace Evangelical Lutheran Church</v>
          </cell>
          <cell r="B289" t="str">
            <v>GEL</v>
          </cell>
          <cell r="C289" t="str">
            <v>CPEC</v>
          </cell>
          <cell r="D289">
            <v>3592071007</v>
          </cell>
          <cell r="E289">
            <v>71760</v>
          </cell>
          <cell r="F289">
            <v>5980</v>
          </cell>
          <cell r="G289">
            <v>14.950000000000001</v>
          </cell>
          <cell r="H289">
            <v>1</v>
          </cell>
        </row>
        <row r="290">
          <cell r="A290" t="str">
            <v>Grace United Methodist Church</v>
          </cell>
          <cell r="B290" t="str">
            <v>GUM</v>
          </cell>
          <cell r="C290" t="str">
            <v>CPEC</v>
          </cell>
          <cell r="D290">
            <v>3520122000</v>
          </cell>
          <cell r="E290">
            <v>67670</v>
          </cell>
          <cell r="F290">
            <v>5639.166666666667</v>
          </cell>
          <cell r="G290">
            <v>14.097916666666668</v>
          </cell>
          <cell r="H290">
            <v>3</v>
          </cell>
        </row>
        <row r="291">
          <cell r="A291" t="str">
            <v>Grace United Methodist Church</v>
          </cell>
          <cell r="B291" t="str">
            <v>GUM</v>
          </cell>
          <cell r="C291" t="str">
            <v>CPEC</v>
          </cell>
          <cell r="D291">
            <v>4746073007</v>
          </cell>
          <cell r="E291">
            <v>67670</v>
          </cell>
          <cell r="F291">
            <v>5639.166666666667</v>
          </cell>
          <cell r="G291">
            <v>14.097916666666668</v>
          </cell>
          <cell r="H291">
            <v>3</v>
          </cell>
        </row>
        <row r="292">
          <cell r="A292" t="str">
            <v>Grace United Methodist Church</v>
          </cell>
          <cell r="B292" t="str">
            <v>GUM</v>
          </cell>
          <cell r="C292" t="str">
            <v>CPEC</v>
          </cell>
          <cell r="D292">
            <v>4939088065</v>
          </cell>
          <cell r="E292">
            <v>67670</v>
          </cell>
          <cell r="F292">
            <v>5639.166666666667</v>
          </cell>
          <cell r="G292">
            <v>14.097916666666668</v>
          </cell>
          <cell r="H292">
            <v>3</v>
          </cell>
        </row>
        <row r="293">
          <cell r="A293" t="str">
            <v>Holy Name of Jesus Church</v>
          </cell>
          <cell r="B293" t="str">
            <v>HNJ</v>
          </cell>
          <cell r="C293" t="str">
            <v>CPEC</v>
          </cell>
          <cell r="D293">
            <v>6529070000</v>
          </cell>
          <cell r="E293">
            <v>9772</v>
          </cell>
          <cell r="F293">
            <v>814.33333333333337</v>
          </cell>
          <cell r="G293">
            <v>2.0358333333333336</v>
          </cell>
          <cell r="H293">
            <v>4</v>
          </cell>
        </row>
        <row r="294">
          <cell r="A294" t="str">
            <v>Holy Name of Jesus Church</v>
          </cell>
          <cell r="B294" t="str">
            <v>HNJ</v>
          </cell>
          <cell r="C294" t="str">
            <v>CPEC</v>
          </cell>
          <cell r="D294">
            <v>6549070006</v>
          </cell>
          <cell r="E294">
            <v>0</v>
          </cell>
          <cell r="F294">
            <v>0</v>
          </cell>
          <cell r="G294">
            <v>0</v>
          </cell>
          <cell r="H294">
            <v>4</v>
          </cell>
        </row>
        <row r="295">
          <cell r="A295" t="str">
            <v>Holy Name of Jesus Church</v>
          </cell>
          <cell r="B295" t="str">
            <v>HNJ</v>
          </cell>
          <cell r="C295" t="str">
            <v>CPEC</v>
          </cell>
          <cell r="D295">
            <v>6589070008</v>
          </cell>
          <cell r="E295">
            <v>564000</v>
          </cell>
          <cell r="F295">
            <v>47000</v>
          </cell>
          <cell r="G295">
            <v>117.5</v>
          </cell>
          <cell r="H295">
            <v>4</v>
          </cell>
        </row>
        <row r="296">
          <cell r="A296" t="str">
            <v>Holy Name of Jesus Church</v>
          </cell>
          <cell r="B296" t="str">
            <v>HNJ</v>
          </cell>
          <cell r="C296" t="str">
            <v>CPEC</v>
          </cell>
          <cell r="D296">
            <v>6609070006</v>
          </cell>
          <cell r="E296">
            <v>39781</v>
          </cell>
          <cell r="F296">
            <v>3315.0833333333335</v>
          </cell>
          <cell r="G296">
            <v>8.2877083333333346</v>
          </cell>
          <cell r="H296">
            <v>4</v>
          </cell>
        </row>
        <row r="297">
          <cell r="A297" t="str">
            <v>Holy Spirit Corporation</v>
          </cell>
          <cell r="B297" t="str">
            <v>HSC</v>
          </cell>
          <cell r="C297" t="str">
            <v>CPEC</v>
          </cell>
          <cell r="D297">
            <v>3618080008</v>
          </cell>
          <cell r="E297">
            <v>68100</v>
          </cell>
          <cell r="F297">
            <v>5675</v>
          </cell>
          <cell r="G297">
            <v>14.1875</v>
          </cell>
          <cell r="H297">
            <v>6</v>
          </cell>
        </row>
        <row r="298">
          <cell r="A298" t="str">
            <v>Holy Spirit Corporation</v>
          </cell>
          <cell r="B298" t="str">
            <v>HSC</v>
          </cell>
          <cell r="C298" t="str">
            <v>CPEC</v>
          </cell>
          <cell r="D298">
            <v>6817076007</v>
          </cell>
          <cell r="E298">
            <v>365100</v>
          </cell>
          <cell r="F298">
            <v>30425</v>
          </cell>
          <cell r="G298">
            <v>76.0625</v>
          </cell>
          <cell r="H298">
            <v>6</v>
          </cell>
        </row>
        <row r="299">
          <cell r="A299" t="str">
            <v>Holy Spirit Corporation</v>
          </cell>
          <cell r="B299" t="str">
            <v>HSC</v>
          </cell>
          <cell r="C299" t="str">
            <v>CPEC</v>
          </cell>
          <cell r="D299">
            <v>6917076009</v>
          </cell>
          <cell r="E299">
            <v>1101600</v>
          </cell>
          <cell r="F299">
            <v>91800</v>
          </cell>
          <cell r="G299">
            <v>229.5</v>
          </cell>
          <cell r="H299">
            <v>6</v>
          </cell>
        </row>
        <row r="300">
          <cell r="A300" t="str">
            <v>Holy Spirit Corporation</v>
          </cell>
          <cell r="B300" t="str">
            <v>HSC</v>
          </cell>
          <cell r="C300" t="str">
            <v>CPEC</v>
          </cell>
          <cell r="D300">
            <v>6957076010</v>
          </cell>
          <cell r="E300">
            <v>43883</v>
          </cell>
          <cell r="F300">
            <v>3656.9166666666665</v>
          </cell>
          <cell r="G300">
            <v>9.1422916666666669</v>
          </cell>
          <cell r="H300">
            <v>6</v>
          </cell>
        </row>
        <row r="301">
          <cell r="A301" t="str">
            <v>Holy Spirit Corporation</v>
          </cell>
          <cell r="B301" t="str">
            <v>HSC</v>
          </cell>
          <cell r="C301" t="str">
            <v>CPEC</v>
          </cell>
          <cell r="D301">
            <v>6977076025</v>
          </cell>
          <cell r="E301">
            <v>35980</v>
          </cell>
          <cell r="F301">
            <v>2998.3333333333335</v>
          </cell>
          <cell r="G301">
            <v>7.4958333333333336</v>
          </cell>
          <cell r="H301">
            <v>6</v>
          </cell>
        </row>
        <row r="302">
          <cell r="A302" t="str">
            <v>Holy Spirit Corporation</v>
          </cell>
          <cell r="B302" t="str">
            <v>HSC</v>
          </cell>
          <cell r="C302" t="str">
            <v>CPEC</v>
          </cell>
          <cell r="D302">
            <v>6997076003</v>
          </cell>
          <cell r="E302">
            <v>8219</v>
          </cell>
          <cell r="F302">
            <v>684.91666666666663</v>
          </cell>
          <cell r="G302">
            <v>1.7122916666666665</v>
          </cell>
          <cell r="H302">
            <v>6</v>
          </cell>
        </row>
        <row r="303">
          <cell r="A303" t="str">
            <v>Holy Spirit Hospital</v>
          </cell>
          <cell r="B303" t="str">
            <v>HSH</v>
          </cell>
          <cell r="C303" t="str">
            <v>CPEC</v>
          </cell>
          <cell r="D303" t="str">
            <v>0162080015</v>
          </cell>
          <cell r="E303">
            <v>13727</v>
          </cell>
          <cell r="F303">
            <v>1143.9166666666667</v>
          </cell>
          <cell r="G303">
            <v>2.8597916666666667</v>
          </cell>
          <cell r="H303">
            <v>21</v>
          </cell>
        </row>
        <row r="304">
          <cell r="A304" t="str">
            <v>Holy Spirit Hospital</v>
          </cell>
          <cell r="B304" t="str">
            <v>HSH</v>
          </cell>
          <cell r="C304" t="str">
            <v>CPEC</v>
          </cell>
          <cell r="D304" t="str">
            <v>0182080011</v>
          </cell>
          <cell r="E304">
            <v>20185</v>
          </cell>
          <cell r="F304">
            <v>1682.0833333333333</v>
          </cell>
          <cell r="G304">
            <v>4.2052083333333332</v>
          </cell>
          <cell r="H304">
            <v>21</v>
          </cell>
        </row>
        <row r="305">
          <cell r="A305" t="str">
            <v>Holy Spirit Hospital</v>
          </cell>
          <cell r="B305" t="str">
            <v>HSH</v>
          </cell>
          <cell r="C305" t="str">
            <v>CPEC</v>
          </cell>
          <cell r="D305" t="str">
            <v>0202080019</v>
          </cell>
          <cell r="E305">
            <v>14687</v>
          </cell>
          <cell r="F305">
            <v>1223.9166666666667</v>
          </cell>
          <cell r="G305">
            <v>3.0597916666666669</v>
          </cell>
          <cell r="H305">
            <v>21</v>
          </cell>
        </row>
        <row r="306">
          <cell r="A306" t="str">
            <v>Holy Spirit Hospital</v>
          </cell>
          <cell r="B306" t="str">
            <v>HSH</v>
          </cell>
          <cell r="C306" t="str">
            <v>CPEC</v>
          </cell>
          <cell r="D306">
            <v>1025247019</v>
          </cell>
          <cell r="E306">
            <v>58396</v>
          </cell>
          <cell r="F306">
            <v>4866.333333333333</v>
          </cell>
          <cell r="G306">
            <v>12.165833333333333</v>
          </cell>
          <cell r="H306">
            <v>21</v>
          </cell>
        </row>
        <row r="307">
          <cell r="A307" t="str">
            <v>Holy Spirit Hospital</v>
          </cell>
          <cell r="B307" t="str">
            <v>HSH</v>
          </cell>
          <cell r="C307" t="str">
            <v>CPEC</v>
          </cell>
          <cell r="D307">
            <v>1218659012</v>
          </cell>
          <cell r="E307">
            <v>278640</v>
          </cell>
          <cell r="F307">
            <v>23220</v>
          </cell>
          <cell r="G307">
            <v>58.050000000000004</v>
          </cell>
          <cell r="H307">
            <v>21</v>
          </cell>
        </row>
        <row r="308">
          <cell r="A308" t="str">
            <v>Holy Spirit Hospital</v>
          </cell>
          <cell r="B308" t="str">
            <v>HSH</v>
          </cell>
          <cell r="C308" t="str">
            <v>CPEC</v>
          </cell>
          <cell r="D308">
            <v>1705078012</v>
          </cell>
          <cell r="E308">
            <v>48119</v>
          </cell>
          <cell r="F308">
            <v>4009.9166666666665</v>
          </cell>
          <cell r="G308">
            <v>10.024791666666667</v>
          </cell>
          <cell r="H308">
            <v>21</v>
          </cell>
        </row>
        <row r="309">
          <cell r="A309" t="str">
            <v>Holy Spirit Hospital</v>
          </cell>
          <cell r="B309" t="str">
            <v>HSH</v>
          </cell>
          <cell r="C309" t="str">
            <v>CPEC</v>
          </cell>
          <cell r="D309">
            <v>2730070007</v>
          </cell>
          <cell r="E309">
            <v>36520</v>
          </cell>
          <cell r="F309">
            <v>3043.3333333333335</v>
          </cell>
          <cell r="G309">
            <v>7.6083333333333343</v>
          </cell>
          <cell r="H309">
            <v>21</v>
          </cell>
        </row>
        <row r="310">
          <cell r="A310" t="str">
            <v>Holy Spirit Hospital</v>
          </cell>
          <cell r="B310" t="str">
            <v>HSH</v>
          </cell>
          <cell r="C310" t="str">
            <v>CPEC</v>
          </cell>
          <cell r="D310">
            <v>5257070004</v>
          </cell>
          <cell r="E310">
            <v>16369200</v>
          </cell>
          <cell r="F310">
            <v>1364100</v>
          </cell>
          <cell r="G310">
            <v>3410.25</v>
          </cell>
          <cell r="H310">
            <v>21</v>
          </cell>
        </row>
        <row r="311">
          <cell r="A311" t="str">
            <v>Holy Spirit Hospital</v>
          </cell>
          <cell r="B311" t="str">
            <v>HSH</v>
          </cell>
          <cell r="C311" t="str">
            <v>CPEC</v>
          </cell>
          <cell r="D311">
            <v>6136132017</v>
          </cell>
          <cell r="E311">
            <v>152174.92592592593</v>
          </cell>
          <cell r="F311">
            <v>12681.243827160493</v>
          </cell>
          <cell r="G311">
            <v>31.703109567901233</v>
          </cell>
          <cell r="H311">
            <v>21</v>
          </cell>
        </row>
        <row r="312">
          <cell r="A312" t="str">
            <v>Holy Spirit Hospital</v>
          </cell>
          <cell r="B312" t="str">
            <v>HSH</v>
          </cell>
          <cell r="C312" t="str">
            <v>CPEC</v>
          </cell>
          <cell r="D312">
            <v>7141143014</v>
          </cell>
          <cell r="E312">
            <v>63541</v>
          </cell>
          <cell r="F312">
            <v>5295.083333333333</v>
          </cell>
          <cell r="G312">
            <v>13.237708333333332</v>
          </cell>
          <cell r="H312">
            <v>21</v>
          </cell>
        </row>
        <row r="313">
          <cell r="A313" t="str">
            <v>Holy Spirit Hospital</v>
          </cell>
          <cell r="B313" t="str">
            <v>HSH</v>
          </cell>
          <cell r="C313" t="str">
            <v>CPEC</v>
          </cell>
          <cell r="D313">
            <v>7585503016</v>
          </cell>
          <cell r="E313">
            <v>152174.92592592593</v>
          </cell>
          <cell r="F313">
            <v>12681.243827160493</v>
          </cell>
          <cell r="G313">
            <v>31.703109567901233</v>
          </cell>
          <cell r="H313">
            <v>21</v>
          </cell>
        </row>
        <row r="314">
          <cell r="A314" t="str">
            <v>Holy Spirit Hospital</v>
          </cell>
          <cell r="B314" t="str">
            <v>HSH</v>
          </cell>
          <cell r="C314" t="str">
            <v>CPEC</v>
          </cell>
          <cell r="D314">
            <v>8905760016</v>
          </cell>
          <cell r="E314">
            <v>152174.92592592593</v>
          </cell>
          <cell r="F314">
            <v>12681.243827160493</v>
          </cell>
          <cell r="G314">
            <v>31.703109567901233</v>
          </cell>
          <cell r="H314">
            <v>21</v>
          </cell>
        </row>
        <row r="315">
          <cell r="A315" t="str">
            <v>Holy Spirit Hospital</v>
          </cell>
          <cell r="B315" t="str">
            <v>HSH</v>
          </cell>
          <cell r="C315" t="str">
            <v>CPEC</v>
          </cell>
          <cell r="D315">
            <v>9007267011</v>
          </cell>
          <cell r="E315">
            <v>152174.92592592593</v>
          </cell>
          <cell r="F315">
            <v>12681.243827160493</v>
          </cell>
          <cell r="G315">
            <v>31.703109567901233</v>
          </cell>
          <cell r="H315">
            <v>21</v>
          </cell>
        </row>
        <row r="316">
          <cell r="A316" t="str">
            <v>Holy Spirit Hospital</v>
          </cell>
          <cell r="B316" t="str">
            <v>HSH</v>
          </cell>
          <cell r="C316" t="str">
            <v>CPEC</v>
          </cell>
          <cell r="D316">
            <v>9466076021</v>
          </cell>
          <cell r="E316">
            <v>27858</v>
          </cell>
          <cell r="F316">
            <v>2321.5</v>
          </cell>
          <cell r="G316">
            <v>5.80375</v>
          </cell>
          <cell r="H316">
            <v>21</v>
          </cell>
        </row>
        <row r="317">
          <cell r="A317" t="str">
            <v>Holy Spirit Hospital</v>
          </cell>
          <cell r="B317" t="str">
            <v>HSH</v>
          </cell>
          <cell r="C317" t="str">
            <v>CPEC</v>
          </cell>
          <cell r="D317">
            <v>9499748014</v>
          </cell>
          <cell r="E317">
            <v>49747</v>
          </cell>
          <cell r="F317">
            <v>4145.583333333333</v>
          </cell>
          <cell r="G317">
            <v>10.363958333333333</v>
          </cell>
          <cell r="H317">
            <v>21</v>
          </cell>
        </row>
        <row r="318">
          <cell r="A318" t="str">
            <v>Holy Spirit Hospital</v>
          </cell>
          <cell r="B318" t="str">
            <v>HSH</v>
          </cell>
          <cell r="C318" t="str">
            <v>CPEC</v>
          </cell>
          <cell r="D318">
            <v>9506076016</v>
          </cell>
          <cell r="E318">
            <v>38807</v>
          </cell>
          <cell r="F318">
            <v>3233.9166666666665</v>
          </cell>
          <cell r="G318">
            <v>8.0847916666666659</v>
          </cell>
          <cell r="H318">
            <v>21</v>
          </cell>
        </row>
        <row r="319">
          <cell r="A319" t="str">
            <v>Holy Spirit Hospital</v>
          </cell>
          <cell r="B319" t="str">
            <v>HSH</v>
          </cell>
          <cell r="C319" t="str">
            <v>CPEC</v>
          </cell>
          <cell r="D319">
            <v>9693069018</v>
          </cell>
          <cell r="E319">
            <v>46988</v>
          </cell>
          <cell r="F319">
            <v>3915.6666666666665</v>
          </cell>
          <cell r="G319">
            <v>9.7891666666666666</v>
          </cell>
          <cell r="H319">
            <v>21</v>
          </cell>
        </row>
        <row r="320">
          <cell r="A320" t="str">
            <v>Holy Spirit Hospital</v>
          </cell>
          <cell r="B320" t="str">
            <v>HSH</v>
          </cell>
          <cell r="C320" t="str">
            <v>CPEC</v>
          </cell>
          <cell r="D320">
            <v>9912074008</v>
          </cell>
          <cell r="E320">
            <v>53388</v>
          </cell>
          <cell r="F320">
            <v>4449</v>
          </cell>
          <cell r="G320">
            <v>11.1225</v>
          </cell>
          <cell r="H320">
            <v>21</v>
          </cell>
        </row>
        <row r="321">
          <cell r="A321" t="str">
            <v>Holy Spirit Hospital</v>
          </cell>
          <cell r="B321" t="str">
            <v>HSH</v>
          </cell>
          <cell r="C321" t="str">
            <v>CPEC</v>
          </cell>
          <cell r="D321">
            <v>9988591018</v>
          </cell>
          <cell r="E321">
            <v>28526</v>
          </cell>
          <cell r="F321">
            <v>2377.1666666666665</v>
          </cell>
          <cell r="G321">
            <v>5.9429166666666662</v>
          </cell>
          <cell r="H321">
            <v>21</v>
          </cell>
        </row>
        <row r="322">
          <cell r="A322" t="str">
            <v>Holy Spirit Hospital</v>
          </cell>
          <cell r="B322" t="str">
            <v>HSH</v>
          </cell>
          <cell r="C322" t="str">
            <v>CPEC</v>
          </cell>
          <cell r="D322">
            <v>100048668790</v>
          </cell>
          <cell r="E322">
            <v>150400</v>
          </cell>
          <cell r="F322">
            <v>12533.333333333334</v>
          </cell>
          <cell r="G322">
            <v>31.333333333333336</v>
          </cell>
          <cell r="H322">
            <v>21</v>
          </cell>
        </row>
        <row r="323">
          <cell r="A323" t="str">
            <v>Holy Spirit Hospital</v>
          </cell>
          <cell r="B323" t="str">
            <v>HSH</v>
          </cell>
          <cell r="C323" t="str">
            <v>CPEC</v>
          </cell>
          <cell r="D323">
            <v>100075723823</v>
          </cell>
          <cell r="E323">
            <v>150400</v>
          </cell>
          <cell r="F323">
            <v>12533.333333333334</v>
          </cell>
          <cell r="G323">
            <v>31.333333333333336</v>
          </cell>
          <cell r="H323">
            <v>21</v>
          </cell>
        </row>
        <row r="324">
          <cell r="A324" t="str">
            <v>Holy Spirit Ventures</v>
          </cell>
          <cell r="B324" t="str">
            <v>HSV</v>
          </cell>
          <cell r="C324" t="str">
            <v>CPEC</v>
          </cell>
          <cell r="D324">
            <v>7157076006</v>
          </cell>
          <cell r="E324">
            <v>0</v>
          </cell>
          <cell r="F324">
            <v>0</v>
          </cell>
          <cell r="G324">
            <v>0</v>
          </cell>
          <cell r="H324">
            <v>4</v>
          </cell>
        </row>
        <row r="325">
          <cell r="A325" t="str">
            <v>Holy Spirit Ventures</v>
          </cell>
          <cell r="B325" t="str">
            <v>HSV</v>
          </cell>
          <cell r="C325" t="str">
            <v>CPEC</v>
          </cell>
          <cell r="D325">
            <v>7567235006</v>
          </cell>
          <cell r="E325">
            <v>0</v>
          </cell>
          <cell r="F325">
            <v>0</v>
          </cell>
          <cell r="G325">
            <v>0</v>
          </cell>
          <cell r="H325">
            <v>4</v>
          </cell>
        </row>
        <row r="326">
          <cell r="A326" t="str">
            <v>Holy Spirit Ventures</v>
          </cell>
          <cell r="B326" t="str">
            <v>HSV</v>
          </cell>
          <cell r="C326" t="str">
            <v>CPEC</v>
          </cell>
          <cell r="D326">
            <v>8197076027</v>
          </cell>
          <cell r="E326">
            <v>0</v>
          </cell>
          <cell r="F326">
            <v>0</v>
          </cell>
          <cell r="G326">
            <v>0</v>
          </cell>
          <cell r="H326">
            <v>4</v>
          </cell>
        </row>
        <row r="327">
          <cell r="A327" t="str">
            <v>Holy Spirit Ventures</v>
          </cell>
          <cell r="B327" t="str">
            <v>HSV</v>
          </cell>
          <cell r="C327" t="str">
            <v>CPEC</v>
          </cell>
          <cell r="D327">
            <v>8817078003</v>
          </cell>
          <cell r="E327">
            <v>0</v>
          </cell>
          <cell r="F327">
            <v>0</v>
          </cell>
          <cell r="G327">
            <v>0</v>
          </cell>
          <cell r="H327">
            <v>4</v>
          </cell>
        </row>
        <row r="328">
          <cell r="A328" t="str">
            <v>Holy Trinity Church</v>
          </cell>
          <cell r="B328" t="str">
            <v>HTC</v>
          </cell>
          <cell r="C328" t="str">
            <v>CPEC</v>
          </cell>
          <cell r="D328" t="str">
            <v>0285105008</v>
          </cell>
          <cell r="E328">
            <v>33280</v>
          </cell>
          <cell r="F328">
            <v>2773.3333333333335</v>
          </cell>
          <cell r="G328">
            <v>6.9333333333333336</v>
          </cell>
          <cell r="H328">
            <v>3</v>
          </cell>
        </row>
        <row r="329">
          <cell r="A329" t="str">
            <v>Holy Trinity Church</v>
          </cell>
          <cell r="B329" t="str">
            <v>HTC</v>
          </cell>
          <cell r="C329" t="str">
            <v>CPEC</v>
          </cell>
          <cell r="D329" t="str">
            <v>0305105006</v>
          </cell>
          <cell r="E329">
            <v>13230</v>
          </cell>
          <cell r="F329">
            <v>1102.5</v>
          </cell>
          <cell r="G329">
            <v>2.7562500000000001</v>
          </cell>
          <cell r="H329">
            <v>3</v>
          </cell>
        </row>
        <row r="330">
          <cell r="A330" t="str">
            <v>Holy Trinity Church</v>
          </cell>
          <cell r="B330" t="str">
            <v>HTC</v>
          </cell>
          <cell r="C330" t="str">
            <v>CPEC</v>
          </cell>
          <cell r="D330">
            <v>1405105027</v>
          </cell>
          <cell r="E330">
            <v>3556</v>
          </cell>
          <cell r="F330">
            <v>296.33333333333331</v>
          </cell>
          <cell r="G330">
            <v>0.74083333333333334</v>
          </cell>
          <cell r="H330">
            <v>3</v>
          </cell>
        </row>
        <row r="331">
          <cell r="A331" t="str">
            <v>Huntingdon Area School District</v>
          </cell>
          <cell r="B331" t="str">
            <v>HAS</v>
          </cell>
          <cell r="C331" t="str">
            <v>CPEC</v>
          </cell>
          <cell r="D331">
            <v>100011714019</v>
          </cell>
          <cell r="E331">
            <v>687360.16666666663</v>
          </cell>
          <cell r="F331">
            <v>57280.013888888883</v>
          </cell>
          <cell r="G331">
            <v>143.2000347222222</v>
          </cell>
          <cell r="H331">
            <v>6</v>
          </cell>
        </row>
        <row r="332">
          <cell r="A332" t="str">
            <v>Huntingdon Area School District</v>
          </cell>
          <cell r="B332" t="str">
            <v>HAS</v>
          </cell>
          <cell r="C332" t="str">
            <v>CPEC</v>
          </cell>
          <cell r="D332">
            <v>100013299720</v>
          </cell>
          <cell r="E332">
            <v>687360.16666666663</v>
          </cell>
          <cell r="F332">
            <v>57280.013888888883</v>
          </cell>
          <cell r="G332">
            <v>143.2000347222222</v>
          </cell>
          <cell r="H332">
            <v>6</v>
          </cell>
        </row>
        <row r="333">
          <cell r="A333" t="str">
            <v>Huntingdon Area School District</v>
          </cell>
          <cell r="B333" t="str">
            <v>HAS</v>
          </cell>
          <cell r="C333" t="str">
            <v>CPEC</v>
          </cell>
          <cell r="D333">
            <v>100013299803</v>
          </cell>
          <cell r="E333">
            <v>687360.16666666663</v>
          </cell>
          <cell r="F333">
            <v>57280.013888888883</v>
          </cell>
          <cell r="G333">
            <v>143.2000347222222</v>
          </cell>
          <cell r="H333">
            <v>6</v>
          </cell>
        </row>
        <row r="334">
          <cell r="A334" t="str">
            <v>Huntingdon Area School District</v>
          </cell>
          <cell r="B334" t="str">
            <v>HAS</v>
          </cell>
          <cell r="C334" t="str">
            <v>CPEC</v>
          </cell>
          <cell r="D334">
            <v>100013677529</v>
          </cell>
          <cell r="E334">
            <v>687360.16666666663</v>
          </cell>
          <cell r="F334">
            <v>57280.013888888883</v>
          </cell>
          <cell r="G334">
            <v>143.2000347222222</v>
          </cell>
          <cell r="H334">
            <v>6</v>
          </cell>
        </row>
        <row r="335">
          <cell r="A335" t="str">
            <v>Huntingdon Area School District</v>
          </cell>
          <cell r="B335" t="str">
            <v>HAS</v>
          </cell>
          <cell r="C335" t="str">
            <v>CPEC</v>
          </cell>
          <cell r="D335">
            <v>100048321069</v>
          </cell>
          <cell r="E335">
            <v>687360.16666666663</v>
          </cell>
          <cell r="F335">
            <v>57280.013888888883</v>
          </cell>
          <cell r="G335">
            <v>143.2000347222222</v>
          </cell>
          <cell r="H335">
            <v>6</v>
          </cell>
        </row>
        <row r="336">
          <cell r="A336" t="str">
            <v>Huntingdon Area School District</v>
          </cell>
          <cell r="B336" t="str">
            <v>HAS</v>
          </cell>
          <cell r="C336" t="str">
            <v>CPEC</v>
          </cell>
          <cell r="D336">
            <v>100110675792</v>
          </cell>
          <cell r="E336">
            <v>687360.16666666663</v>
          </cell>
          <cell r="F336">
            <v>57280.013888888883</v>
          </cell>
          <cell r="G336">
            <v>143.2000347222222</v>
          </cell>
          <cell r="H336">
            <v>6</v>
          </cell>
        </row>
        <row r="337">
          <cell r="A337" t="str">
            <v>Immaculate Conception BVM Church</v>
          </cell>
          <cell r="B337" t="str">
            <v>BVM</v>
          </cell>
          <cell r="C337" t="str">
            <v>CPEC</v>
          </cell>
          <cell r="D337">
            <v>100019915378</v>
          </cell>
          <cell r="E337">
            <v>18681.75</v>
          </cell>
          <cell r="F337">
            <v>1556.8125</v>
          </cell>
          <cell r="G337">
            <v>3.8920312500000001</v>
          </cell>
          <cell r="H337">
            <v>4</v>
          </cell>
        </row>
        <row r="338">
          <cell r="A338" t="str">
            <v>Immaculate Conception BVM Church</v>
          </cell>
          <cell r="B338" t="str">
            <v>BVM</v>
          </cell>
          <cell r="C338" t="str">
            <v>CPEC</v>
          </cell>
          <cell r="D338">
            <v>100019915444</v>
          </cell>
          <cell r="E338">
            <v>18681.75</v>
          </cell>
          <cell r="F338">
            <v>1556.8125</v>
          </cell>
          <cell r="G338">
            <v>3.8920312500000001</v>
          </cell>
          <cell r="H338">
            <v>4</v>
          </cell>
        </row>
        <row r="339">
          <cell r="A339" t="str">
            <v>Immaculate Conception BVM Church</v>
          </cell>
          <cell r="B339" t="str">
            <v>BVM</v>
          </cell>
          <cell r="C339" t="str">
            <v>CPEC</v>
          </cell>
          <cell r="D339">
            <v>100019915527</v>
          </cell>
          <cell r="E339">
            <v>18681.75</v>
          </cell>
          <cell r="F339">
            <v>1556.8125</v>
          </cell>
          <cell r="G339">
            <v>3.8920312500000001</v>
          </cell>
          <cell r="H339">
            <v>4</v>
          </cell>
        </row>
        <row r="340">
          <cell r="A340" t="str">
            <v>Immaculate Conception BVM Church</v>
          </cell>
          <cell r="B340" t="str">
            <v>BVM</v>
          </cell>
          <cell r="C340" t="str">
            <v>CPEC</v>
          </cell>
          <cell r="D340">
            <v>100019915592</v>
          </cell>
          <cell r="E340">
            <v>18681.75</v>
          </cell>
          <cell r="F340">
            <v>1556.8125</v>
          </cell>
          <cell r="G340">
            <v>3.8920312500000001</v>
          </cell>
          <cell r="H340">
            <v>4</v>
          </cell>
        </row>
        <row r="341">
          <cell r="A341" t="str">
            <v>Immaculate Conception Church (New Oxford)</v>
          </cell>
          <cell r="B341" t="str">
            <v>INO</v>
          </cell>
          <cell r="C341" t="str">
            <v>CPEC</v>
          </cell>
          <cell r="D341">
            <v>100019960259</v>
          </cell>
          <cell r="E341">
            <v>14611</v>
          </cell>
          <cell r="F341">
            <v>1217.5833333333333</v>
          </cell>
          <cell r="G341">
            <v>3.0439583333333333</v>
          </cell>
          <cell r="H341">
            <v>1</v>
          </cell>
        </row>
        <row r="342">
          <cell r="A342" t="str">
            <v>Jewish Family Service of Greater Harrisburg Inc.</v>
          </cell>
          <cell r="B342" t="str">
            <v>JFS</v>
          </cell>
          <cell r="C342" t="str">
            <v>CPEC</v>
          </cell>
          <cell r="D342">
            <v>6614062007</v>
          </cell>
          <cell r="E342">
            <v>37360</v>
          </cell>
          <cell r="F342">
            <v>3113.3333333333335</v>
          </cell>
          <cell r="G342">
            <v>7.7833333333333341</v>
          </cell>
          <cell r="H342">
            <v>1</v>
          </cell>
        </row>
        <row r="343">
          <cell r="A343" t="str">
            <v>Jewish Federation of Greater Harrisburg</v>
          </cell>
          <cell r="B343" t="str">
            <v>JFH</v>
          </cell>
          <cell r="C343" t="str">
            <v>CPEC</v>
          </cell>
          <cell r="D343">
            <v>3333064004</v>
          </cell>
          <cell r="E343">
            <v>46860</v>
          </cell>
          <cell r="F343">
            <v>3905</v>
          </cell>
          <cell r="G343">
            <v>9.7625000000000011</v>
          </cell>
          <cell r="H343">
            <v>3</v>
          </cell>
        </row>
        <row r="344">
          <cell r="A344" t="str">
            <v>Jewish Federation of Greater Harrisburg</v>
          </cell>
          <cell r="B344" t="str">
            <v>JFH</v>
          </cell>
          <cell r="C344" t="str">
            <v>CPEC</v>
          </cell>
          <cell r="D344">
            <v>6374062009</v>
          </cell>
          <cell r="E344">
            <v>552</v>
          </cell>
          <cell r="F344">
            <v>46</v>
          </cell>
          <cell r="G344">
            <v>0.115</v>
          </cell>
          <cell r="H344">
            <v>3</v>
          </cell>
        </row>
        <row r="345">
          <cell r="A345" t="str">
            <v>Jewish Federation of Greater Harrisburg</v>
          </cell>
          <cell r="B345" t="str">
            <v>JFH</v>
          </cell>
          <cell r="C345" t="str">
            <v>CPEC</v>
          </cell>
          <cell r="D345">
            <v>6594062009</v>
          </cell>
          <cell r="E345">
            <v>1038000</v>
          </cell>
          <cell r="F345">
            <v>86500</v>
          </cell>
          <cell r="G345">
            <v>216.25</v>
          </cell>
          <cell r="H345">
            <v>3</v>
          </cell>
        </row>
        <row r="346">
          <cell r="A346" t="str">
            <v>John Graham Public Library</v>
          </cell>
          <cell r="B346" t="str">
            <v>JGP</v>
          </cell>
          <cell r="C346" t="str">
            <v>CPEC</v>
          </cell>
          <cell r="D346" t="str">
            <v>0387079003</v>
          </cell>
          <cell r="E346">
            <v>12991</v>
          </cell>
          <cell r="F346">
            <v>1082.5833333333333</v>
          </cell>
          <cell r="G346">
            <v>2.7064583333333334</v>
          </cell>
          <cell r="H346">
            <v>1</v>
          </cell>
        </row>
        <row r="347">
          <cell r="A347" t="str">
            <v>Knutes Pub &amp; Grill</v>
          </cell>
          <cell r="B347" t="str">
            <v>KPG</v>
          </cell>
          <cell r="C347" t="str">
            <v>ENCOP</v>
          </cell>
          <cell r="D347">
            <v>100053588404</v>
          </cell>
          <cell r="E347">
            <v>257203</v>
          </cell>
          <cell r="F347">
            <v>21433.583333333332</v>
          </cell>
          <cell r="G347">
            <v>53.583958333333328</v>
          </cell>
          <cell r="H347">
            <v>1</v>
          </cell>
        </row>
        <row r="348">
          <cell r="A348" t="str">
            <v>Lancaster Catholic High School</v>
          </cell>
          <cell r="B348" t="str">
            <v>LHS</v>
          </cell>
          <cell r="C348" t="str">
            <v>CPEC</v>
          </cell>
          <cell r="D348" t="str">
            <v>0516090001</v>
          </cell>
          <cell r="E348">
            <v>412560</v>
          </cell>
          <cell r="F348">
            <v>34380</v>
          </cell>
          <cell r="G348">
            <v>85.95</v>
          </cell>
          <cell r="H348">
            <v>3</v>
          </cell>
        </row>
        <row r="349">
          <cell r="A349" t="str">
            <v>Lancaster Catholic High School</v>
          </cell>
          <cell r="B349" t="str">
            <v>LHS</v>
          </cell>
          <cell r="C349" t="str">
            <v>CPEC</v>
          </cell>
          <cell r="D349">
            <v>2238092005</v>
          </cell>
          <cell r="E349">
            <v>34440</v>
          </cell>
          <cell r="F349">
            <v>2870</v>
          </cell>
          <cell r="G349">
            <v>7.1749999999999998</v>
          </cell>
          <cell r="H349">
            <v>3</v>
          </cell>
        </row>
        <row r="350">
          <cell r="A350" t="str">
            <v>Lancaster Catholic High School</v>
          </cell>
          <cell r="B350" t="str">
            <v>LHS</v>
          </cell>
          <cell r="C350" t="str">
            <v>CPEC</v>
          </cell>
          <cell r="D350">
            <v>8298095000</v>
          </cell>
          <cell r="E350">
            <v>58800</v>
          </cell>
          <cell r="F350">
            <v>4900</v>
          </cell>
          <cell r="G350">
            <v>12.25</v>
          </cell>
          <cell r="H350">
            <v>3</v>
          </cell>
        </row>
        <row r="351">
          <cell r="A351" t="str">
            <v>Law Office of Paul L. Zeigler, PC</v>
          </cell>
          <cell r="B351" t="str">
            <v>LOP</v>
          </cell>
          <cell r="C351" t="str">
            <v>ENCOP</v>
          </cell>
          <cell r="D351">
            <v>1380127016</v>
          </cell>
          <cell r="E351">
            <v>8771</v>
          </cell>
          <cell r="F351">
            <v>730.91666666666663</v>
          </cell>
          <cell r="G351">
            <v>1.8272916666666665</v>
          </cell>
          <cell r="H351">
            <v>1</v>
          </cell>
        </row>
        <row r="352">
          <cell r="A352" t="str">
            <v>Lebanon County Commissioners</v>
          </cell>
          <cell r="B352" t="str">
            <v>LCC</v>
          </cell>
          <cell r="C352" t="str">
            <v>CPEC</v>
          </cell>
          <cell r="D352">
            <v>100014638595</v>
          </cell>
          <cell r="E352">
            <v>353355.95833333331</v>
          </cell>
          <cell r="F352">
            <v>29446.329861111109</v>
          </cell>
          <cell r="G352">
            <v>73.615824652777775</v>
          </cell>
          <cell r="H352">
            <v>24</v>
          </cell>
        </row>
        <row r="353">
          <cell r="A353" t="str">
            <v>Lebanon County Commissioners</v>
          </cell>
          <cell r="B353" t="str">
            <v>LCC</v>
          </cell>
          <cell r="C353" t="str">
            <v>CPEC</v>
          </cell>
          <cell r="D353">
            <v>100014710261</v>
          </cell>
          <cell r="E353">
            <v>353355.95833333331</v>
          </cell>
          <cell r="F353">
            <v>29446.329861111109</v>
          </cell>
          <cell r="G353">
            <v>73.615824652777775</v>
          </cell>
          <cell r="H353">
            <v>24</v>
          </cell>
        </row>
        <row r="354">
          <cell r="A354" t="str">
            <v>Lebanon County Commissioners</v>
          </cell>
          <cell r="B354" t="str">
            <v>LCC</v>
          </cell>
          <cell r="C354" t="str">
            <v>CPEC</v>
          </cell>
          <cell r="D354">
            <v>100014901563</v>
          </cell>
          <cell r="E354">
            <v>353355.95833333331</v>
          </cell>
          <cell r="F354">
            <v>29446.329861111109</v>
          </cell>
          <cell r="G354">
            <v>73.615824652777775</v>
          </cell>
          <cell r="H354">
            <v>24</v>
          </cell>
        </row>
        <row r="355">
          <cell r="A355" t="str">
            <v>Lebanon County Commissioners</v>
          </cell>
          <cell r="B355" t="str">
            <v>LCC</v>
          </cell>
          <cell r="C355" t="str">
            <v>CPEC</v>
          </cell>
          <cell r="D355">
            <v>100015449109</v>
          </cell>
          <cell r="E355">
            <v>353355.95833333331</v>
          </cell>
          <cell r="F355">
            <v>29446.329861111109</v>
          </cell>
          <cell r="G355">
            <v>73.615824652777775</v>
          </cell>
          <cell r="H355">
            <v>24</v>
          </cell>
        </row>
        <row r="356">
          <cell r="A356" t="str">
            <v>Lebanon County Commissioners</v>
          </cell>
          <cell r="B356" t="str">
            <v>LCC</v>
          </cell>
          <cell r="C356" t="str">
            <v>CPEC</v>
          </cell>
          <cell r="D356">
            <v>100015786542</v>
          </cell>
          <cell r="E356">
            <v>353355.95833333331</v>
          </cell>
          <cell r="F356">
            <v>29446.329861111109</v>
          </cell>
          <cell r="G356">
            <v>73.615824652777775</v>
          </cell>
          <cell r="H356">
            <v>24</v>
          </cell>
        </row>
        <row r="357">
          <cell r="A357" t="str">
            <v>Lebanon County Commissioners</v>
          </cell>
          <cell r="B357" t="str">
            <v>LCC</v>
          </cell>
          <cell r="C357" t="str">
            <v>CPEC</v>
          </cell>
          <cell r="D357">
            <v>100015870502</v>
          </cell>
          <cell r="E357">
            <v>353355.95833333331</v>
          </cell>
          <cell r="F357">
            <v>29446.329861111109</v>
          </cell>
          <cell r="G357">
            <v>73.615824652777775</v>
          </cell>
          <cell r="H357">
            <v>24</v>
          </cell>
        </row>
        <row r="358">
          <cell r="A358" t="str">
            <v>Lebanon County Commissioners</v>
          </cell>
          <cell r="B358" t="str">
            <v>LCC</v>
          </cell>
          <cell r="C358" t="str">
            <v>CPEC</v>
          </cell>
          <cell r="D358">
            <v>100015982604</v>
          </cell>
          <cell r="E358">
            <v>353355.95833333331</v>
          </cell>
          <cell r="F358">
            <v>29446.329861111109</v>
          </cell>
          <cell r="G358">
            <v>73.615824652777775</v>
          </cell>
          <cell r="H358">
            <v>24</v>
          </cell>
        </row>
        <row r="359">
          <cell r="A359" t="str">
            <v>Lebanon County Commissioners</v>
          </cell>
          <cell r="B359" t="str">
            <v>LCC</v>
          </cell>
          <cell r="C359" t="str">
            <v>CPEC</v>
          </cell>
          <cell r="D359">
            <v>100016402099</v>
          </cell>
          <cell r="E359">
            <v>353355.95833333331</v>
          </cell>
          <cell r="F359">
            <v>29446.329861111109</v>
          </cell>
          <cell r="G359">
            <v>73.615824652777775</v>
          </cell>
          <cell r="H359">
            <v>24</v>
          </cell>
        </row>
        <row r="360">
          <cell r="A360" t="str">
            <v>Lebanon County Commissioners</v>
          </cell>
          <cell r="B360" t="str">
            <v>LCC</v>
          </cell>
          <cell r="C360" t="str">
            <v>CPEC</v>
          </cell>
          <cell r="D360">
            <v>100016597641</v>
          </cell>
          <cell r="E360">
            <v>353355.95833333331</v>
          </cell>
          <cell r="F360">
            <v>29446.329861111109</v>
          </cell>
          <cell r="G360">
            <v>73.615824652777775</v>
          </cell>
          <cell r="H360">
            <v>24</v>
          </cell>
        </row>
        <row r="361">
          <cell r="A361" t="str">
            <v>Lebanon County Commissioners</v>
          </cell>
          <cell r="B361" t="str">
            <v>LCC</v>
          </cell>
          <cell r="C361" t="str">
            <v>CPEC</v>
          </cell>
          <cell r="D361">
            <v>100016694679</v>
          </cell>
          <cell r="E361">
            <v>353355.95833333331</v>
          </cell>
          <cell r="F361">
            <v>29446.329861111109</v>
          </cell>
          <cell r="G361">
            <v>73.615824652777775</v>
          </cell>
          <cell r="H361">
            <v>24</v>
          </cell>
        </row>
        <row r="362">
          <cell r="A362" t="str">
            <v>Lebanon County Commissioners</v>
          </cell>
          <cell r="B362" t="str">
            <v>LCC</v>
          </cell>
          <cell r="C362" t="str">
            <v>CPEC</v>
          </cell>
          <cell r="D362">
            <v>100016694729</v>
          </cell>
          <cell r="E362">
            <v>353355.95833333331</v>
          </cell>
          <cell r="F362">
            <v>29446.329861111109</v>
          </cell>
          <cell r="G362">
            <v>73.615824652777775</v>
          </cell>
          <cell r="H362">
            <v>24</v>
          </cell>
        </row>
        <row r="363">
          <cell r="A363" t="str">
            <v>Lebanon County Commissioners</v>
          </cell>
          <cell r="B363" t="str">
            <v>LCC</v>
          </cell>
          <cell r="C363" t="str">
            <v>CPEC</v>
          </cell>
          <cell r="D363">
            <v>100016694844</v>
          </cell>
          <cell r="E363">
            <v>353355.95833333331</v>
          </cell>
          <cell r="F363">
            <v>29446.329861111109</v>
          </cell>
          <cell r="G363">
            <v>73.615824652777775</v>
          </cell>
          <cell r="H363">
            <v>24</v>
          </cell>
        </row>
        <row r="364">
          <cell r="A364" t="str">
            <v>Lebanon County Commissioners</v>
          </cell>
          <cell r="B364" t="str">
            <v>LCC</v>
          </cell>
          <cell r="C364" t="str">
            <v>CPEC</v>
          </cell>
          <cell r="D364">
            <v>100017064161</v>
          </cell>
          <cell r="E364">
            <v>353355.95833333331</v>
          </cell>
          <cell r="F364">
            <v>29446.329861111109</v>
          </cell>
          <cell r="G364">
            <v>73.615824652777775</v>
          </cell>
          <cell r="H364">
            <v>24</v>
          </cell>
        </row>
        <row r="365">
          <cell r="A365" t="str">
            <v>Lebanon County Commissioners</v>
          </cell>
          <cell r="B365" t="str">
            <v>LCC</v>
          </cell>
          <cell r="C365" t="str">
            <v>CPEC</v>
          </cell>
          <cell r="D365">
            <v>100031158213</v>
          </cell>
          <cell r="E365">
            <v>353355.95833333331</v>
          </cell>
          <cell r="F365">
            <v>29446.329861111109</v>
          </cell>
          <cell r="G365">
            <v>73.615824652777775</v>
          </cell>
          <cell r="H365">
            <v>24</v>
          </cell>
        </row>
        <row r="366">
          <cell r="A366" t="str">
            <v>Lebanon County Commissioners</v>
          </cell>
          <cell r="B366" t="str">
            <v>LCC</v>
          </cell>
          <cell r="C366" t="str">
            <v>CPEC</v>
          </cell>
          <cell r="D366">
            <v>100031158262</v>
          </cell>
          <cell r="E366">
            <v>353355.95833333331</v>
          </cell>
          <cell r="F366">
            <v>29446.329861111109</v>
          </cell>
          <cell r="G366">
            <v>73.615824652777775</v>
          </cell>
          <cell r="H366">
            <v>24</v>
          </cell>
        </row>
        <row r="367">
          <cell r="A367" t="str">
            <v>Lebanon County Commissioners</v>
          </cell>
          <cell r="B367" t="str">
            <v>LCC</v>
          </cell>
          <cell r="C367" t="str">
            <v>CPEC</v>
          </cell>
          <cell r="D367">
            <v>100032854836</v>
          </cell>
          <cell r="E367">
            <v>353355.95833333331</v>
          </cell>
          <cell r="F367">
            <v>29446.329861111109</v>
          </cell>
          <cell r="G367">
            <v>73.615824652777775</v>
          </cell>
          <cell r="H367">
            <v>24</v>
          </cell>
        </row>
        <row r="368">
          <cell r="A368" t="str">
            <v>Lebanon County Commissioners</v>
          </cell>
          <cell r="B368" t="str">
            <v>LCC</v>
          </cell>
          <cell r="C368" t="str">
            <v>CPEC</v>
          </cell>
          <cell r="D368">
            <v>100047124142</v>
          </cell>
          <cell r="E368">
            <v>353355.95833333331</v>
          </cell>
          <cell r="F368">
            <v>29446.329861111109</v>
          </cell>
          <cell r="G368">
            <v>73.615824652777775</v>
          </cell>
          <cell r="H368">
            <v>24</v>
          </cell>
        </row>
        <row r="369">
          <cell r="A369" t="str">
            <v>Lebanon County Commissioners</v>
          </cell>
          <cell r="B369" t="str">
            <v>LCC</v>
          </cell>
          <cell r="C369" t="str">
            <v>CPEC</v>
          </cell>
          <cell r="D369">
            <v>100058813583</v>
          </cell>
          <cell r="E369">
            <v>353355.95833333331</v>
          </cell>
          <cell r="F369">
            <v>29446.329861111109</v>
          </cell>
          <cell r="G369">
            <v>73.615824652777775</v>
          </cell>
          <cell r="H369">
            <v>24</v>
          </cell>
        </row>
        <row r="370">
          <cell r="A370" t="str">
            <v>Lebanon County Commissioners</v>
          </cell>
          <cell r="B370" t="str">
            <v>LCC</v>
          </cell>
          <cell r="C370" t="str">
            <v>CPEC</v>
          </cell>
          <cell r="D370">
            <v>100058813641</v>
          </cell>
          <cell r="E370">
            <v>353355.95833333331</v>
          </cell>
          <cell r="F370">
            <v>29446.329861111109</v>
          </cell>
          <cell r="G370">
            <v>73.615824652777775</v>
          </cell>
          <cell r="H370">
            <v>24</v>
          </cell>
        </row>
        <row r="371">
          <cell r="A371" t="str">
            <v>Lebanon County Commissioners</v>
          </cell>
          <cell r="B371" t="str">
            <v>LCC</v>
          </cell>
          <cell r="C371" t="str">
            <v>CPEC</v>
          </cell>
          <cell r="D371">
            <v>100058813674</v>
          </cell>
          <cell r="E371">
            <v>353355.95833333331</v>
          </cell>
          <cell r="F371">
            <v>29446.329861111109</v>
          </cell>
          <cell r="G371">
            <v>73.615824652777775</v>
          </cell>
          <cell r="H371">
            <v>24</v>
          </cell>
        </row>
        <row r="372">
          <cell r="A372" t="str">
            <v>Lebanon County Commissioners</v>
          </cell>
          <cell r="B372" t="str">
            <v>LCC</v>
          </cell>
          <cell r="C372" t="str">
            <v>CPEC</v>
          </cell>
          <cell r="D372">
            <v>100058813716</v>
          </cell>
          <cell r="E372">
            <v>353355.95833333331</v>
          </cell>
          <cell r="F372">
            <v>29446.329861111109</v>
          </cell>
          <cell r="G372">
            <v>73.615824652777775</v>
          </cell>
          <cell r="H372">
            <v>24</v>
          </cell>
        </row>
        <row r="373">
          <cell r="A373" t="str">
            <v>Lebanon County Commissioners</v>
          </cell>
          <cell r="B373" t="str">
            <v>LCC</v>
          </cell>
          <cell r="C373" t="str">
            <v>CPEC</v>
          </cell>
          <cell r="D373">
            <v>100071250763</v>
          </cell>
          <cell r="E373">
            <v>353355.95833333331</v>
          </cell>
          <cell r="F373">
            <v>29446.329861111109</v>
          </cell>
          <cell r="G373">
            <v>73.615824652777775</v>
          </cell>
          <cell r="H373">
            <v>24</v>
          </cell>
        </row>
        <row r="374">
          <cell r="A374" t="str">
            <v>Lebanon County Commissioners</v>
          </cell>
          <cell r="B374" t="str">
            <v>LCC</v>
          </cell>
          <cell r="C374" t="str">
            <v>CPEC</v>
          </cell>
          <cell r="D374">
            <v>100074114396</v>
          </cell>
          <cell r="E374">
            <v>353355.95833333331</v>
          </cell>
          <cell r="F374">
            <v>29446.329861111109</v>
          </cell>
          <cell r="G374">
            <v>73.615824652777775</v>
          </cell>
          <cell r="H374">
            <v>24</v>
          </cell>
        </row>
        <row r="375">
          <cell r="A375" t="str">
            <v>Lebanon County Commissioners</v>
          </cell>
          <cell r="B375" t="str">
            <v>LCC</v>
          </cell>
          <cell r="C375" t="str">
            <v>CPEC</v>
          </cell>
          <cell r="D375">
            <v>100075487460</v>
          </cell>
          <cell r="E375">
            <v>353355.95833333331</v>
          </cell>
          <cell r="F375">
            <v>29446.329861111109</v>
          </cell>
          <cell r="G375">
            <v>73.615824652777775</v>
          </cell>
          <cell r="H375">
            <v>24</v>
          </cell>
        </row>
        <row r="376">
          <cell r="A376" t="str">
            <v>Lehighton Entertainment Corp</v>
          </cell>
          <cell r="B376" t="str">
            <v>LHC</v>
          </cell>
          <cell r="C376" t="str">
            <v>ENCOP</v>
          </cell>
          <cell r="D376">
            <v>7239057005</v>
          </cell>
          <cell r="E376">
            <v>250080</v>
          </cell>
          <cell r="F376">
            <v>20840</v>
          </cell>
          <cell r="G376">
            <v>52.1</v>
          </cell>
          <cell r="H376">
            <v>1</v>
          </cell>
        </row>
        <row r="377">
          <cell r="A377" t="str">
            <v>Lewistown Entertainment Corp</v>
          </cell>
          <cell r="B377" t="str">
            <v>LEC</v>
          </cell>
          <cell r="C377" t="str">
            <v>ENCOP</v>
          </cell>
          <cell r="D377">
            <v>100011683966</v>
          </cell>
          <cell r="E377">
            <v>39178.5</v>
          </cell>
          <cell r="F377">
            <v>3264.875</v>
          </cell>
          <cell r="G377">
            <v>8.1621874999999999</v>
          </cell>
          <cell r="H377">
            <v>2</v>
          </cell>
        </row>
        <row r="378">
          <cell r="A378" t="str">
            <v>Lewistown Entertainment Corp</v>
          </cell>
          <cell r="B378" t="str">
            <v>LEC</v>
          </cell>
          <cell r="C378" t="str">
            <v>ENCOP</v>
          </cell>
          <cell r="D378">
            <v>100011684121</v>
          </cell>
          <cell r="E378">
            <v>39178.5</v>
          </cell>
          <cell r="F378">
            <v>3264.875</v>
          </cell>
          <cell r="G378">
            <v>8.1621874999999999</v>
          </cell>
          <cell r="H378">
            <v>2</v>
          </cell>
        </row>
        <row r="379">
          <cell r="A379" t="str">
            <v>Lititz Borough</v>
          </cell>
          <cell r="B379" t="str">
            <v>LBH</v>
          </cell>
          <cell r="C379" t="str">
            <v>CPEC</v>
          </cell>
          <cell r="D379">
            <v>3260145005</v>
          </cell>
          <cell r="E379">
            <v>835865.59999999998</v>
          </cell>
          <cell r="F379">
            <v>69655.46666666666</v>
          </cell>
          <cell r="G379">
            <v>174.13866666666667</v>
          </cell>
          <cell r="H379">
            <v>5</v>
          </cell>
        </row>
        <row r="380">
          <cell r="A380" t="str">
            <v>Lititz Borough</v>
          </cell>
          <cell r="B380" t="str">
            <v>LBH</v>
          </cell>
          <cell r="C380" t="str">
            <v>CPEC</v>
          </cell>
          <cell r="D380">
            <v>6105816188</v>
          </cell>
          <cell r="E380">
            <v>835865.59999999998</v>
          </cell>
          <cell r="F380">
            <v>69655.46666666666</v>
          </cell>
          <cell r="G380">
            <v>174.13866666666667</v>
          </cell>
          <cell r="H380">
            <v>5</v>
          </cell>
        </row>
        <row r="381">
          <cell r="A381" t="str">
            <v>Lititz Borough</v>
          </cell>
          <cell r="B381" t="str">
            <v>LBH</v>
          </cell>
          <cell r="C381" t="str">
            <v>CPEC</v>
          </cell>
          <cell r="D381">
            <v>7024094001</v>
          </cell>
          <cell r="E381">
            <v>835865.59999999998</v>
          </cell>
          <cell r="F381">
            <v>69655.46666666666</v>
          </cell>
          <cell r="G381">
            <v>174.13866666666667</v>
          </cell>
          <cell r="H381">
            <v>5</v>
          </cell>
        </row>
        <row r="382">
          <cell r="A382" t="str">
            <v>Lititz Borough</v>
          </cell>
          <cell r="B382" t="str">
            <v>LBH</v>
          </cell>
          <cell r="C382" t="str">
            <v>CPEC</v>
          </cell>
          <cell r="D382">
            <v>8440625414</v>
          </cell>
          <cell r="E382">
            <v>835865.59999999998</v>
          </cell>
          <cell r="F382">
            <v>69655.46666666666</v>
          </cell>
          <cell r="G382">
            <v>174.13866666666667</v>
          </cell>
          <cell r="H382">
            <v>5</v>
          </cell>
        </row>
        <row r="383">
          <cell r="A383" t="str">
            <v>Lititz Borough</v>
          </cell>
          <cell r="B383" t="str">
            <v>LBH</v>
          </cell>
          <cell r="C383" t="str">
            <v>CPEC</v>
          </cell>
          <cell r="D383">
            <v>9973596010</v>
          </cell>
          <cell r="E383">
            <v>835865.59999999998</v>
          </cell>
          <cell r="F383">
            <v>69655.46666666666</v>
          </cell>
          <cell r="G383">
            <v>174.13866666666667</v>
          </cell>
          <cell r="H383">
            <v>5</v>
          </cell>
        </row>
        <row r="384">
          <cell r="A384" t="str">
            <v>Lititz Public Library</v>
          </cell>
          <cell r="B384" t="str">
            <v>LPL</v>
          </cell>
          <cell r="C384" t="str">
            <v>CPEC</v>
          </cell>
          <cell r="D384">
            <v>4713056005</v>
          </cell>
          <cell r="E384">
            <v>154088</v>
          </cell>
          <cell r="F384">
            <v>12840.666666666666</v>
          </cell>
          <cell r="G384">
            <v>32.101666666666667</v>
          </cell>
          <cell r="H384">
            <v>1</v>
          </cell>
        </row>
        <row r="385">
          <cell r="A385" t="str">
            <v>Lone Wolf LLC</v>
          </cell>
          <cell r="B385" t="str">
            <v>LWL</v>
          </cell>
          <cell r="C385" t="str">
            <v>ENCOP</v>
          </cell>
          <cell r="D385" t="str">
            <v>0390230010</v>
          </cell>
          <cell r="E385">
            <v>538600</v>
          </cell>
          <cell r="F385">
            <v>44883.333333333336</v>
          </cell>
          <cell r="G385">
            <v>112.20833333333334</v>
          </cell>
          <cell r="H385">
            <v>1</v>
          </cell>
        </row>
        <row r="386">
          <cell r="A386" t="str">
            <v>Lykens Borough</v>
          </cell>
          <cell r="B386" t="str">
            <v>LKB</v>
          </cell>
          <cell r="C386" t="str">
            <v>CPEC</v>
          </cell>
          <cell r="D386">
            <v>2687819005</v>
          </cell>
          <cell r="E386">
            <v>14936</v>
          </cell>
          <cell r="F386">
            <v>1244.6666666666667</v>
          </cell>
          <cell r="G386">
            <v>3.1116666666666668</v>
          </cell>
          <cell r="H386">
            <v>3</v>
          </cell>
        </row>
        <row r="387">
          <cell r="A387" t="str">
            <v>Lykens Borough</v>
          </cell>
          <cell r="B387" t="str">
            <v>LKB</v>
          </cell>
          <cell r="C387" t="str">
            <v>CPEC</v>
          </cell>
          <cell r="D387">
            <v>5931078004</v>
          </cell>
          <cell r="E387">
            <v>28914</v>
          </cell>
          <cell r="F387">
            <v>2409.5</v>
          </cell>
          <cell r="G387">
            <v>6.0237499999999997</v>
          </cell>
          <cell r="H387">
            <v>3</v>
          </cell>
        </row>
        <row r="388">
          <cell r="A388" t="str">
            <v>Lykens Borough</v>
          </cell>
          <cell r="B388" t="str">
            <v>LKB</v>
          </cell>
          <cell r="C388" t="str">
            <v>CPEC</v>
          </cell>
          <cell r="D388">
            <v>5951078000</v>
          </cell>
          <cell r="E388">
            <v>11950</v>
          </cell>
          <cell r="F388">
            <v>995.83333333333337</v>
          </cell>
          <cell r="G388">
            <v>2.4895833333333335</v>
          </cell>
          <cell r="H388">
            <v>3</v>
          </cell>
        </row>
        <row r="389">
          <cell r="A389" t="str">
            <v>Lykens Borough Authority</v>
          </cell>
          <cell r="B389" t="str">
            <v>LBA</v>
          </cell>
          <cell r="C389" t="str">
            <v>CPEC</v>
          </cell>
          <cell r="D389">
            <v>3089081008</v>
          </cell>
          <cell r="E389">
            <v>64241</v>
          </cell>
          <cell r="F389">
            <v>5353.416666666667</v>
          </cell>
          <cell r="G389">
            <v>13.383541666666668</v>
          </cell>
          <cell r="H389">
            <v>3</v>
          </cell>
        </row>
        <row r="390">
          <cell r="A390" t="str">
            <v>Lykens Borough Authority</v>
          </cell>
          <cell r="B390" t="str">
            <v>LBA</v>
          </cell>
          <cell r="C390" t="str">
            <v>CPEC</v>
          </cell>
          <cell r="D390">
            <v>6651080005</v>
          </cell>
          <cell r="E390">
            <v>97400</v>
          </cell>
          <cell r="F390">
            <v>8116.666666666667</v>
          </cell>
          <cell r="G390">
            <v>20.291666666666668</v>
          </cell>
          <cell r="H390">
            <v>3</v>
          </cell>
        </row>
        <row r="391">
          <cell r="A391" t="str">
            <v>Lykens Borough Authority</v>
          </cell>
          <cell r="B391" t="str">
            <v>LBA</v>
          </cell>
          <cell r="C391" t="str">
            <v>CPEC</v>
          </cell>
          <cell r="D391">
            <v>7049084001</v>
          </cell>
          <cell r="E391">
            <v>303680</v>
          </cell>
          <cell r="F391">
            <v>25306.666666666668</v>
          </cell>
          <cell r="G391">
            <v>63.266666666666673</v>
          </cell>
          <cell r="H391">
            <v>3</v>
          </cell>
        </row>
        <row r="392">
          <cell r="A392" t="str">
            <v>Marian King</v>
          </cell>
          <cell r="B392" t="str">
            <v>MKG</v>
          </cell>
          <cell r="C392" t="str">
            <v>ENCOP</v>
          </cell>
          <cell r="D392">
            <v>1460127012</v>
          </cell>
          <cell r="E392">
            <v>8936</v>
          </cell>
          <cell r="F392">
            <v>744.66666666666663</v>
          </cell>
          <cell r="G392">
            <v>1.8616666666666666</v>
          </cell>
          <cell r="H392">
            <v>4</v>
          </cell>
        </row>
        <row r="393">
          <cell r="A393" t="str">
            <v>Marian King</v>
          </cell>
          <cell r="B393" t="str">
            <v>MKG</v>
          </cell>
          <cell r="C393" t="str">
            <v>ENCOP</v>
          </cell>
          <cell r="D393">
            <v>1480127009</v>
          </cell>
          <cell r="E393">
            <v>21808</v>
          </cell>
          <cell r="F393">
            <v>1817.3333333333333</v>
          </cell>
          <cell r="G393">
            <v>4.543333333333333</v>
          </cell>
          <cell r="H393">
            <v>4</v>
          </cell>
        </row>
        <row r="394">
          <cell r="A394" t="str">
            <v>Marian King</v>
          </cell>
          <cell r="B394" t="str">
            <v>MKG</v>
          </cell>
          <cell r="C394" t="str">
            <v>ENCOP</v>
          </cell>
          <cell r="D394">
            <v>1520127003</v>
          </cell>
          <cell r="E394">
            <v>5580</v>
          </cell>
          <cell r="F394">
            <v>465</v>
          </cell>
          <cell r="G394">
            <v>1.1625000000000001</v>
          </cell>
          <cell r="H394">
            <v>4</v>
          </cell>
        </row>
        <row r="395">
          <cell r="A395" t="str">
            <v>Marian King</v>
          </cell>
          <cell r="B395" t="str">
            <v>MKG</v>
          </cell>
          <cell r="C395" t="str">
            <v>ENCOP</v>
          </cell>
          <cell r="D395">
            <v>3833335188</v>
          </cell>
          <cell r="E395">
            <v>16289</v>
          </cell>
          <cell r="F395">
            <v>1357.4166666666667</v>
          </cell>
          <cell r="G395">
            <v>3.3935416666666671</v>
          </cell>
          <cell r="H395">
            <v>4</v>
          </cell>
        </row>
        <row r="396">
          <cell r="A396" t="str">
            <v>Marinak &amp; Glossner, D.D.S., P.C.</v>
          </cell>
          <cell r="B396" t="str">
            <v>MGD</v>
          </cell>
          <cell r="C396" t="str">
            <v>ENCOP</v>
          </cell>
          <cell r="D396">
            <v>5111071012</v>
          </cell>
          <cell r="E396">
            <v>70337</v>
          </cell>
          <cell r="F396">
            <v>5861.416666666667</v>
          </cell>
          <cell r="G396">
            <v>14.653541666666667</v>
          </cell>
          <cell r="H396">
            <v>2</v>
          </cell>
        </row>
        <row r="397">
          <cell r="A397" t="str">
            <v>Marinak &amp; Glossner, D.D.S., P.C.</v>
          </cell>
          <cell r="B397" t="str">
            <v>MGD</v>
          </cell>
          <cell r="C397" t="str">
            <v>ENCOP</v>
          </cell>
          <cell r="D397">
            <v>5131071018</v>
          </cell>
          <cell r="E397">
            <v>0</v>
          </cell>
          <cell r="F397">
            <v>0</v>
          </cell>
          <cell r="G397">
            <v>0</v>
          </cell>
          <cell r="H397">
            <v>2</v>
          </cell>
        </row>
        <row r="398">
          <cell r="A398" t="str">
            <v>Market Square Presbyterian Church</v>
          </cell>
          <cell r="B398" t="str">
            <v>MSP</v>
          </cell>
          <cell r="C398" t="str">
            <v>CPEC</v>
          </cell>
          <cell r="D398">
            <v>1208067002</v>
          </cell>
          <cell r="E398">
            <v>116520</v>
          </cell>
          <cell r="F398">
            <v>9710</v>
          </cell>
          <cell r="G398">
            <v>24.275000000000002</v>
          </cell>
          <cell r="H398">
            <v>1</v>
          </cell>
        </row>
        <row r="399">
          <cell r="A399" t="str">
            <v>Mechanicsburg Area School District</v>
          </cell>
          <cell r="B399" t="str">
            <v>MSD</v>
          </cell>
          <cell r="C399" t="str">
            <v>CPEC</v>
          </cell>
          <cell r="D399" t="str">
            <v>0075647004</v>
          </cell>
          <cell r="E399">
            <v>33033</v>
          </cell>
          <cell r="F399">
            <v>2752.75</v>
          </cell>
          <cell r="G399">
            <v>6.881875</v>
          </cell>
          <cell r="H399">
            <v>14</v>
          </cell>
        </row>
        <row r="400">
          <cell r="A400" t="str">
            <v>Mechanicsburg Area School District</v>
          </cell>
          <cell r="B400" t="str">
            <v>MSD</v>
          </cell>
          <cell r="C400" t="str">
            <v>CPEC</v>
          </cell>
          <cell r="D400" t="str">
            <v>0648144003</v>
          </cell>
          <cell r="E400">
            <v>1123000</v>
          </cell>
          <cell r="F400">
            <v>93583.333333333328</v>
          </cell>
          <cell r="G400">
            <v>233.95833333333331</v>
          </cell>
          <cell r="H400">
            <v>14</v>
          </cell>
        </row>
        <row r="401">
          <cell r="A401" t="str">
            <v>Mechanicsburg Area School District</v>
          </cell>
          <cell r="B401" t="str">
            <v>MSD</v>
          </cell>
          <cell r="C401" t="str">
            <v>CPEC</v>
          </cell>
          <cell r="D401" t="str">
            <v>0882552089</v>
          </cell>
          <cell r="E401">
            <v>33900</v>
          </cell>
          <cell r="F401">
            <v>2825</v>
          </cell>
          <cell r="G401">
            <v>7.0625</v>
          </cell>
          <cell r="H401">
            <v>14</v>
          </cell>
        </row>
        <row r="402">
          <cell r="A402" t="str">
            <v>Mechanicsburg Area School District</v>
          </cell>
          <cell r="B402" t="str">
            <v>MSD</v>
          </cell>
          <cell r="C402" t="str">
            <v>CPEC</v>
          </cell>
          <cell r="D402">
            <v>1385078027</v>
          </cell>
          <cell r="E402">
            <v>45680</v>
          </cell>
          <cell r="F402">
            <v>3806.6666666666665</v>
          </cell>
          <cell r="G402">
            <v>9.5166666666666657</v>
          </cell>
          <cell r="H402">
            <v>14</v>
          </cell>
        </row>
        <row r="403">
          <cell r="A403" t="str">
            <v>Mechanicsburg Area School District</v>
          </cell>
          <cell r="B403" t="str">
            <v>MSD</v>
          </cell>
          <cell r="C403" t="str">
            <v>CPEC</v>
          </cell>
          <cell r="D403">
            <v>2405078008</v>
          </cell>
          <cell r="E403">
            <v>233400</v>
          </cell>
          <cell r="F403">
            <v>19450</v>
          </cell>
          <cell r="G403">
            <v>48.625</v>
          </cell>
          <cell r="H403">
            <v>14</v>
          </cell>
        </row>
        <row r="404">
          <cell r="A404" t="str">
            <v>Mechanicsburg Area School District</v>
          </cell>
          <cell r="B404" t="str">
            <v>MSD</v>
          </cell>
          <cell r="C404" t="str">
            <v>CPEC</v>
          </cell>
          <cell r="D404">
            <v>3642082007</v>
          </cell>
          <cell r="E404">
            <v>416000</v>
          </cell>
          <cell r="F404">
            <v>34666.666666666664</v>
          </cell>
          <cell r="G404">
            <v>86.666666666666657</v>
          </cell>
          <cell r="H404">
            <v>14</v>
          </cell>
        </row>
        <row r="405">
          <cell r="A405" t="str">
            <v>Mechanicsburg Area School District</v>
          </cell>
          <cell r="B405" t="str">
            <v>MSD</v>
          </cell>
          <cell r="C405" t="str">
            <v>CPEC</v>
          </cell>
          <cell r="D405">
            <v>4548402002</v>
          </cell>
          <cell r="E405">
            <v>36806</v>
          </cell>
          <cell r="F405">
            <v>3067.1666666666665</v>
          </cell>
          <cell r="G405">
            <v>7.6679166666666667</v>
          </cell>
          <cell r="H405">
            <v>14</v>
          </cell>
        </row>
        <row r="406">
          <cell r="A406" t="str">
            <v>Mechanicsburg Area School District</v>
          </cell>
          <cell r="B406" t="str">
            <v>MSD</v>
          </cell>
          <cell r="C406" t="str">
            <v>CPEC</v>
          </cell>
          <cell r="D406">
            <v>4743499009</v>
          </cell>
          <cell r="E406">
            <v>1431000</v>
          </cell>
          <cell r="F406">
            <v>119250</v>
          </cell>
          <cell r="G406">
            <v>298.125</v>
          </cell>
          <cell r="H406">
            <v>14</v>
          </cell>
        </row>
        <row r="407">
          <cell r="A407" t="str">
            <v>Mechanicsburg Area School District</v>
          </cell>
          <cell r="B407" t="str">
            <v>MSD</v>
          </cell>
          <cell r="C407" t="str">
            <v>CPEC</v>
          </cell>
          <cell r="D407">
            <v>5042081000</v>
          </cell>
          <cell r="E407">
            <v>19360</v>
          </cell>
          <cell r="F407">
            <v>1613.3333333333333</v>
          </cell>
          <cell r="G407">
            <v>4.0333333333333332</v>
          </cell>
          <cell r="H407">
            <v>14</v>
          </cell>
        </row>
        <row r="408">
          <cell r="A408" t="str">
            <v>Mechanicsburg Area School District</v>
          </cell>
          <cell r="B408" t="str">
            <v>MSD</v>
          </cell>
          <cell r="C408" t="str">
            <v>CPEC</v>
          </cell>
          <cell r="D408">
            <v>5803076007</v>
          </cell>
          <cell r="E408">
            <v>357600</v>
          </cell>
          <cell r="F408">
            <v>29800</v>
          </cell>
          <cell r="G408">
            <v>74.5</v>
          </cell>
          <cell r="H408">
            <v>14</v>
          </cell>
        </row>
        <row r="409">
          <cell r="A409" t="str">
            <v>Mechanicsburg Area School District</v>
          </cell>
          <cell r="B409" t="str">
            <v>MSD</v>
          </cell>
          <cell r="C409" t="str">
            <v>CPEC</v>
          </cell>
          <cell r="D409">
            <v>5820130000</v>
          </cell>
          <cell r="E409">
            <v>199800</v>
          </cell>
          <cell r="F409">
            <v>16650</v>
          </cell>
          <cell r="G409">
            <v>41.625</v>
          </cell>
          <cell r="H409">
            <v>14</v>
          </cell>
        </row>
        <row r="410">
          <cell r="A410" t="str">
            <v>Mechanicsburg Area School District</v>
          </cell>
          <cell r="B410" t="str">
            <v>MSD</v>
          </cell>
          <cell r="C410" t="str">
            <v>CPEC</v>
          </cell>
          <cell r="D410">
            <v>6000130018</v>
          </cell>
          <cell r="E410">
            <v>8795</v>
          </cell>
          <cell r="F410">
            <v>732.91666666666663</v>
          </cell>
          <cell r="G410">
            <v>1.8322916666666667</v>
          </cell>
          <cell r="H410">
            <v>14</v>
          </cell>
        </row>
        <row r="411">
          <cell r="A411" t="str">
            <v>Mechanicsburg Area School District</v>
          </cell>
          <cell r="B411" t="str">
            <v>MSD</v>
          </cell>
          <cell r="C411" t="str">
            <v>CPEC</v>
          </cell>
          <cell r="D411">
            <v>9475362003</v>
          </cell>
          <cell r="E411">
            <v>1188000</v>
          </cell>
          <cell r="F411">
            <v>99000</v>
          </cell>
          <cell r="G411">
            <v>247.5</v>
          </cell>
          <cell r="H411">
            <v>14</v>
          </cell>
        </row>
        <row r="412">
          <cell r="A412" t="str">
            <v>Mechanicsburg Area School District</v>
          </cell>
          <cell r="B412" t="str">
            <v>MSD</v>
          </cell>
          <cell r="C412" t="str">
            <v>CPEC</v>
          </cell>
          <cell r="D412">
            <v>9694881009</v>
          </cell>
          <cell r="E412">
            <v>228720</v>
          </cell>
          <cell r="F412">
            <v>19060</v>
          </cell>
          <cell r="G412">
            <v>47.65</v>
          </cell>
          <cell r="H412">
            <v>14</v>
          </cell>
        </row>
        <row r="413">
          <cell r="A413" t="str">
            <v>Members 1st Federal Credit Union</v>
          </cell>
          <cell r="B413" t="str">
            <v>MFC</v>
          </cell>
          <cell r="C413" t="str">
            <v>ENCOP</v>
          </cell>
          <cell r="D413">
            <v>2163280002</v>
          </cell>
          <cell r="E413">
            <v>105124</v>
          </cell>
          <cell r="F413">
            <v>8760.3333333333339</v>
          </cell>
          <cell r="G413">
            <v>21.900833333333335</v>
          </cell>
          <cell r="H413">
            <v>22</v>
          </cell>
        </row>
        <row r="414">
          <cell r="A414" t="str">
            <v>Members 1st Federal Credit Union</v>
          </cell>
          <cell r="B414" t="str">
            <v>MFC</v>
          </cell>
          <cell r="C414" t="str">
            <v>ENCOP</v>
          </cell>
          <cell r="D414">
            <v>2977567009</v>
          </cell>
          <cell r="E414">
            <v>79984</v>
          </cell>
          <cell r="F414">
            <v>6665.333333333333</v>
          </cell>
          <cell r="G414">
            <v>16.663333333333334</v>
          </cell>
          <cell r="H414">
            <v>22</v>
          </cell>
        </row>
        <row r="415">
          <cell r="A415" t="str">
            <v>Members 1st Federal Credit Union</v>
          </cell>
          <cell r="B415" t="str">
            <v>MFC</v>
          </cell>
          <cell r="C415" t="str">
            <v>ENCOP</v>
          </cell>
          <cell r="D415">
            <v>3062944006</v>
          </cell>
          <cell r="E415">
            <v>62901</v>
          </cell>
          <cell r="F415">
            <v>5241.75</v>
          </cell>
          <cell r="G415">
            <v>13.104375000000001</v>
          </cell>
          <cell r="H415">
            <v>22</v>
          </cell>
        </row>
        <row r="416">
          <cell r="A416" t="str">
            <v>Members 1st Federal Credit Union</v>
          </cell>
          <cell r="B416" t="str">
            <v>MFC</v>
          </cell>
          <cell r="C416" t="str">
            <v>ENCOP</v>
          </cell>
          <cell r="D416">
            <v>3633941002</v>
          </cell>
          <cell r="E416">
            <v>93784</v>
          </cell>
          <cell r="F416">
            <v>7815.333333333333</v>
          </cell>
          <cell r="G416">
            <v>19.538333333333334</v>
          </cell>
          <cell r="H416">
            <v>22</v>
          </cell>
        </row>
        <row r="417">
          <cell r="A417" t="str">
            <v>Members 1st Federal Credit Union</v>
          </cell>
          <cell r="B417" t="str">
            <v>MFC</v>
          </cell>
          <cell r="C417" t="str">
            <v>ENCOP</v>
          </cell>
          <cell r="D417">
            <v>4890076001</v>
          </cell>
          <cell r="E417">
            <v>110080</v>
          </cell>
          <cell r="F417">
            <v>9173.3333333333339</v>
          </cell>
          <cell r="G417">
            <v>22.933333333333334</v>
          </cell>
          <cell r="H417">
            <v>22</v>
          </cell>
        </row>
        <row r="418">
          <cell r="A418" t="str">
            <v>Members 1st Federal Credit Union</v>
          </cell>
          <cell r="B418" t="str">
            <v>MFC</v>
          </cell>
          <cell r="C418" t="str">
            <v>ENCOP</v>
          </cell>
          <cell r="D418">
            <v>4968069029</v>
          </cell>
          <cell r="E418">
            <v>91047</v>
          </cell>
          <cell r="F418">
            <v>7587.25</v>
          </cell>
          <cell r="G418">
            <v>18.968125000000001</v>
          </cell>
          <cell r="H418">
            <v>22</v>
          </cell>
        </row>
        <row r="419">
          <cell r="A419" t="str">
            <v>Members 1st Federal Credit Union</v>
          </cell>
          <cell r="B419" t="str">
            <v>MFC</v>
          </cell>
          <cell r="C419" t="str">
            <v>ENCOP</v>
          </cell>
          <cell r="D419">
            <v>5383077008</v>
          </cell>
          <cell r="E419">
            <v>90336</v>
          </cell>
          <cell r="F419">
            <v>7528</v>
          </cell>
          <cell r="G419">
            <v>18.82</v>
          </cell>
          <cell r="H419">
            <v>22</v>
          </cell>
        </row>
        <row r="420">
          <cell r="A420" t="str">
            <v>Members 1st Federal Credit Union</v>
          </cell>
          <cell r="B420" t="str">
            <v>MFC</v>
          </cell>
          <cell r="C420" t="str">
            <v>ENCOP</v>
          </cell>
          <cell r="D420">
            <v>7109254003</v>
          </cell>
          <cell r="E420">
            <v>79239</v>
          </cell>
          <cell r="F420">
            <v>6603.25</v>
          </cell>
          <cell r="G420">
            <v>16.508125</v>
          </cell>
          <cell r="H420">
            <v>22</v>
          </cell>
        </row>
        <row r="421">
          <cell r="A421" t="str">
            <v>Members 1st Federal Credit Union</v>
          </cell>
          <cell r="B421" t="str">
            <v>MFC</v>
          </cell>
          <cell r="C421" t="str">
            <v>ENCOP</v>
          </cell>
          <cell r="D421">
            <v>7445422003</v>
          </cell>
          <cell r="E421">
            <v>93011</v>
          </cell>
          <cell r="F421">
            <v>7750.916666666667</v>
          </cell>
          <cell r="G421">
            <v>19.377291666666668</v>
          </cell>
          <cell r="H421">
            <v>22</v>
          </cell>
        </row>
        <row r="422">
          <cell r="A422" t="str">
            <v>Members 1st Federal Credit Union</v>
          </cell>
          <cell r="B422" t="str">
            <v>MFC</v>
          </cell>
          <cell r="C422" t="str">
            <v>ENCOP</v>
          </cell>
          <cell r="D422">
            <v>7685081008</v>
          </cell>
          <cell r="E422">
            <v>78414</v>
          </cell>
          <cell r="F422">
            <v>6534.5</v>
          </cell>
          <cell r="G422">
            <v>16.33625</v>
          </cell>
          <cell r="H422">
            <v>22</v>
          </cell>
        </row>
        <row r="423">
          <cell r="A423" t="str">
            <v>Members 1st Federal Credit Union</v>
          </cell>
          <cell r="B423" t="str">
            <v>MFC</v>
          </cell>
          <cell r="C423" t="str">
            <v>ENCOP</v>
          </cell>
          <cell r="D423">
            <v>8566260006</v>
          </cell>
          <cell r="E423">
            <v>101438</v>
          </cell>
          <cell r="F423">
            <v>8453.1666666666661</v>
          </cell>
          <cell r="G423">
            <v>21.132916666666667</v>
          </cell>
          <cell r="H423">
            <v>22</v>
          </cell>
        </row>
        <row r="424">
          <cell r="A424" t="str">
            <v>Members 1st Federal Credit Union</v>
          </cell>
          <cell r="B424" t="str">
            <v>MFC</v>
          </cell>
          <cell r="C424" t="str">
            <v>ENCOP</v>
          </cell>
          <cell r="D424">
            <v>9222083006</v>
          </cell>
          <cell r="E424">
            <v>1390400</v>
          </cell>
          <cell r="F424">
            <v>115866.66666666667</v>
          </cell>
          <cell r="G424">
            <v>289.66666666666669</v>
          </cell>
          <cell r="H424">
            <v>22</v>
          </cell>
        </row>
        <row r="425">
          <cell r="A425" t="str">
            <v>Members 1st Federal Credit Union</v>
          </cell>
          <cell r="B425" t="str">
            <v>MFC</v>
          </cell>
          <cell r="C425" t="str">
            <v>ENCOP</v>
          </cell>
          <cell r="D425">
            <v>9289634009</v>
          </cell>
          <cell r="E425">
            <v>94082</v>
          </cell>
          <cell r="F425">
            <v>7840.166666666667</v>
          </cell>
          <cell r="G425">
            <v>19.600416666666668</v>
          </cell>
          <cell r="H425">
            <v>22</v>
          </cell>
        </row>
        <row r="426">
          <cell r="A426" t="str">
            <v>Members 1st Federal Credit Union</v>
          </cell>
          <cell r="B426" t="str">
            <v>MFC</v>
          </cell>
          <cell r="C426" t="str">
            <v>ENCOP</v>
          </cell>
          <cell r="D426">
            <v>100034329852</v>
          </cell>
          <cell r="E426">
            <v>102683.375</v>
          </cell>
          <cell r="F426">
            <v>8556.9479166666661</v>
          </cell>
          <cell r="G426">
            <v>21.392369791666667</v>
          </cell>
          <cell r="H426">
            <v>22</v>
          </cell>
        </row>
        <row r="427">
          <cell r="A427" t="str">
            <v>Members 1st Federal Credit Union</v>
          </cell>
          <cell r="B427" t="str">
            <v>MFC</v>
          </cell>
          <cell r="C427" t="str">
            <v>ENCOP</v>
          </cell>
          <cell r="D427">
            <v>100041503911</v>
          </cell>
          <cell r="E427">
            <v>102683.375</v>
          </cell>
          <cell r="F427">
            <v>8556.9479166666661</v>
          </cell>
          <cell r="G427">
            <v>21.392369791666667</v>
          </cell>
          <cell r="H427">
            <v>22</v>
          </cell>
        </row>
        <row r="428">
          <cell r="A428" t="str">
            <v>Members 1st Federal Credit Union</v>
          </cell>
          <cell r="B428" t="str">
            <v>MFC</v>
          </cell>
          <cell r="C428" t="str">
            <v>ENCOP</v>
          </cell>
          <cell r="D428">
            <v>100058145432</v>
          </cell>
          <cell r="E428">
            <v>102683.375</v>
          </cell>
          <cell r="F428">
            <v>8556.9479166666661</v>
          </cell>
          <cell r="G428">
            <v>21.392369791666667</v>
          </cell>
          <cell r="H428">
            <v>22</v>
          </cell>
        </row>
        <row r="429">
          <cell r="A429" t="str">
            <v>Members 1st Federal Credit Union</v>
          </cell>
          <cell r="B429" t="str">
            <v>MFC</v>
          </cell>
          <cell r="C429" t="str">
            <v>ENCOP</v>
          </cell>
          <cell r="D429">
            <v>100059885010</v>
          </cell>
          <cell r="E429">
            <v>102683.375</v>
          </cell>
          <cell r="F429">
            <v>8556.9479166666661</v>
          </cell>
          <cell r="G429">
            <v>21.392369791666667</v>
          </cell>
          <cell r="H429">
            <v>22</v>
          </cell>
        </row>
        <row r="430">
          <cell r="A430" t="str">
            <v>Members 1st Federal Credit Union</v>
          </cell>
          <cell r="B430" t="str">
            <v>MFC</v>
          </cell>
          <cell r="C430" t="str">
            <v>ENCOP</v>
          </cell>
          <cell r="D430">
            <v>100061554547</v>
          </cell>
          <cell r="E430">
            <v>102683.375</v>
          </cell>
          <cell r="F430">
            <v>8556.9479166666661</v>
          </cell>
          <cell r="G430">
            <v>21.392369791666667</v>
          </cell>
          <cell r="H430">
            <v>22</v>
          </cell>
        </row>
        <row r="431">
          <cell r="A431" t="str">
            <v>Members 1st Federal Credit Union</v>
          </cell>
          <cell r="B431" t="str">
            <v>MFC</v>
          </cell>
          <cell r="C431" t="str">
            <v>ENCOP</v>
          </cell>
          <cell r="D431">
            <v>100062316235</v>
          </cell>
          <cell r="E431">
            <v>260131</v>
          </cell>
          <cell r="F431">
            <v>21677.583333333332</v>
          </cell>
          <cell r="G431">
            <v>54.193958333333335</v>
          </cell>
          <cell r="H431">
            <v>22</v>
          </cell>
        </row>
        <row r="432">
          <cell r="A432" t="str">
            <v>Members 1st Federal Credit Union</v>
          </cell>
          <cell r="B432" t="str">
            <v>MFC</v>
          </cell>
          <cell r="C432" t="str">
            <v>ENCOP</v>
          </cell>
          <cell r="D432">
            <v>100075121069</v>
          </cell>
          <cell r="E432">
            <v>102683.375</v>
          </cell>
          <cell r="F432">
            <v>8556.9479166666661</v>
          </cell>
          <cell r="G432">
            <v>21.392369791666667</v>
          </cell>
          <cell r="H432">
            <v>22</v>
          </cell>
        </row>
        <row r="433">
          <cell r="A433" t="str">
            <v>Members 1st Federal Credit Union</v>
          </cell>
          <cell r="B433" t="str">
            <v>MFC</v>
          </cell>
          <cell r="C433" t="str">
            <v>ENCOP</v>
          </cell>
          <cell r="D433">
            <v>100078310883</v>
          </cell>
          <cell r="E433">
            <v>102683.375</v>
          </cell>
          <cell r="F433">
            <v>8556.9479166666661</v>
          </cell>
          <cell r="G433">
            <v>21.392369791666667</v>
          </cell>
          <cell r="H433">
            <v>22</v>
          </cell>
        </row>
        <row r="434">
          <cell r="A434" t="str">
            <v>Members 1st Federal Credit Union</v>
          </cell>
          <cell r="B434" t="str">
            <v>MFC</v>
          </cell>
          <cell r="C434" t="str">
            <v>ENCOP</v>
          </cell>
          <cell r="D434">
            <v>100080620261</v>
          </cell>
          <cell r="E434">
            <v>102683.375</v>
          </cell>
          <cell r="F434">
            <v>8556.9479166666661</v>
          </cell>
          <cell r="G434">
            <v>21.392369791666667</v>
          </cell>
          <cell r="H434">
            <v>22</v>
          </cell>
        </row>
        <row r="435">
          <cell r="A435" t="str">
            <v>Mifflin County School District</v>
          </cell>
          <cell r="B435" t="str">
            <v>MCD</v>
          </cell>
          <cell r="C435" t="str">
            <v>CPEC</v>
          </cell>
          <cell r="D435">
            <v>100010272654</v>
          </cell>
          <cell r="E435">
            <v>480400</v>
          </cell>
          <cell r="F435">
            <v>40033.333333333336</v>
          </cell>
          <cell r="G435">
            <v>100.08333333333334</v>
          </cell>
          <cell r="H435">
            <v>20</v>
          </cell>
        </row>
        <row r="436">
          <cell r="A436" t="str">
            <v>Mifflin County School District</v>
          </cell>
          <cell r="B436" t="str">
            <v>MCD</v>
          </cell>
          <cell r="C436" t="str">
            <v>CPEC</v>
          </cell>
          <cell r="D436">
            <v>100010272795</v>
          </cell>
          <cell r="E436">
            <v>508753.46666666667</v>
          </cell>
          <cell r="F436">
            <v>42396.12222222222</v>
          </cell>
          <cell r="G436">
            <v>105.99030555555555</v>
          </cell>
          <cell r="H436">
            <v>20</v>
          </cell>
        </row>
        <row r="437">
          <cell r="A437" t="str">
            <v>Mifflin County School District</v>
          </cell>
          <cell r="B437" t="str">
            <v>MCD</v>
          </cell>
          <cell r="C437" t="str">
            <v>CPEC</v>
          </cell>
          <cell r="D437">
            <v>100010672929</v>
          </cell>
          <cell r="E437">
            <v>508753.46666666667</v>
          </cell>
          <cell r="F437">
            <v>42396.12222222222</v>
          </cell>
          <cell r="G437">
            <v>105.99030555555555</v>
          </cell>
          <cell r="H437">
            <v>20</v>
          </cell>
        </row>
        <row r="438">
          <cell r="A438" t="str">
            <v>Mifflin County School District</v>
          </cell>
          <cell r="B438" t="str">
            <v>MCD</v>
          </cell>
          <cell r="C438" t="str">
            <v>CPEC</v>
          </cell>
          <cell r="D438">
            <v>100011196498</v>
          </cell>
          <cell r="E438">
            <v>508753.46666666667</v>
          </cell>
          <cell r="F438">
            <v>42396.12222222222</v>
          </cell>
          <cell r="G438">
            <v>105.99030555555555</v>
          </cell>
          <cell r="H438">
            <v>20</v>
          </cell>
        </row>
        <row r="439">
          <cell r="A439" t="str">
            <v>Mifflin County School District</v>
          </cell>
          <cell r="B439" t="str">
            <v>MCD</v>
          </cell>
          <cell r="C439" t="str">
            <v>CPEC</v>
          </cell>
          <cell r="D439">
            <v>100011240056</v>
          </cell>
          <cell r="E439">
            <v>88000</v>
          </cell>
          <cell r="F439">
            <v>7333.333333333333</v>
          </cell>
          <cell r="G439">
            <v>18.333333333333332</v>
          </cell>
          <cell r="H439">
            <v>20</v>
          </cell>
        </row>
        <row r="440">
          <cell r="A440" t="str">
            <v>Mifflin County School District</v>
          </cell>
          <cell r="B440" t="str">
            <v>MCD</v>
          </cell>
          <cell r="C440" t="str">
            <v>CPEC</v>
          </cell>
          <cell r="D440">
            <v>100011240205</v>
          </cell>
          <cell r="E440">
            <v>508753.46666666667</v>
          </cell>
          <cell r="F440">
            <v>42396.12222222222</v>
          </cell>
          <cell r="G440">
            <v>105.99030555555555</v>
          </cell>
          <cell r="H440">
            <v>20</v>
          </cell>
        </row>
        <row r="441">
          <cell r="A441" t="str">
            <v>Mifflin County School District</v>
          </cell>
          <cell r="B441" t="str">
            <v>MCD</v>
          </cell>
          <cell r="C441" t="str">
            <v>CPEC</v>
          </cell>
          <cell r="D441">
            <v>100011494521</v>
          </cell>
          <cell r="E441">
            <v>66320</v>
          </cell>
          <cell r="F441">
            <v>5526.666666666667</v>
          </cell>
          <cell r="G441">
            <v>13.816666666666668</v>
          </cell>
          <cell r="H441">
            <v>20</v>
          </cell>
        </row>
        <row r="442">
          <cell r="A442" t="str">
            <v>Mifflin County School District</v>
          </cell>
          <cell r="B442" t="str">
            <v>MCD</v>
          </cell>
          <cell r="C442" t="str">
            <v>CPEC</v>
          </cell>
          <cell r="D442">
            <v>100011584396</v>
          </cell>
          <cell r="E442">
            <v>29680</v>
          </cell>
          <cell r="F442">
            <v>2473.3333333333335</v>
          </cell>
          <cell r="G442">
            <v>6.1833333333333336</v>
          </cell>
          <cell r="H442">
            <v>20</v>
          </cell>
        </row>
        <row r="443">
          <cell r="A443" t="str">
            <v>Mifflin County School District</v>
          </cell>
          <cell r="B443" t="str">
            <v>MCD</v>
          </cell>
          <cell r="C443" t="str">
            <v>CPEC</v>
          </cell>
          <cell r="D443">
            <v>100011584529</v>
          </cell>
          <cell r="E443">
            <v>508753.46666666667</v>
          </cell>
          <cell r="F443">
            <v>42396.12222222222</v>
          </cell>
          <cell r="G443">
            <v>105.99030555555555</v>
          </cell>
          <cell r="H443">
            <v>20</v>
          </cell>
        </row>
        <row r="444">
          <cell r="A444" t="str">
            <v>Mifflin County School District</v>
          </cell>
          <cell r="B444" t="str">
            <v>MCD</v>
          </cell>
          <cell r="C444" t="str">
            <v>CPEC</v>
          </cell>
          <cell r="D444">
            <v>100012480818</v>
          </cell>
          <cell r="E444">
            <v>508753.46666666667</v>
          </cell>
          <cell r="F444">
            <v>42396.12222222222</v>
          </cell>
          <cell r="G444">
            <v>105.99030555555555</v>
          </cell>
          <cell r="H444">
            <v>20</v>
          </cell>
        </row>
        <row r="445">
          <cell r="A445" t="str">
            <v>Mifflin County School District</v>
          </cell>
          <cell r="B445" t="str">
            <v>MCD</v>
          </cell>
          <cell r="C445" t="str">
            <v>CPEC</v>
          </cell>
          <cell r="D445">
            <v>100012488738</v>
          </cell>
          <cell r="E445">
            <v>232000</v>
          </cell>
          <cell r="F445">
            <v>19333.333333333332</v>
          </cell>
          <cell r="G445">
            <v>48.333333333333329</v>
          </cell>
          <cell r="H445">
            <v>20</v>
          </cell>
        </row>
        <row r="446">
          <cell r="A446" t="str">
            <v>Mifflin County School District</v>
          </cell>
          <cell r="B446" t="str">
            <v>MCD</v>
          </cell>
          <cell r="C446" t="str">
            <v>CPEC</v>
          </cell>
          <cell r="D446">
            <v>100012892509</v>
          </cell>
          <cell r="E446">
            <v>508753.46666666667</v>
          </cell>
          <cell r="F446">
            <v>42396.12222222222</v>
          </cell>
          <cell r="G446">
            <v>105.99030555555555</v>
          </cell>
          <cell r="H446">
            <v>20</v>
          </cell>
        </row>
        <row r="447">
          <cell r="A447" t="str">
            <v>Mifflin County School District</v>
          </cell>
          <cell r="B447" t="str">
            <v>MCD</v>
          </cell>
          <cell r="C447" t="str">
            <v>CPEC</v>
          </cell>
          <cell r="D447">
            <v>100013092646</v>
          </cell>
          <cell r="E447">
            <v>508753.46666666667</v>
          </cell>
          <cell r="F447">
            <v>42396.12222222222</v>
          </cell>
          <cell r="G447">
            <v>105.99030555555555</v>
          </cell>
          <cell r="H447">
            <v>20</v>
          </cell>
        </row>
        <row r="448">
          <cell r="A448" t="str">
            <v>Mifflin County School District</v>
          </cell>
          <cell r="B448" t="str">
            <v>MCD</v>
          </cell>
          <cell r="C448" t="str">
            <v>CPEC</v>
          </cell>
          <cell r="D448">
            <v>100013092752</v>
          </cell>
          <cell r="E448">
            <v>508753.46666666667</v>
          </cell>
          <cell r="F448">
            <v>42396.12222222222</v>
          </cell>
          <cell r="G448">
            <v>105.99030555555555</v>
          </cell>
          <cell r="H448">
            <v>20</v>
          </cell>
        </row>
        <row r="449">
          <cell r="A449" t="str">
            <v>Mifflin County School District</v>
          </cell>
          <cell r="B449" t="str">
            <v>MCD</v>
          </cell>
          <cell r="C449" t="str">
            <v>CPEC</v>
          </cell>
          <cell r="D449">
            <v>100013092919</v>
          </cell>
          <cell r="E449">
            <v>508753.46666666667</v>
          </cell>
          <cell r="F449">
            <v>42396.12222222222</v>
          </cell>
          <cell r="G449">
            <v>105.99030555555555</v>
          </cell>
          <cell r="H449">
            <v>20</v>
          </cell>
        </row>
        <row r="450">
          <cell r="A450" t="str">
            <v>Mifflin County School District</v>
          </cell>
          <cell r="B450" t="str">
            <v>MCD</v>
          </cell>
          <cell r="C450" t="str">
            <v>CPEC</v>
          </cell>
          <cell r="D450">
            <v>100013170434</v>
          </cell>
          <cell r="E450">
            <v>508753.46666666667</v>
          </cell>
          <cell r="F450">
            <v>42396.12222222222</v>
          </cell>
          <cell r="G450">
            <v>105.99030555555555</v>
          </cell>
          <cell r="H450">
            <v>20</v>
          </cell>
        </row>
        <row r="451">
          <cell r="A451" t="str">
            <v>Mifflin County School District</v>
          </cell>
          <cell r="B451" t="str">
            <v>MCD</v>
          </cell>
          <cell r="C451" t="str">
            <v>CPEC</v>
          </cell>
          <cell r="D451">
            <v>100013171606</v>
          </cell>
          <cell r="E451">
            <v>508753.46666666667</v>
          </cell>
          <cell r="F451">
            <v>42396.12222222222</v>
          </cell>
          <cell r="G451">
            <v>105.99030555555555</v>
          </cell>
          <cell r="H451">
            <v>20</v>
          </cell>
        </row>
        <row r="452">
          <cell r="A452" t="str">
            <v>Mifflin County School District</v>
          </cell>
          <cell r="B452" t="str">
            <v>MCD</v>
          </cell>
          <cell r="C452" t="str">
            <v>CPEC</v>
          </cell>
          <cell r="D452">
            <v>100041543826</v>
          </cell>
          <cell r="E452">
            <v>508753.46666666667</v>
          </cell>
          <cell r="F452">
            <v>42396.12222222222</v>
          </cell>
          <cell r="G452">
            <v>105.99030555555555</v>
          </cell>
          <cell r="H452">
            <v>20</v>
          </cell>
        </row>
        <row r="453">
          <cell r="A453" t="str">
            <v>Mifflin County School District</v>
          </cell>
          <cell r="B453" t="str">
            <v>MCD</v>
          </cell>
          <cell r="C453" t="str">
            <v>CPEC</v>
          </cell>
          <cell r="D453">
            <v>100050532736</v>
          </cell>
          <cell r="E453">
            <v>508753.46666666667</v>
          </cell>
          <cell r="F453">
            <v>42396.12222222222</v>
          </cell>
          <cell r="G453">
            <v>105.99030555555555</v>
          </cell>
          <cell r="H453">
            <v>20</v>
          </cell>
        </row>
        <row r="454">
          <cell r="A454" t="str">
            <v>Mifflin County School District</v>
          </cell>
          <cell r="B454" t="str">
            <v>MCD</v>
          </cell>
          <cell r="C454" t="str">
            <v>CPEC</v>
          </cell>
          <cell r="D454">
            <v>100082285543</v>
          </cell>
          <cell r="E454">
            <v>508753.46666666667</v>
          </cell>
          <cell r="F454">
            <v>42396.12222222222</v>
          </cell>
          <cell r="G454">
            <v>105.99030555555555</v>
          </cell>
          <cell r="H454">
            <v>20</v>
          </cell>
        </row>
        <row r="455">
          <cell r="A455" t="str">
            <v>Millerstown Borough</v>
          </cell>
          <cell r="B455" t="str">
            <v>MTB</v>
          </cell>
          <cell r="C455" t="str">
            <v>CPEC</v>
          </cell>
          <cell r="D455">
            <v>2149083001</v>
          </cell>
          <cell r="E455">
            <v>19704</v>
          </cell>
          <cell r="F455">
            <v>1642</v>
          </cell>
          <cell r="G455">
            <v>4.1050000000000004</v>
          </cell>
          <cell r="H455">
            <v>5</v>
          </cell>
        </row>
        <row r="456">
          <cell r="A456" t="str">
            <v>Millerstown Borough</v>
          </cell>
          <cell r="B456" t="str">
            <v>MTB</v>
          </cell>
          <cell r="C456" t="str">
            <v>CPEC</v>
          </cell>
          <cell r="D456">
            <v>2549083009</v>
          </cell>
          <cell r="E456">
            <v>26082</v>
          </cell>
          <cell r="F456">
            <v>2173.5</v>
          </cell>
          <cell r="G456">
            <v>5.4337499999999999</v>
          </cell>
          <cell r="H456">
            <v>5</v>
          </cell>
        </row>
        <row r="457">
          <cell r="A457" t="str">
            <v>Millerstown Borough</v>
          </cell>
          <cell r="B457" t="str">
            <v>MTB</v>
          </cell>
          <cell r="C457" t="str">
            <v>CPEC</v>
          </cell>
          <cell r="D457">
            <v>4729084006</v>
          </cell>
          <cell r="E457">
            <v>49320</v>
          </cell>
          <cell r="F457">
            <v>4110</v>
          </cell>
          <cell r="G457">
            <v>10.275</v>
          </cell>
          <cell r="H457">
            <v>5</v>
          </cell>
        </row>
        <row r="458">
          <cell r="A458" t="str">
            <v>Millerstown Borough</v>
          </cell>
          <cell r="B458" t="str">
            <v>MTB</v>
          </cell>
          <cell r="C458" t="str">
            <v>CPEC</v>
          </cell>
          <cell r="D458">
            <v>5241392008</v>
          </cell>
          <cell r="E458">
            <v>7427</v>
          </cell>
          <cell r="F458">
            <v>618.91666666666663</v>
          </cell>
          <cell r="G458">
            <v>1.5472916666666665</v>
          </cell>
          <cell r="H458">
            <v>5</v>
          </cell>
        </row>
        <row r="459">
          <cell r="A459" t="str">
            <v>Millerstown Borough</v>
          </cell>
          <cell r="B459" t="str">
            <v>MTB</v>
          </cell>
          <cell r="C459" t="str">
            <v>CPEC</v>
          </cell>
          <cell r="D459">
            <v>7889083002</v>
          </cell>
          <cell r="E459">
            <v>4689</v>
          </cell>
          <cell r="F459">
            <v>390.75</v>
          </cell>
          <cell r="G459">
            <v>0.97687500000000005</v>
          </cell>
          <cell r="H459">
            <v>5</v>
          </cell>
        </row>
        <row r="460">
          <cell r="A460" t="str">
            <v>Miriam Eck</v>
          </cell>
          <cell r="B460" t="str">
            <v>MEK</v>
          </cell>
          <cell r="C460" t="str">
            <v>ENCOP</v>
          </cell>
          <cell r="D460">
            <v>5090048011</v>
          </cell>
          <cell r="E460">
            <v>14917</v>
          </cell>
          <cell r="F460">
            <v>1243.0833333333333</v>
          </cell>
          <cell r="G460">
            <v>3.1077083333333331</v>
          </cell>
          <cell r="H460">
            <v>1</v>
          </cell>
        </row>
        <row r="461">
          <cell r="A461" t="str">
            <v>Mount Union Area School District</v>
          </cell>
          <cell r="B461" t="str">
            <v>MUD</v>
          </cell>
          <cell r="C461" t="str">
            <v>CPEC</v>
          </cell>
          <cell r="D461">
            <v>100011311246</v>
          </cell>
          <cell r="E461">
            <v>0</v>
          </cell>
          <cell r="F461">
            <v>0</v>
          </cell>
          <cell r="G461">
            <v>0</v>
          </cell>
          <cell r="H461">
            <v>13</v>
          </cell>
        </row>
        <row r="462">
          <cell r="A462" t="str">
            <v>Mount Union Area School District</v>
          </cell>
          <cell r="B462" t="str">
            <v>MUD</v>
          </cell>
          <cell r="C462" t="str">
            <v>CPEC</v>
          </cell>
          <cell r="D462">
            <v>100011311345</v>
          </cell>
          <cell r="E462">
            <v>69599.5</v>
          </cell>
          <cell r="F462">
            <v>5799.958333333333</v>
          </cell>
          <cell r="G462">
            <v>14.499895833333333</v>
          </cell>
          <cell r="H462">
            <v>13</v>
          </cell>
        </row>
        <row r="463">
          <cell r="A463" t="str">
            <v>Mount Union Area School District</v>
          </cell>
          <cell r="B463" t="str">
            <v>MUD</v>
          </cell>
          <cell r="C463" t="str">
            <v>CPEC</v>
          </cell>
          <cell r="D463">
            <v>100011311493</v>
          </cell>
          <cell r="E463">
            <v>69599.5</v>
          </cell>
          <cell r="F463">
            <v>5799.958333333333</v>
          </cell>
          <cell r="G463">
            <v>14.499895833333333</v>
          </cell>
          <cell r="H463">
            <v>13</v>
          </cell>
        </row>
        <row r="464">
          <cell r="A464" t="str">
            <v>Mount Union Area School District</v>
          </cell>
          <cell r="B464" t="str">
            <v>MUD</v>
          </cell>
          <cell r="C464" t="str">
            <v>CPEC</v>
          </cell>
          <cell r="D464">
            <v>100011311576</v>
          </cell>
          <cell r="E464">
            <v>69599.5</v>
          </cell>
          <cell r="F464">
            <v>5799.958333333333</v>
          </cell>
          <cell r="G464">
            <v>14.499895833333333</v>
          </cell>
          <cell r="H464">
            <v>13</v>
          </cell>
        </row>
        <row r="465">
          <cell r="A465" t="str">
            <v>Mount Union Area School District</v>
          </cell>
          <cell r="B465" t="str">
            <v>MUD</v>
          </cell>
          <cell r="C465" t="str">
            <v>CPEC</v>
          </cell>
          <cell r="D465">
            <v>100011311634</v>
          </cell>
          <cell r="E465">
            <v>69599.5</v>
          </cell>
          <cell r="F465">
            <v>5799.958333333333</v>
          </cell>
          <cell r="G465">
            <v>14.499895833333333</v>
          </cell>
          <cell r="H465">
            <v>13</v>
          </cell>
        </row>
        <row r="466">
          <cell r="A466" t="str">
            <v>Mount Union Area School District</v>
          </cell>
          <cell r="B466" t="str">
            <v>MUD</v>
          </cell>
          <cell r="C466" t="str">
            <v>CPEC</v>
          </cell>
          <cell r="D466">
            <v>100011313754</v>
          </cell>
          <cell r="E466">
            <v>69599.5</v>
          </cell>
          <cell r="F466">
            <v>5799.958333333333</v>
          </cell>
          <cell r="G466">
            <v>14.499895833333333</v>
          </cell>
          <cell r="H466">
            <v>13</v>
          </cell>
        </row>
        <row r="467">
          <cell r="A467" t="str">
            <v>Mount Union Area School District</v>
          </cell>
          <cell r="B467" t="str">
            <v>MUD</v>
          </cell>
          <cell r="C467" t="str">
            <v>CPEC</v>
          </cell>
          <cell r="D467">
            <v>100011442983</v>
          </cell>
          <cell r="E467">
            <v>69599.5</v>
          </cell>
          <cell r="F467">
            <v>5799.958333333333</v>
          </cell>
          <cell r="G467">
            <v>14.499895833333333</v>
          </cell>
          <cell r="H467">
            <v>13</v>
          </cell>
        </row>
        <row r="468">
          <cell r="A468" t="str">
            <v>Mount Union Area School District</v>
          </cell>
          <cell r="B468" t="str">
            <v>MUD</v>
          </cell>
          <cell r="C468" t="str">
            <v>CPEC</v>
          </cell>
          <cell r="D468">
            <v>100011443106</v>
          </cell>
          <cell r="E468">
            <v>69599.5</v>
          </cell>
          <cell r="F468">
            <v>5799.958333333333</v>
          </cell>
          <cell r="G468">
            <v>14.499895833333333</v>
          </cell>
          <cell r="H468">
            <v>13</v>
          </cell>
        </row>
        <row r="469">
          <cell r="A469" t="str">
            <v>Mount Union Area School District</v>
          </cell>
          <cell r="B469" t="str">
            <v>MUD</v>
          </cell>
          <cell r="C469" t="str">
            <v>CPEC</v>
          </cell>
          <cell r="D469">
            <v>100037078837</v>
          </cell>
          <cell r="E469">
            <v>69599.5</v>
          </cell>
          <cell r="F469">
            <v>5799.958333333333</v>
          </cell>
          <cell r="G469">
            <v>14.499895833333333</v>
          </cell>
          <cell r="H469">
            <v>13</v>
          </cell>
        </row>
        <row r="470">
          <cell r="A470" t="str">
            <v>Mount Union Area School District</v>
          </cell>
          <cell r="B470" t="str">
            <v>MUD</v>
          </cell>
          <cell r="C470" t="str">
            <v>CPEC</v>
          </cell>
          <cell r="D470">
            <v>100037471511</v>
          </cell>
          <cell r="E470">
            <v>69599.5</v>
          </cell>
          <cell r="F470">
            <v>5799.958333333333</v>
          </cell>
          <cell r="G470">
            <v>14.499895833333333</v>
          </cell>
          <cell r="H470">
            <v>13</v>
          </cell>
        </row>
        <row r="471">
          <cell r="A471" t="str">
            <v>Mount Union Area School District</v>
          </cell>
          <cell r="B471" t="str">
            <v>MUD</v>
          </cell>
          <cell r="C471" t="str">
            <v>CPEC</v>
          </cell>
          <cell r="D471">
            <v>100039766249</v>
          </cell>
          <cell r="E471">
            <v>69599.5</v>
          </cell>
          <cell r="F471">
            <v>5799.958333333333</v>
          </cell>
          <cell r="G471">
            <v>14.499895833333333</v>
          </cell>
          <cell r="H471">
            <v>13</v>
          </cell>
        </row>
        <row r="472">
          <cell r="A472" t="str">
            <v>Mount Union Area School District</v>
          </cell>
          <cell r="B472" t="str">
            <v>MUD</v>
          </cell>
          <cell r="C472" t="str">
            <v>CPEC</v>
          </cell>
          <cell r="D472">
            <v>100039870413</v>
          </cell>
          <cell r="E472">
            <v>69599.5</v>
          </cell>
          <cell r="F472">
            <v>5799.958333333333</v>
          </cell>
          <cell r="G472">
            <v>14.499895833333333</v>
          </cell>
          <cell r="H472">
            <v>13</v>
          </cell>
        </row>
        <row r="473">
          <cell r="A473" t="str">
            <v>Mount Union Area School District</v>
          </cell>
          <cell r="B473" t="str">
            <v>MUD</v>
          </cell>
          <cell r="C473" t="str">
            <v>CPEC</v>
          </cell>
          <cell r="D473">
            <v>100082125020</v>
          </cell>
          <cell r="E473">
            <v>69599.5</v>
          </cell>
          <cell r="F473">
            <v>5799.958333333333</v>
          </cell>
          <cell r="G473">
            <v>14.499895833333333</v>
          </cell>
          <cell r="H473">
            <v>13</v>
          </cell>
        </row>
        <row r="474">
          <cell r="A474" t="str">
            <v>New Cumberland Public Library</v>
          </cell>
          <cell r="B474" t="str">
            <v>NCP</v>
          </cell>
          <cell r="C474" t="str">
            <v>CPEC</v>
          </cell>
          <cell r="D474">
            <v>9303080005</v>
          </cell>
          <cell r="E474">
            <v>121840</v>
          </cell>
          <cell r="F474">
            <v>10153.333333333334</v>
          </cell>
          <cell r="G474">
            <v>25.383333333333336</v>
          </cell>
          <cell r="H474">
            <v>1</v>
          </cell>
        </row>
        <row r="475">
          <cell r="A475" t="str">
            <v>Newville Borough Water and Sewer Authority</v>
          </cell>
          <cell r="B475" t="str">
            <v>NBA</v>
          </cell>
          <cell r="C475" t="str">
            <v>CPEC</v>
          </cell>
          <cell r="D475">
            <v>1671065009</v>
          </cell>
          <cell r="E475">
            <v>285200</v>
          </cell>
          <cell r="F475">
            <v>23766.666666666668</v>
          </cell>
          <cell r="G475">
            <v>59.416666666666671</v>
          </cell>
          <cell r="H475">
            <v>4</v>
          </cell>
        </row>
        <row r="476">
          <cell r="A476" t="str">
            <v>Newville Borough Water and Sewer Authority</v>
          </cell>
          <cell r="B476" t="str">
            <v>NBA</v>
          </cell>
          <cell r="C476" t="str">
            <v>CPEC</v>
          </cell>
          <cell r="D476">
            <v>1691065005</v>
          </cell>
          <cell r="E476">
            <v>120200</v>
          </cell>
          <cell r="F476">
            <v>10016.666666666666</v>
          </cell>
          <cell r="G476">
            <v>25.041666666666664</v>
          </cell>
          <cell r="H476">
            <v>4</v>
          </cell>
        </row>
        <row r="477">
          <cell r="A477" t="str">
            <v>Newville Borough Water and Sewer Authority</v>
          </cell>
          <cell r="B477" t="str">
            <v>NBA</v>
          </cell>
          <cell r="C477" t="str">
            <v>CPEC</v>
          </cell>
          <cell r="D477">
            <v>4341080004</v>
          </cell>
          <cell r="E477">
            <v>14686</v>
          </cell>
          <cell r="F477">
            <v>1223.8333333333333</v>
          </cell>
          <cell r="G477">
            <v>3.0595833333333333</v>
          </cell>
          <cell r="H477">
            <v>4</v>
          </cell>
        </row>
        <row r="478">
          <cell r="A478" t="str">
            <v>Newville Borough Water and Sewer Authority</v>
          </cell>
          <cell r="B478" t="str">
            <v>NBA</v>
          </cell>
          <cell r="C478" t="str">
            <v>CPEC</v>
          </cell>
          <cell r="D478">
            <v>7862410005</v>
          </cell>
          <cell r="E478">
            <v>32100</v>
          </cell>
          <cell r="F478">
            <v>2675</v>
          </cell>
          <cell r="G478">
            <v>6.6875</v>
          </cell>
          <cell r="H478">
            <v>4</v>
          </cell>
        </row>
        <row r="479">
          <cell r="A479" t="str">
            <v>North Middleton Authority</v>
          </cell>
          <cell r="B479" t="str">
            <v>NMA</v>
          </cell>
          <cell r="C479" t="str">
            <v>CPEC</v>
          </cell>
          <cell r="D479">
            <v>2049071009</v>
          </cell>
          <cell r="E479">
            <v>16704</v>
          </cell>
          <cell r="F479">
            <v>1392</v>
          </cell>
          <cell r="G479">
            <v>3.48</v>
          </cell>
          <cell r="H479">
            <v>6</v>
          </cell>
        </row>
        <row r="480">
          <cell r="A480" t="str">
            <v>North Middleton Authority</v>
          </cell>
          <cell r="B480" t="str">
            <v>NMA</v>
          </cell>
          <cell r="C480" t="str">
            <v>CPEC</v>
          </cell>
          <cell r="D480">
            <v>4846929471</v>
          </cell>
          <cell r="E480">
            <v>21342</v>
          </cell>
          <cell r="F480">
            <v>1778.5</v>
          </cell>
          <cell r="G480">
            <v>4.44625</v>
          </cell>
          <cell r="H480">
            <v>6</v>
          </cell>
        </row>
        <row r="481">
          <cell r="A481" t="str">
            <v>North Middleton Authority</v>
          </cell>
          <cell r="B481" t="str">
            <v>NMA</v>
          </cell>
          <cell r="C481" t="str">
            <v>CPEC</v>
          </cell>
          <cell r="D481">
            <v>6785924269</v>
          </cell>
          <cell r="E481">
            <v>11183</v>
          </cell>
          <cell r="F481">
            <v>931.91666666666663</v>
          </cell>
          <cell r="G481">
            <v>2.3297916666666665</v>
          </cell>
          <cell r="H481">
            <v>6</v>
          </cell>
        </row>
        <row r="482">
          <cell r="A482" t="str">
            <v>North Middleton Authority</v>
          </cell>
          <cell r="B482" t="str">
            <v>NMA</v>
          </cell>
          <cell r="C482" t="str">
            <v>CPEC</v>
          </cell>
          <cell r="D482">
            <v>7973070000</v>
          </cell>
          <cell r="E482">
            <v>424500</v>
          </cell>
          <cell r="F482">
            <v>35375</v>
          </cell>
          <cell r="G482">
            <v>88.4375</v>
          </cell>
          <cell r="H482">
            <v>6</v>
          </cell>
        </row>
        <row r="483">
          <cell r="A483" t="str">
            <v>North Middleton Authority</v>
          </cell>
          <cell r="B483" t="str">
            <v>NMA</v>
          </cell>
          <cell r="C483" t="str">
            <v>CPEC</v>
          </cell>
          <cell r="D483">
            <v>9409071002</v>
          </cell>
          <cell r="E483">
            <v>11985</v>
          </cell>
          <cell r="F483">
            <v>998.75</v>
          </cell>
          <cell r="G483">
            <v>2.4968750000000002</v>
          </cell>
          <cell r="H483">
            <v>6</v>
          </cell>
        </row>
        <row r="484">
          <cell r="A484" t="str">
            <v>North Middleton Authority</v>
          </cell>
          <cell r="B484" t="str">
            <v>NMA</v>
          </cell>
          <cell r="C484" t="str">
            <v>CPEC</v>
          </cell>
          <cell r="D484">
            <v>9985147009</v>
          </cell>
          <cell r="E484">
            <v>9397</v>
          </cell>
          <cell r="F484">
            <v>783.08333333333337</v>
          </cell>
          <cell r="G484">
            <v>1.9577083333333334</v>
          </cell>
          <cell r="H484">
            <v>6</v>
          </cell>
        </row>
        <row r="485">
          <cell r="A485" t="str">
            <v>North Middleton Township</v>
          </cell>
          <cell r="B485" t="str">
            <v>NMT</v>
          </cell>
          <cell r="C485" t="str">
            <v>CPEC</v>
          </cell>
          <cell r="D485" t="str">
            <v>0820120009</v>
          </cell>
          <cell r="E485">
            <v>3312</v>
          </cell>
          <cell r="F485">
            <v>276</v>
          </cell>
          <cell r="G485">
            <v>0.69000000000000006</v>
          </cell>
          <cell r="H485">
            <v>3</v>
          </cell>
        </row>
        <row r="486">
          <cell r="A486" t="str">
            <v>North Middleton Township</v>
          </cell>
          <cell r="B486" t="str">
            <v>NMT</v>
          </cell>
          <cell r="C486" t="str">
            <v>CPEC</v>
          </cell>
          <cell r="D486">
            <v>7587340008</v>
          </cell>
          <cell r="E486">
            <v>3225</v>
          </cell>
          <cell r="F486">
            <v>268.75</v>
          </cell>
          <cell r="G486">
            <v>0.671875</v>
          </cell>
          <cell r="H486">
            <v>3</v>
          </cell>
        </row>
        <row r="487">
          <cell r="A487" t="str">
            <v>North Middleton Township</v>
          </cell>
          <cell r="B487" t="str">
            <v>NMT</v>
          </cell>
          <cell r="C487" t="str">
            <v>CPEC</v>
          </cell>
          <cell r="D487">
            <v>7953070004</v>
          </cell>
          <cell r="E487">
            <v>150000</v>
          </cell>
          <cell r="F487">
            <v>12500</v>
          </cell>
          <cell r="G487">
            <v>31.25</v>
          </cell>
          <cell r="H487">
            <v>3</v>
          </cell>
        </row>
        <row r="488">
          <cell r="A488" t="str">
            <v>North Newton Township</v>
          </cell>
          <cell r="B488" t="str">
            <v>NNT</v>
          </cell>
          <cell r="C488" t="str">
            <v>CPEC</v>
          </cell>
          <cell r="D488">
            <v>3212069016</v>
          </cell>
          <cell r="E488">
            <v>10040</v>
          </cell>
          <cell r="F488">
            <v>836.66666666666663</v>
          </cell>
          <cell r="G488">
            <v>2.0916666666666668</v>
          </cell>
          <cell r="H488">
            <v>2</v>
          </cell>
        </row>
        <row r="489">
          <cell r="A489" t="str">
            <v>North Newton Township</v>
          </cell>
          <cell r="B489" t="str">
            <v>NNT</v>
          </cell>
          <cell r="C489" t="str">
            <v>CPEC</v>
          </cell>
          <cell r="D489">
            <v>6715068005</v>
          </cell>
          <cell r="E489">
            <v>8689</v>
          </cell>
          <cell r="F489">
            <v>724.08333333333337</v>
          </cell>
          <cell r="G489">
            <v>1.8102083333333334</v>
          </cell>
          <cell r="H489">
            <v>2</v>
          </cell>
        </row>
        <row r="490">
          <cell r="A490" t="str">
            <v>Oakwood Cancer Center</v>
          </cell>
          <cell r="B490" t="str">
            <v>OCC</v>
          </cell>
          <cell r="C490" t="str">
            <v>CPEC</v>
          </cell>
          <cell r="D490">
            <v>4142083005</v>
          </cell>
          <cell r="E490">
            <v>426480</v>
          </cell>
          <cell r="F490">
            <v>35540</v>
          </cell>
          <cell r="G490">
            <v>88.850000000000009</v>
          </cell>
          <cell r="H490">
            <v>1</v>
          </cell>
        </row>
        <row r="491">
          <cell r="A491" t="str">
            <v>Orrstown Bank</v>
          </cell>
          <cell r="B491" t="str">
            <v>OBK</v>
          </cell>
          <cell r="C491" t="str">
            <v>ENCOP</v>
          </cell>
          <cell r="D491">
            <v>1422088007</v>
          </cell>
          <cell r="E491">
            <v>38027.545454545456</v>
          </cell>
          <cell r="F491">
            <v>3168.9621212121215</v>
          </cell>
          <cell r="G491">
            <v>7.9224053030303034</v>
          </cell>
          <cell r="H491">
            <v>14</v>
          </cell>
        </row>
        <row r="492">
          <cell r="A492" t="str">
            <v>Orrstown Bank</v>
          </cell>
          <cell r="B492" t="str">
            <v>OBK</v>
          </cell>
          <cell r="C492" t="str">
            <v>ENCOP</v>
          </cell>
          <cell r="D492">
            <v>1670079027</v>
          </cell>
          <cell r="E492">
            <v>38027.545454545456</v>
          </cell>
          <cell r="F492">
            <v>3168.9621212121215</v>
          </cell>
          <cell r="G492">
            <v>7.9224053030303034</v>
          </cell>
          <cell r="H492">
            <v>14</v>
          </cell>
        </row>
        <row r="493">
          <cell r="A493" t="str">
            <v>Orrstown Bank</v>
          </cell>
          <cell r="B493" t="str">
            <v>OBK</v>
          </cell>
          <cell r="C493" t="str">
            <v>ENCOP</v>
          </cell>
          <cell r="D493">
            <v>1710079003</v>
          </cell>
          <cell r="E493">
            <v>38027.545454545456</v>
          </cell>
          <cell r="F493">
            <v>3168.9621212121215</v>
          </cell>
          <cell r="G493">
            <v>7.9224053030303034</v>
          </cell>
          <cell r="H493">
            <v>14</v>
          </cell>
        </row>
        <row r="494">
          <cell r="A494" t="str">
            <v>Orrstown Bank</v>
          </cell>
          <cell r="B494" t="str">
            <v>OBK</v>
          </cell>
          <cell r="C494" t="str">
            <v>ENCOP</v>
          </cell>
          <cell r="D494">
            <v>1730079009</v>
          </cell>
          <cell r="E494">
            <v>38027.545454545456</v>
          </cell>
          <cell r="F494">
            <v>3168.9621212121215</v>
          </cell>
          <cell r="G494">
            <v>7.9224053030303034</v>
          </cell>
          <cell r="H494">
            <v>14</v>
          </cell>
        </row>
        <row r="495">
          <cell r="A495" t="str">
            <v>Orrstown Bank</v>
          </cell>
          <cell r="B495" t="str">
            <v>OBK</v>
          </cell>
          <cell r="C495" t="str">
            <v>ENCOP</v>
          </cell>
          <cell r="D495">
            <v>2526082013</v>
          </cell>
          <cell r="E495">
            <v>38027.545454545456</v>
          </cell>
          <cell r="F495">
            <v>3168.9621212121215</v>
          </cell>
          <cell r="G495">
            <v>7.9224053030303034</v>
          </cell>
          <cell r="H495">
            <v>14</v>
          </cell>
        </row>
        <row r="496">
          <cell r="A496" t="str">
            <v>Orrstown Bank</v>
          </cell>
          <cell r="B496" t="str">
            <v>OBK</v>
          </cell>
          <cell r="C496" t="str">
            <v>ENCOP</v>
          </cell>
          <cell r="D496">
            <v>2656067008</v>
          </cell>
          <cell r="E496">
            <v>38027.545454545456</v>
          </cell>
          <cell r="F496">
            <v>3168.9621212121215</v>
          </cell>
          <cell r="G496">
            <v>7.9224053030303034</v>
          </cell>
          <cell r="H496">
            <v>14</v>
          </cell>
        </row>
        <row r="497">
          <cell r="A497" t="str">
            <v>Orrstown Bank</v>
          </cell>
          <cell r="B497" t="str">
            <v>OBK</v>
          </cell>
          <cell r="C497" t="str">
            <v>ENCOP</v>
          </cell>
          <cell r="D497">
            <v>3107772004</v>
          </cell>
          <cell r="E497">
            <v>38027.545454545456</v>
          </cell>
          <cell r="F497">
            <v>3168.9621212121215</v>
          </cell>
          <cell r="G497">
            <v>7.9224053030303034</v>
          </cell>
          <cell r="H497">
            <v>14</v>
          </cell>
        </row>
        <row r="498">
          <cell r="A498" t="str">
            <v>Orrstown Bank</v>
          </cell>
          <cell r="B498" t="str">
            <v>OBK</v>
          </cell>
          <cell r="C498" t="str">
            <v>ENCOP</v>
          </cell>
          <cell r="D498">
            <v>4343317004</v>
          </cell>
          <cell r="E498">
            <v>38027.545454545456</v>
          </cell>
          <cell r="F498">
            <v>3168.9621212121215</v>
          </cell>
          <cell r="G498">
            <v>7.9224053030303034</v>
          </cell>
          <cell r="H498">
            <v>14</v>
          </cell>
        </row>
        <row r="499">
          <cell r="A499" t="str">
            <v>Orrstown Bank</v>
          </cell>
          <cell r="B499" t="str">
            <v>OBK</v>
          </cell>
          <cell r="C499" t="str">
            <v>ENCOP</v>
          </cell>
          <cell r="D499">
            <v>5443077008</v>
          </cell>
          <cell r="E499">
            <v>94297</v>
          </cell>
          <cell r="F499">
            <v>7858.083333333333</v>
          </cell>
          <cell r="G499">
            <v>19.645208333333333</v>
          </cell>
          <cell r="H499">
            <v>14</v>
          </cell>
        </row>
        <row r="500">
          <cell r="A500" t="str">
            <v>Orrstown Bank</v>
          </cell>
          <cell r="B500" t="str">
            <v>OBK</v>
          </cell>
          <cell r="C500" t="str">
            <v>ENCOP</v>
          </cell>
          <cell r="D500">
            <v>6739145018</v>
          </cell>
          <cell r="E500">
            <v>63612</v>
          </cell>
          <cell r="F500">
            <v>5301</v>
          </cell>
          <cell r="G500">
            <v>13.2525</v>
          </cell>
          <cell r="H500">
            <v>14</v>
          </cell>
        </row>
        <row r="501">
          <cell r="A501" t="str">
            <v>Orrstown Bank</v>
          </cell>
          <cell r="B501" t="str">
            <v>OBK</v>
          </cell>
          <cell r="C501" t="str">
            <v>ENCOP</v>
          </cell>
          <cell r="D501">
            <v>8389072019</v>
          </cell>
          <cell r="E501">
            <v>38027.545454545456</v>
          </cell>
          <cell r="F501">
            <v>3168.9621212121215</v>
          </cell>
          <cell r="G501">
            <v>7.9224053030303034</v>
          </cell>
          <cell r="H501">
            <v>14</v>
          </cell>
        </row>
        <row r="502">
          <cell r="A502" t="str">
            <v>Orrstown Bank</v>
          </cell>
          <cell r="B502" t="str">
            <v>OBK</v>
          </cell>
          <cell r="C502" t="str">
            <v>ENCOP</v>
          </cell>
          <cell r="D502">
            <v>8905256035</v>
          </cell>
          <cell r="E502">
            <v>38027.545454545456</v>
          </cell>
          <cell r="F502">
            <v>3168.9621212121215</v>
          </cell>
          <cell r="G502">
            <v>7.9224053030303034</v>
          </cell>
          <cell r="H502">
            <v>14</v>
          </cell>
        </row>
        <row r="503">
          <cell r="A503" t="str">
            <v>Orrstown Bank</v>
          </cell>
          <cell r="B503" t="str">
            <v>OBK</v>
          </cell>
          <cell r="C503" t="str">
            <v>ENCOP</v>
          </cell>
          <cell r="D503">
            <v>9164624005</v>
          </cell>
          <cell r="E503">
            <v>52017</v>
          </cell>
          <cell r="F503">
            <v>4334.75</v>
          </cell>
          <cell r="G503">
            <v>10.836875000000001</v>
          </cell>
          <cell r="H503">
            <v>14</v>
          </cell>
        </row>
        <row r="504">
          <cell r="A504" t="str">
            <v>Orrstown Bank</v>
          </cell>
          <cell r="B504" t="str">
            <v>OBK</v>
          </cell>
          <cell r="C504" t="str">
            <v>ENCOP</v>
          </cell>
          <cell r="D504">
            <v>9173987015</v>
          </cell>
          <cell r="E504">
            <v>38027.545454545456</v>
          </cell>
          <cell r="F504">
            <v>3168.9621212121215</v>
          </cell>
          <cell r="G504">
            <v>7.9224053030303034</v>
          </cell>
          <cell r="H504">
            <v>14</v>
          </cell>
        </row>
        <row r="505">
          <cell r="A505" t="str">
            <v>Otterbein United Methodist Church</v>
          </cell>
          <cell r="B505" t="str">
            <v>OUM</v>
          </cell>
          <cell r="C505" t="str">
            <v>CPEC</v>
          </cell>
          <cell r="D505">
            <v>100013758469</v>
          </cell>
          <cell r="E505">
            <v>38027.545454545456</v>
          </cell>
          <cell r="F505">
            <v>3168.9621212121215</v>
          </cell>
          <cell r="G505">
            <v>7.9224053030303034</v>
          </cell>
          <cell r="H505">
            <v>1</v>
          </cell>
        </row>
        <row r="506">
          <cell r="A506" t="str">
            <v>Our Lady of Lourdes Catholic Church</v>
          </cell>
          <cell r="B506" t="str">
            <v>OLL</v>
          </cell>
          <cell r="C506" t="str">
            <v>CPEC</v>
          </cell>
          <cell r="D506">
            <v>5880156002</v>
          </cell>
          <cell r="E506">
            <v>0</v>
          </cell>
          <cell r="F506">
            <v>0</v>
          </cell>
          <cell r="G506">
            <v>0</v>
          </cell>
          <cell r="H506">
            <v>2</v>
          </cell>
        </row>
        <row r="507">
          <cell r="A507" t="str">
            <v>Our Lady of Lourdes Catholic Church</v>
          </cell>
          <cell r="B507" t="str">
            <v>OLL</v>
          </cell>
          <cell r="C507" t="str">
            <v>CPEC</v>
          </cell>
          <cell r="D507">
            <v>5920156006</v>
          </cell>
          <cell r="E507">
            <v>102720</v>
          </cell>
          <cell r="F507">
            <v>8560</v>
          </cell>
          <cell r="G507">
            <v>21.400000000000002</v>
          </cell>
          <cell r="H507">
            <v>2</v>
          </cell>
        </row>
        <row r="508">
          <cell r="A508" t="str">
            <v>Our Lady of Mercy</v>
          </cell>
          <cell r="B508" t="str">
            <v>OLM</v>
          </cell>
          <cell r="C508" t="str">
            <v>CPEC</v>
          </cell>
          <cell r="D508">
            <v>7069055006</v>
          </cell>
          <cell r="E508">
            <v>9039</v>
          </cell>
          <cell r="F508">
            <v>753.25</v>
          </cell>
          <cell r="G508">
            <v>1.8831249999999999</v>
          </cell>
          <cell r="H508">
            <v>2</v>
          </cell>
        </row>
        <row r="509">
          <cell r="A509" t="str">
            <v>Our Lady of Mercy</v>
          </cell>
          <cell r="B509" t="str">
            <v>OLM</v>
          </cell>
          <cell r="C509" t="str">
            <v>CPEC</v>
          </cell>
          <cell r="D509">
            <v>7249055004</v>
          </cell>
          <cell r="E509">
            <v>9039</v>
          </cell>
          <cell r="F509">
            <v>753.25</v>
          </cell>
          <cell r="G509">
            <v>1.8831249999999999</v>
          </cell>
          <cell r="H509">
            <v>2</v>
          </cell>
        </row>
        <row r="510">
          <cell r="A510" t="str">
            <v>Our Lady of the Angels</v>
          </cell>
          <cell r="B510" t="str">
            <v>OLA</v>
          </cell>
          <cell r="C510" t="str">
            <v>CPEC</v>
          </cell>
          <cell r="D510" t="str">
            <v>0025107000</v>
          </cell>
          <cell r="E510">
            <v>54320</v>
          </cell>
          <cell r="F510">
            <v>4526.666666666667</v>
          </cell>
          <cell r="G510">
            <v>11.316666666666668</v>
          </cell>
          <cell r="H510">
            <v>2</v>
          </cell>
        </row>
        <row r="511">
          <cell r="A511" t="str">
            <v>Our Lady of the Angels</v>
          </cell>
          <cell r="B511" t="str">
            <v>OLA</v>
          </cell>
          <cell r="C511" t="str">
            <v>CPEC</v>
          </cell>
          <cell r="D511">
            <v>8445105008</v>
          </cell>
          <cell r="E511">
            <v>99600</v>
          </cell>
          <cell r="F511">
            <v>8300</v>
          </cell>
          <cell r="G511">
            <v>20.75</v>
          </cell>
          <cell r="H511">
            <v>2</v>
          </cell>
        </row>
        <row r="512">
          <cell r="A512" t="str">
            <v>PA Credit Union Association</v>
          </cell>
          <cell r="B512" t="str">
            <v>PCU</v>
          </cell>
          <cell r="C512" t="str">
            <v>ENCOP</v>
          </cell>
          <cell r="D512">
            <v>8641072002</v>
          </cell>
          <cell r="E512">
            <v>280320</v>
          </cell>
          <cell r="F512">
            <v>23360</v>
          </cell>
          <cell r="G512">
            <v>58.4</v>
          </cell>
          <cell r="H512">
            <v>2</v>
          </cell>
        </row>
        <row r="513">
          <cell r="A513" t="str">
            <v>PA Credit Union Association</v>
          </cell>
          <cell r="B513" t="str">
            <v>PCU</v>
          </cell>
          <cell r="C513" t="str">
            <v>ENCOP</v>
          </cell>
          <cell r="D513">
            <v>8661072008</v>
          </cell>
          <cell r="E513">
            <v>176480</v>
          </cell>
          <cell r="F513">
            <v>14706.666666666666</v>
          </cell>
          <cell r="G513">
            <v>36.766666666666666</v>
          </cell>
          <cell r="H513">
            <v>2</v>
          </cell>
        </row>
        <row r="514">
          <cell r="A514" t="str">
            <v>Paxton Ministries</v>
          </cell>
          <cell r="B514" t="str">
            <v>PXM</v>
          </cell>
          <cell r="C514" t="str">
            <v>CPEC</v>
          </cell>
          <cell r="D514">
            <v>7271062006</v>
          </cell>
          <cell r="E514">
            <v>406160</v>
          </cell>
          <cell r="F514">
            <v>33846.666666666664</v>
          </cell>
          <cell r="G514">
            <v>84.61666666666666</v>
          </cell>
          <cell r="H514">
            <v>1</v>
          </cell>
        </row>
        <row r="515">
          <cell r="A515" t="str">
            <v>Pequea BIC Church</v>
          </cell>
          <cell r="B515" t="str">
            <v>PBC</v>
          </cell>
          <cell r="C515" t="str">
            <v>CPEC</v>
          </cell>
          <cell r="D515">
            <v>1461261004</v>
          </cell>
          <cell r="E515">
            <v>195760</v>
          </cell>
          <cell r="F515">
            <v>16313.333333333334</v>
          </cell>
          <cell r="G515">
            <v>40.783333333333339</v>
          </cell>
          <cell r="H515">
            <v>1</v>
          </cell>
        </row>
        <row r="516">
          <cell r="A516" t="str">
            <v>Perry County</v>
          </cell>
          <cell r="B516" t="str">
            <v>PCY</v>
          </cell>
          <cell r="C516" t="str">
            <v>CPEC</v>
          </cell>
          <cell r="D516">
            <v>1586082001</v>
          </cell>
          <cell r="E516">
            <v>470400</v>
          </cell>
          <cell r="F516">
            <v>39200</v>
          </cell>
          <cell r="G516">
            <v>98</v>
          </cell>
          <cell r="H516">
            <v>12</v>
          </cell>
        </row>
        <row r="517">
          <cell r="A517" t="str">
            <v>Perry County</v>
          </cell>
          <cell r="B517" t="str">
            <v>PCY</v>
          </cell>
          <cell r="C517" t="str">
            <v>CPEC</v>
          </cell>
          <cell r="D517">
            <v>2603776014</v>
          </cell>
          <cell r="E517">
            <v>0</v>
          </cell>
          <cell r="F517">
            <v>0</v>
          </cell>
          <cell r="G517">
            <v>0</v>
          </cell>
          <cell r="H517">
            <v>12</v>
          </cell>
        </row>
        <row r="518">
          <cell r="A518" t="str">
            <v>Perry County</v>
          </cell>
          <cell r="B518" t="str">
            <v>PCY</v>
          </cell>
          <cell r="C518" t="str">
            <v>CPEC</v>
          </cell>
          <cell r="D518">
            <v>3226083006</v>
          </cell>
          <cell r="E518">
            <v>199729</v>
          </cell>
          <cell r="F518">
            <v>16644.083333333332</v>
          </cell>
          <cell r="G518">
            <v>41.610208333333333</v>
          </cell>
          <cell r="H518">
            <v>12</v>
          </cell>
        </row>
        <row r="519">
          <cell r="A519" t="str">
            <v>Perry County</v>
          </cell>
          <cell r="B519" t="str">
            <v>PCY</v>
          </cell>
          <cell r="C519" t="str">
            <v>CPEC</v>
          </cell>
          <cell r="D519">
            <v>4660136009</v>
          </cell>
          <cell r="E519">
            <v>19037</v>
          </cell>
          <cell r="F519">
            <v>1586.4166666666667</v>
          </cell>
          <cell r="G519">
            <v>3.9660416666666669</v>
          </cell>
          <cell r="H519">
            <v>12</v>
          </cell>
        </row>
        <row r="520">
          <cell r="A520" t="str">
            <v>Perry County</v>
          </cell>
          <cell r="B520" t="str">
            <v>PCY</v>
          </cell>
          <cell r="C520" t="str">
            <v>CPEC</v>
          </cell>
          <cell r="D520">
            <v>5372078008</v>
          </cell>
          <cell r="E520">
            <v>8762</v>
          </cell>
          <cell r="F520">
            <v>730.16666666666663</v>
          </cell>
          <cell r="G520">
            <v>1.8254166666666667</v>
          </cell>
          <cell r="H520">
            <v>12</v>
          </cell>
        </row>
        <row r="521">
          <cell r="A521" t="str">
            <v>Perry County</v>
          </cell>
          <cell r="B521" t="str">
            <v>PCY</v>
          </cell>
          <cell r="C521" t="str">
            <v>CPEC</v>
          </cell>
          <cell r="D521">
            <v>5806082007</v>
          </cell>
          <cell r="E521">
            <v>252560</v>
          </cell>
          <cell r="F521">
            <v>21046.666666666668</v>
          </cell>
          <cell r="G521">
            <v>52.616666666666674</v>
          </cell>
          <cell r="H521">
            <v>12</v>
          </cell>
        </row>
        <row r="522">
          <cell r="A522" t="str">
            <v>Perry County</v>
          </cell>
          <cell r="B522" t="str">
            <v>PCY</v>
          </cell>
          <cell r="C522" t="str">
            <v>CPEC</v>
          </cell>
          <cell r="D522">
            <v>5820132013</v>
          </cell>
          <cell r="E522">
            <v>19840</v>
          </cell>
          <cell r="F522">
            <v>1653.3333333333333</v>
          </cell>
          <cell r="G522">
            <v>4.1333333333333329</v>
          </cell>
          <cell r="H522">
            <v>12</v>
          </cell>
        </row>
        <row r="523">
          <cell r="A523" t="str">
            <v>Perry County</v>
          </cell>
          <cell r="B523" t="str">
            <v>PCY</v>
          </cell>
          <cell r="C523" t="str">
            <v>CPEC</v>
          </cell>
          <cell r="D523">
            <v>6806082007</v>
          </cell>
          <cell r="E523">
            <v>0</v>
          </cell>
          <cell r="F523">
            <v>0</v>
          </cell>
          <cell r="G523">
            <v>0</v>
          </cell>
          <cell r="H523">
            <v>12</v>
          </cell>
        </row>
        <row r="524">
          <cell r="A524" t="str">
            <v>Perry County</v>
          </cell>
          <cell r="B524" t="str">
            <v>PCY</v>
          </cell>
          <cell r="C524" t="str">
            <v>CPEC</v>
          </cell>
          <cell r="D524">
            <v>6826082004</v>
          </cell>
          <cell r="E524">
            <v>66720</v>
          </cell>
          <cell r="F524">
            <v>5560</v>
          </cell>
          <cell r="G524">
            <v>13.9</v>
          </cell>
          <cell r="H524">
            <v>12</v>
          </cell>
        </row>
        <row r="525">
          <cell r="A525" t="str">
            <v>Perry County</v>
          </cell>
          <cell r="B525" t="str">
            <v>PCY</v>
          </cell>
          <cell r="C525" t="str">
            <v>CPEC</v>
          </cell>
          <cell r="D525">
            <v>9607641019</v>
          </cell>
          <cell r="E525">
            <v>19439</v>
          </cell>
          <cell r="F525">
            <v>1619.9166666666667</v>
          </cell>
          <cell r="G525">
            <v>4.0497916666666667</v>
          </cell>
          <cell r="H525">
            <v>12</v>
          </cell>
        </row>
        <row r="526">
          <cell r="A526" t="str">
            <v>Perry County</v>
          </cell>
          <cell r="B526" t="str">
            <v>PCY</v>
          </cell>
          <cell r="C526" t="str">
            <v>CPEC</v>
          </cell>
          <cell r="D526">
            <v>9666082005</v>
          </cell>
          <cell r="E526">
            <v>19582</v>
          </cell>
          <cell r="F526">
            <v>1631.8333333333333</v>
          </cell>
          <cell r="G526">
            <v>4.0795833333333329</v>
          </cell>
          <cell r="H526">
            <v>12</v>
          </cell>
        </row>
        <row r="527">
          <cell r="A527" t="str">
            <v>Perry County</v>
          </cell>
          <cell r="B527" t="str">
            <v>PCY</v>
          </cell>
          <cell r="C527" t="str">
            <v>CPEC</v>
          </cell>
          <cell r="D527">
            <v>9806082001</v>
          </cell>
          <cell r="E527">
            <v>17308</v>
          </cell>
          <cell r="F527">
            <v>1442.3333333333333</v>
          </cell>
          <cell r="G527">
            <v>3.605833333333333</v>
          </cell>
          <cell r="H527">
            <v>12</v>
          </cell>
        </row>
        <row r="528">
          <cell r="A528" t="str">
            <v>Philly Pretzel Factory</v>
          </cell>
          <cell r="B528" t="str">
            <v>PPF</v>
          </cell>
          <cell r="C528" t="str">
            <v>ENCOP</v>
          </cell>
          <cell r="D528">
            <v>9097284019</v>
          </cell>
          <cell r="E528">
            <v>55407</v>
          </cell>
          <cell r="F528">
            <v>4617.25</v>
          </cell>
          <cell r="G528">
            <v>11.543125</v>
          </cell>
          <cell r="H528">
            <v>1</v>
          </cell>
        </row>
        <row r="529">
          <cell r="A529" t="str">
            <v>Premier Eye Care Group</v>
          </cell>
          <cell r="B529" t="str">
            <v>PEG</v>
          </cell>
          <cell r="C529" t="str">
            <v>ENCOP</v>
          </cell>
          <cell r="D529">
            <v>2971057004</v>
          </cell>
          <cell r="E529">
            <v>300500</v>
          </cell>
          <cell r="F529">
            <v>25041.666666666668</v>
          </cell>
          <cell r="G529">
            <v>62.604166666666671</v>
          </cell>
          <cell r="H529">
            <v>2</v>
          </cell>
        </row>
        <row r="530">
          <cell r="A530" t="str">
            <v>Premier Eye Care Group</v>
          </cell>
          <cell r="B530" t="str">
            <v>PEG</v>
          </cell>
          <cell r="C530" t="str">
            <v>ENCOP</v>
          </cell>
          <cell r="D530">
            <v>9636060000</v>
          </cell>
          <cell r="E530">
            <v>300500</v>
          </cell>
          <cell r="F530">
            <v>25041.666666666668</v>
          </cell>
          <cell r="G530">
            <v>62.604166666666671</v>
          </cell>
          <cell r="H530">
            <v>2</v>
          </cell>
        </row>
        <row r="531">
          <cell r="A531" t="str">
            <v>Queen of Peace Catholic Church</v>
          </cell>
          <cell r="B531" t="str">
            <v>QOP</v>
          </cell>
          <cell r="C531" t="str">
            <v>CPEC</v>
          </cell>
          <cell r="D531">
            <v>3180120006</v>
          </cell>
          <cell r="E531">
            <v>24331.333333333332</v>
          </cell>
          <cell r="F531">
            <v>2027.6111111111111</v>
          </cell>
          <cell r="G531">
            <v>5.0690277777777775</v>
          </cell>
          <cell r="H531">
            <v>3</v>
          </cell>
        </row>
        <row r="532">
          <cell r="A532" t="str">
            <v>Queen of Peace Catholic Church</v>
          </cell>
          <cell r="B532" t="str">
            <v>QOP</v>
          </cell>
          <cell r="C532" t="str">
            <v>CPEC</v>
          </cell>
          <cell r="D532">
            <v>6635074007</v>
          </cell>
          <cell r="E532">
            <v>24331.333333333332</v>
          </cell>
          <cell r="F532">
            <v>2027.6111111111111</v>
          </cell>
          <cell r="G532">
            <v>5.0690277777777775</v>
          </cell>
          <cell r="H532">
            <v>3</v>
          </cell>
        </row>
        <row r="533">
          <cell r="A533" t="str">
            <v>Queen of Peace Catholic Church</v>
          </cell>
          <cell r="B533" t="str">
            <v>QOP</v>
          </cell>
          <cell r="C533" t="str">
            <v>CPEC</v>
          </cell>
          <cell r="D533">
            <v>6655074003</v>
          </cell>
          <cell r="E533">
            <v>24331.333333333332</v>
          </cell>
          <cell r="F533">
            <v>2027.6111111111111</v>
          </cell>
          <cell r="G533">
            <v>5.0690277777777775</v>
          </cell>
          <cell r="H533">
            <v>3</v>
          </cell>
        </row>
        <row r="534">
          <cell r="A534" t="str">
            <v>River of God Church</v>
          </cell>
          <cell r="B534" t="str">
            <v>RGC</v>
          </cell>
          <cell r="C534" t="str">
            <v>CPEC</v>
          </cell>
          <cell r="D534">
            <v>1524750008</v>
          </cell>
          <cell r="E534">
            <v>208720</v>
          </cell>
          <cell r="F534">
            <v>17393.333333333332</v>
          </cell>
          <cell r="G534">
            <v>43.483333333333334</v>
          </cell>
          <cell r="H534">
            <v>1</v>
          </cell>
        </row>
        <row r="535">
          <cell r="A535" t="str">
            <v>Salem Evangelical Lutheran Church</v>
          </cell>
          <cell r="B535" t="str">
            <v>SEL</v>
          </cell>
          <cell r="C535" t="str">
            <v>CPEC</v>
          </cell>
          <cell r="D535">
            <v>100016067546</v>
          </cell>
          <cell r="E535">
            <v>110048</v>
          </cell>
          <cell r="F535">
            <v>9170.6666666666661</v>
          </cell>
          <cell r="G535">
            <v>22.926666666666666</v>
          </cell>
          <cell r="H535">
            <v>1</v>
          </cell>
        </row>
        <row r="536">
          <cell r="A536" t="str">
            <v>Salem United Methodist Church</v>
          </cell>
          <cell r="B536" t="str">
            <v>SUM</v>
          </cell>
          <cell r="C536" t="str">
            <v>CPEC</v>
          </cell>
          <cell r="D536">
            <v>1992011007</v>
          </cell>
          <cell r="E536">
            <v>23091.5</v>
          </cell>
          <cell r="F536">
            <v>1924.2916666666667</v>
          </cell>
          <cell r="G536">
            <v>4.8107291666666674</v>
          </cell>
          <cell r="H536">
            <v>2</v>
          </cell>
        </row>
        <row r="537">
          <cell r="A537" t="str">
            <v>Salem United Methodist Church</v>
          </cell>
          <cell r="B537" t="str">
            <v>SUM</v>
          </cell>
          <cell r="C537" t="str">
            <v>CPEC</v>
          </cell>
          <cell r="D537">
            <v>2012011006</v>
          </cell>
          <cell r="E537">
            <v>23091.5</v>
          </cell>
          <cell r="F537">
            <v>1924.2916666666667</v>
          </cell>
          <cell r="G537">
            <v>4.8107291666666674</v>
          </cell>
          <cell r="H537">
            <v>2</v>
          </cell>
        </row>
        <row r="538">
          <cell r="A538" t="str">
            <v>Second Presbyterian Church</v>
          </cell>
          <cell r="B538" t="str">
            <v>SPC</v>
          </cell>
          <cell r="C538" t="str">
            <v>CPEC</v>
          </cell>
          <cell r="D538">
            <v>7052069009</v>
          </cell>
          <cell r="E538">
            <v>158560</v>
          </cell>
          <cell r="F538">
            <v>13213.333333333334</v>
          </cell>
          <cell r="G538">
            <v>33.033333333333339</v>
          </cell>
          <cell r="H538">
            <v>1</v>
          </cell>
        </row>
        <row r="539">
          <cell r="A539" t="str">
            <v>Second State Property Company</v>
          </cell>
          <cell r="B539" t="str">
            <v>SSP</v>
          </cell>
          <cell r="C539" t="str">
            <v>CPEC</v>
          </cell>
          <cell r="D539">
            <v>1438067005</v>
          </cell>
          <cell r="E539">
            <v>18598</v>
          </cell>
          <cell r="F539">
            <v>1549.8333333333333</v>
          </cell>
          <cell r="G539">
            <v>3.8745833333333333</v>
          </cell>
          <cell r="H539">
            <v>1</v>
          </cell>
        </row>
        <row r="540">
          <cell r="A540" t="str">
            <v>Shippensburg Area School District</v>
          </cell>
          <cell r="B540" t="str">
            <v>SAS</v>
          </cell>
          <cell r="C540" t="str">
            <v>CPEC</v>
          </cell>
          <cell r="D540">
            <v>100011519673</v>
          </cell>
          <cell r="E540">
            <v>1022590.1428571428</v>
          </cell>
          <cell r="F540">
            <v>85215.845238095237</v>
          </cell>
          <cell r="G540">
            <v>213.03961309523811</v>
          </cell>
          <cell r="H540">
            <v>7</v>
          </cell>
        </row>
        <row r="541">
          <cell r="A541" t="str">
            <v>Shippensburg Area School District</v>
          </cell>
          <cell r="B541" t="str">
            <v>SAS</v>
          </cell>
          <cell r="C541" t="str">
            <v>CPEC</v>
          </cell>
          <cell r="D541">
            <v>100011961867</v>
          </cell>
          <cell r="E541">
            <v>1022590.1428571428</v>
          </cell>
          <cell r="F541">
            <v>85215.845238095237</v>
          </cell>
          <cell r="G541">
            <v>213.03961309523811</v>
          </cell>
          <cell r="H541">
            <v>7</v>
          </cell>
        </row>
        <row r="542">
          <cell r="A542" t="str">
            <v>Shippensburg Area School District</v>
          </cell>
          <cell r="B542" t="str">
            <v>SAS</v>
          </cell>
          <cell r="C542" t="str">
            <v>CPEC</v>
          </cell>
          <cell r="D542">
            <v>100011961925</v>
          </cell>
          <cell r="E542">
            <v>1022590.1428571428</v>
          </cell>
          <cell r="F542">
            <v>85215.845238095237</v>
          </cell>
          <cell r="G542">
            <v>213.03961309523811</v>
          </cell>
          <cell r="H542">
            <v>7</v>
          </cell>
        </row>
        <row r="543">
          <cell r="A543" t="str">
            <v>Shippensburg Area School District</v>
          </cell>
          <cell r="B543" t="str">
            <v>SAS</v>
          </cell>
          <cell r="C543" t="str">
            <v>CPEC</v>
          </cell>
          <cell r="D543">
            <v>100011962691</v>
          </cell>
          <cell r="E543">
            <v>1022590.1428571428</v>
          </cell>
          <cell r="F543">
            <v>85215.845238095237</v>
          </cell>
          <cell r="G543">
            <v>213.03961309523811</v>
          </cell>
          <cell r="H543">
            <v>7</v>
          </cell>
        </row>
        <row r="544">
          <cell r="A544" t="str">
            <v>Shippensburg Area School District</v>
          </cell>
          <cell r="B544" t="str">
            <v>SAS</v>
          </cell>
          <cell r="C544" t="str">
            <v>CPEC</v>
          </cell>
          <cell r="D544">
            <v>100013478720</v>
          </cell>
          <cell r="E544">
            <v>1022590.1428571428</v>
          </cell>
          <cell r="F544">
            <v>85215.845238095237</v>
          </cell>
          <cell r="G544">
            <v>213.03961309523811</v>
          </cell>
          <cell r="H544">
            <v>7</v>
          </cell>
        </row>
        <row r="545">
          <cell r="A545" t="str">
            <v>Shippensburg Area School District</v>
          </cell>
          <cell r="B545" t="str">
            <v>SAS</v>
          </cell>
          <cell r="C545" t="str">
            <v>CPEC</v>
          </cell>
          <cell r="D545">
            <v>100013551138</v>
          </cell>
          <cell r="E545">
            <v>1022590.1428571428</v>
          </cell>
          <cell r="F545">
            <v>85215.845238095237</v>
          </cell>
          <cell r="G545">
            <v>213.03961309523811</v>
          </cell>
          <cell r="H545">
            <v>7</v>
          </cell>
        </row>
        <row r="546">
          <cell r="A546" t="str">
            <v>Shippensburg Area School District</v>
          </cell>
          <cell r="B546" t="str">
            <v>SAS</v>
          </cell>
          <cell r="C546" t="str">
            <v>CPEC</v>
          </cell>
          <cell r="D546">
            <v>100060062849</v>
          </cell>
          <cell r="E546">
            <v>1022590.1428571428</v>
          </cell>
          <cell r="F546">
            <v>85215.845238095237</v>
          </cell>
          <cell r="G546">
            <v>213.03961309523811</v>
          </cell>
          <cell r="H546">
            <v>7</v>
          </cell>
        </row>
        <row r="547">
          <cell r="A547" t="str">
            <v>Shippensburg Public Library</v>
          </cell>
          <cell r="B547" t="str">
            <v>SLB</v>
          </cell>
          <cell r="C547" t="str">
            <v>CPEC</v>
          </cell>
          <cell r="D547">
            <v>100013055536</v>
          </cell>
          <cell r="E547">
            <v>52630.5</v>
          </cell>
          <cell r="F547">
            <v>4385.875</v>
          </cell>
          <cell r="G547">
            <v>10.9646875</v>
          </cell>
          <cell r="H547">
            <v>2</v>
          </cell>
        </row>
        <row r="548">
          <cell r="A548" t="str">
            <v>Shippensburg Public Library</v>
          </cell>
          <cell r="B548" t="str">
            <v>SLB</v>
          </cell>
          <cell r="C548" t="str">
            <v>CPEC</v>
          </cell>
          <cell r="D548">
            <v>100063587867</v>
          </cell>
          <cell r="E548">
            <v>52630.5</v>
          </cell>
          <cell r="F548">
            <v>4385.875</v>
          </cell>
          <cell r="G548">
            <v>10.9646875</v>
          </cell>
          <cell r="H548">
            <v>2</v>
          </cell>
        </row>
        <row r="549">
          <cell r="A549" t="str">
            <v>South Middleton Township</v>
          </cell>
          <cell r="B549" t="str">
            <v>SMT</v>
          </cell>
          <cell r="C549" t="str">
            <v>CPEC</v>
          </cell>
          <cell r="D549">
            <v>100020340582</v>
          </cell>
          <cell r="E549">
            <v>27807.142857142859</v>
          </cell>
          <cell r="F549">
            <v>2317.261904761905</v>
          </cell>
          <cell r="G549">
            <v>5.7931547619047628</v>
          </cell>
          <cell r="H549">
            <v>7</v>
          </cell>
        </row>
        <row r="550">
          <cell r="A550" t="str">
            <v>South Middleton Township</v>
          </cell>
          <cell r="B550" t="str">
            <v>SMT</v>
          </cell>
          <cell r="C550" t="str">
            <v>CPEC</v>
          </cell>
          <cell r="D550">
            <v>100020340764</v>
          </cell>
          <cell r="E550">
            <v>27807.142857142859</v>
          </cell>
          <cell r="F550">
            <v>2317.261904761905</v>
          </cell>
          <cell r="G550">
            <v>5.7931547619047628</v>
          </cell>
          <cell r="H550">
            <v>7</v>
          </cell>
        </row>
        <row r="551">
          <cell r="A551" t="str">
            <v>South Middleton Township</v>
          </cell>
          <cell r="B551" t="str">
            <v>SMT</v>
          </cell>
          <cell r="C551" t="str">
            <v>CPEC</v>
          </cell>
          <cell r="D551">
            <v>100020340871</v>
          </cell>
          <cell r="E551">
            <v>27807.142857142859</v>
          </cell>
          <cell r="F551">
            <v>2317.261904761905</v>
          </cell>
          <cell r="G551">
            <v>5.7931547619047628</v>
          </cell>
          <cell r="H551">
            <v>7</v>
          </cell>
        </row>
        <row r="552">
          <cell r="A552" t="str">
            <v>South Middleton Township</v>
          </cell>
          <cell r="B552" t="str">
            <v>SMT</v>
          </cell>
          <cell r="C552" t="str">
            <v>CPEC</v>
          </cell>
          <cell r="D552">
            <v>100028849139</v>
          </cell>
          <cell r="E552">
            <v>27807.142857142859</v>
          </cell>
          <cell r="F552">
            <v>2317.261904761905</v>
          </cell>
          <cell r="G552">
            <v>5.7931547619047628</v>
          </cell>
          <cell r="H552">
            <v>7</v>
          </cell>
        </row>
        <row r="553">
          <cell r="A553" t="str">
            <v>South Middleton Township</v>
          </cell>
          <cell r="B553" t="str">
            <v>SMT</v>
          </cell>
          <cell r="C553" t="str">
            <v>CPEC</v>
          </cell>
          <cell r="D553">
            <v>100053464630</v>
          </cell>
          <cell r="E553">
            <v>27807.142857142859</v>
          </cell>
          <cell r="F553">
            <v>2317.261904761905</v>
          </cell>
          <cell r="G553">
            <v>5.7931547619047628</v>
          </cell>
          <cell r="H553">
            <v>7</v>
          </cell>
        </row>
        <row r="554">
          <cell r="A554" t="str">
            <v>South Middleton Township</v>
          </cell>
          <cell r="B554" t="str">
            <v>SMT</v>
          </cell>
          <cell r="C554" t="str">
            <v>CPEC</v>
          </cell>
          <cell r="D554">
            <v>100071867491</v>
          </cell>
          <cell r="E554">
            <v>27807.142857142859</v>
          </cell>
          <cell r="F554">
            <v>2317.261904761905</v>
          </cell>
          <cell r="G554">
            <v>5.7931547619047628</v>
          </cell>
          <cell r="H554">
            <v>7</v>
          </cell>
        </row>
        <row r="555">
          <cell r="A555" t="str">
            <v>South Middleton Township</v>
          </cell>
          <cell r="B555" t="str">
            <v>SMT</v>
          </cell>
          <cell r="C555" t="str">
            <v>CPEC</v>
          </cell>
          <cell r="D555">
            <v>100076747342</v>
          </cell>
          <cell r="E555">
            <v>27807.142857142859</v>
          </cell>
          <cell r="F555">
            <v>2317.261904761905</v>
          </cell>
          <cell r="G555">
            <v>5.7931547619047628</v>
          </cell>
          <cell r="H555">
            <v>7</v>
          </cell>
        </row>
        <row r="556">
          <cell r="A556" t="str">
            <v>St. Anne Church</v>
          </cell>
          <cell r="B556" t="str">
            <v>SAC</v>
          </cell>
          <cell r="C556" t="str">
            <v>CPEC</v>
          </cell>
          <cell r="D556">
            <v>1756083003</v>
          </cell>
          <cell r="E556">
            <v>106155.5</v>
          </cell>
          <cell r="F556">
            <v>8846.2916666666661</v>
          </cell>
          <cell r="G556">
            <v>22.115729166666664</v>
          </cell>
          <cell r="H556">
            <v>2</v>
          </cell>
        </row>
        <row r="557">
          <cell r="A557" t="str">
            <v>St. Anne Church</v>
          </cell>
          <cell r="B557" t="str">
            <v>SAC</v>
          </cell>
          <cell r="C557" t="str">
            <v>CPEC</v>
          </cell>
          <cell r="D557">
            <v>1796083005</v>
          </cell>
          <cell r="E557">
            <v>106155.5</v>
          </cell>
          <cell r="F557">
            <v>8846.2916666666661</v>
          </cell>
          <cell r="G557">
            <v>22.115729166666664</v>
          </cell>
          <cell r="H557">
            <v>2</v>
          </cell>
        </row>
        <row r="558">
          <cell r="A558" t="str">
            <v>St. Catherine of Siena</v>
          </cell>
          <cell r="B558" t="str">
            <v>SCS</v>
          </cell>
          <cell r="C558" t="str">
            <v>CPEC</v>
          </cell>
          <cell r="D558">
            <v>2699536002</v>
          </cell>
          <cell r="E558">
            <v>159360</v>
          </cell>
          <cell r="F558">
            <v>13280</v>
          </cell>
          <cell r="G558">
            <v>33.200000000000003</v>
          </cell>
          <cell r="H558">
            <v>1</v>
          </cell>
        </row>
        <row r="559">
          <cell r="A559" t="str">
            <v>St. Columba Catholic Church</v>
          </cell>
          <cell r="B559" t="str">
            <v>SCC</v>
          </cell>
          <cell r="C559" t="str">
            <v>CPEC</v>
          </cell>
          <cell r="D559">
            <v>1885060016</v>
          </cell>
          <cell r="E559">
            <v>65416</v>
          </cell>
          <cell r="F559">
            <v>5451.333333333333</v>
          </cell>
          <cell r="G559">
            <v>13.628333333333332</v>
          </cell>
          <cell r="H559">
            <v>4</v>
          </cell>
        </row>
        <row r="560">
          <cell r="A560" t="str">
            <v>St. Columba Catholic Church</v>
          </cell>
          <cell r="B560" t="str">
            <v>SCC</v>
          </cell>
          <cell r="C560" t="str">
            <v>CPEC</v>
          </cell>
          <cell r="D560">
            <v>2299391005</v>
          </cell>
          <cell r="E560">
            <v>65416</v>
          </cell>
          <cell r="F560">
            <v>5451.333333333333</v>
          </cell>
          <cell r="G560">
            <v>13.628333333333332</v>
          </cell>
          <cell r="H560">
            <v>4</v>
          </cell>
        </row>
        <row r="561">
          <cell r="A561" t="str">
            <v>St. Columba Catholic Church</v>
          </cell>
          <cell r="B561" t="str">
            <v>SCC</v>
          </cell>
          <cell r="C561" t="str">
            <v>CPEC</v>
          </cell>
          <cell r="D561">
            <v>2785062000</v>
          </cell>
          <cell r="E561">
            <v>65416</v>
          </cell>
          <cell r="F561">
            <v>5451.333333333333</v>
          </cell>
          <cell r="G561">
            <v>13.628333333333332</v>
          </cell>
          <cell r="H561">
            <v>4</v>
          </cell>
        </row>
        <row r="562">
          <cell r="A562" t="str">
            <v>St. Columba Catholic Church</v>
          </cell>
          <cell r="B562" t="str">
            <v>SCC</v>
          </cell>
          <cell r="C562" t="str">
            <v>CPEC</v>
          </cell>
          <cell r="D562">
            <v>2805062008</v>
          </cell>
          <cell r="E562">
            <v>65416</v>
          </cell>
          <cell r="F562">
            <v>5451.333333333333</v>
          </cell>
          <cell r="G562">
            <v>13.628333333333332</v>
          </cell>
          <cell r="H562">
            <v>4</v>
          </cell>
        </row>
        <row r="563">
          <cell r="A563" t="str">
            <v>St. Elizabeth Ann Seton Church</v>
          </cell>
          <cell r="B563" t="str">
            <v>SEA</v>
          </cell>
          <cell r="C563" t="str">
            <v>CPEC</v>
          </cell>
          <cell r="D563">
            <v>3921082003</v>
          </cell>
          <cell r="E563">
            <v>113496.66666666667</v>
          </cell>
          <cell r="F563">
            <v>9458.0555555555566</v>
          </cell>
          <cell r="G563">
            <v>23.645138888888891</v>
          </cell>
          <cell r="H563">
            <v>3</v>
          </cell>
        </row>
        <row r="564">
          <cell r="A564" t="str">
            <v>St. Elizabeth Ann Seton Church</v>
          </cell>
          <cell r="B564" t="str">
            <v>SEA</v>
          </cell>
          <cell r="C564" t="str">
            <v>CPEC</v>
          </cell>
          <cell r="D564">
            <v>3961082005</v>
          </cell>
          <cell r="E564">
            <v>113496.66666666667</v>
          </cell>
          <cell r="F564">
            <v>9458.0555555555566</v>
          </cell>
          <cell r="G564">
            <v>23.645138888888891</v>
          </cell>
          <cell r="H564">
            <v>3</v>
          </cell>
        </row>
        <row r="565">
          <cell r="A565" t="str">
            <v>St. Elizabeth Ann Seton Church</v>
          </cell>
          <cell r="B565" t="str">
            <v>SEA</v>
          </cell>
          <cell r="C565" t="str">
            <v>CPEC</v>
          </cell>
          <cell r="D565">
            <v>9077150003</v>
          </cell>
          <cell r="E565">
            <v>113496.66666666667</v>
          </cell>
          <cell r="F565">
            <v>9458.0555555555566</v>
          </cell>
          <cell r="G565">
            <v>23.645138888888891</v>
          </cell>
          <cell r="H565">
            <v>3</v>
          </cell>
        </row>
        <row r="566">
          <cell r="A566" t="str">
            <v>St. Francis of Assissi Parish</v>
          </cell>
          <cell r="B566" t="str">
            <v>SAP</v>
          </cell>
          <cell r="C566" t="str">
            <v>CPEC</v>
          </cell>
          <cell r="D566">
            <v>3459085005</v>
          </cell>
          <cell r="E566">
            <v>32928.666666666664</v>
          </cell>
          <cell r="F566">
            <v>2744.0555555555552</v>
          </cell>
          <cell r="G566">
            <v>6.8601388888888879</v>
          </cell>
          <cell r="H566">
            <v>3</v>
          </cell>
        </row>
        <row r="567">
          <cell r="A567" t="str">
            <v>St. Francis of Assissi Parish</v>
          </cell>
          <cell r="B567" t="str">
            <v>SAP</v>
          </cell>
          <cell r="C567" t="str">
            <v>CPEC</v>
          </cell>
          <cell r="D567">
            <v>3499085007</v>
          </cell>
          <cell r="E567">
            <v>32928.666666666664</v>
          </cell>
          <cell r="F567">
            <v>2744.0555555555552</v>
          </cell>
          <cell r="G567">
            <v>6.8601388888888879</v>
          </cell>
          <cell r="H567">
            <v>3</v>
          </cell>
        </row>
        <row r="568">
          <cell r="A568" t="str">
            <v>St. Francis of Assissi Parish</v>
          </cell>
          <cell r="B568" t="str">
            <v>SAP</v>
          </cell>
          <cell r="C568" t="str">
            <v>CPEC</v>
          </cell>
          <cell r="D568">
            <v>9190062008</v>
          </cell>
          <cell r="E568">
            <v>32928.666666666664</v>
          </cell>
          <cell r="F568">
            <v>2744.0555555555552</v>
          </cell>
          <cell r="G568">
            <v>6.8601388888888879</v>
          </cell>
          <cell r="H568">
            <v>3</v>
          </cell>
        </row>
        <row r="569">
          <cell r="A569" t="str">
            <v>St. James Catholic Church</v>
          </cell>
          <cell r="B569" t="str">
            <v>SJA</v>
          </cell>
          <cell r="C569" t="str">
            <v>CPEC</v>
          </cell>
          <cell r="D569">
            <v>1886086005</v>
          </cell>
          <cell r="E569">
            <v>225460</v>
          </cell>
          <cell r="F569">
            <v>18788.333333333332</v>
          </cell>
          <cell r="G569">
            <v>46.970833333333331</v>
          </cell>
          <cell r="H569">
            <v>1</v>
          </cell>
        </row>
        <row r="570">
          <cell r="A570" t="str">
            <v>St. Joan of Arc Church</v>
          </cell>
          <cell r="B570" t="str">
            <v>SJC</v>
          </cell>
          <cell r="C570" t="str">
            <v>CPEC</v>
          </cell>
          <cell r="D570">
            <v>6064090004</v>
          </cell>
          <cell r="E570">
            <v>155933</v>
          </cell>
          <cell r="F570">
            <v>12994.416666666666</v>
          </cell>
          <cell r="G570">
            <v>32.486041666666665</v>
          </cell>
          <cell r="H570">
            <v>4</v>
          </cell>
        </row>
        <row r="571">
          <cell r="A571" t="str">
            <v>St. Joan of Arc Church</v>
          </cell>
          <cell r="B571" t="str">
            <v>SJC</v>
          </cell>
          <cell r="C571" t="str">
            <v>CPEC</v>
          </cell>
          <cell r="D571">
            <v>6084090000</v>
          </cell>
          <cell r="E571">
            <v>155933</v>
          </cell>
          <cell r="F571">
            <v>12994.416666666666</v>
          </cell>
          <cell r="G571">
            <v>32.486041666666665</v>
          </cell>
          <cell r="H571">
            <v>4</v>
          </cell>
        </row>
        <row r="572">
          <cell r="A572" t="str">
            <v>St. Joan of Arc Church</v>
          </cell>
          <cell r="B572" t="str">
            <v>SJC</v>
          </cell>
          <cell r="C572" t="str">
            <v>CPEC</v>
          </cell>
          <cell r="D572">
            <v>6864090000</v>
          </cell>
          <cell r="E572">
            <v>155933</v>
          </cell>
          <cell r="F572">
            <v>12994.416666666666</v>
          </cell>
          <cell r="G572">
            <v>32.486041666666665</v>
          </cell>
          <cell r="H572">
            <v>4</v>
          </cell>
        </row>
        <row r="573">
          <cell r="A573" t="str">
            <v>St. Joan of Arc Church</v>
          </cell>
          <cell r="B573" t="str">
            <v>SJC</v>
          </cell>
          <cell r="C573" t="str">
            <v>CPEC</v>
          </cell>
          <cell r="D573">
            <v>6904090004</v>
          </cell>
          <cell r="E573">
            <v>155933</v>
          </cell>
          <cell r="F573">
            <v>12994.416666666666</v>
          </cell>
          <cell r="G573">
            <v>32.486041666666665</v>
          </cell>
          <cell r="H573">
            <v>4</v>
          </cell>
        </row>
        <row r="574">
          <cell r="A574" t="str">
            <v>St. John Evangelical Lutheran Church</v>
          </cell>
          <cell r="B574" t="str">
            <v>SJE</v>
          </cell>
          <cell r="C574" t="str">
            <v>CPEC</v>
          </cell>
          <cell r="D574">
            <v>7799080002</v>
          </cell>
          <cell r="E574">
            <v>10456</v>
          </cell>
          <cell r="F574">
            <v>871.33333333333337</v>
          </cell>
          <cell r="G574">
            <v>2.1783333333333337</v>
          </cell>
          <cell r="H574">
            <v>1</v>
          </cell>
        </row>
        <row r="575">
          <cell r="A575" t="str">
            <v>St. John the Baptist</v>
          </cell>
          <cell r="B575" t="str">
            <v>SJB</v>
          </cell>
          <cell r="C575" t="str">
            <v>CPEC</v>
          </cell>
          <cell r="D575">
            <v>4904092006</v>
          </cell>
          <cell r="E575">
            <v>50820</v>
          </cell>
          <cell r="F575">
            <v>4235</v>
          </cell>
          <cell r="G575">
            <v>10.5875</v>
          </cell>
          <cell r="H575">
            <v>1</v>
          </cell>
        </row>
        <row r="576">
          <cell r="A576" t="str">
            <v>St. John's Episcopal Church</v>
          </cell>
          <cell r="B576" t="str">
            <v>SEC</v>
          </cell>
          <cell r="C576" t="str">
            <v>CPEC</v>
          </cell>
          <cell r="D576">
            <v>3324076005</v>
          </cell>
          <cell r="E576">
            <v>146649</v>
          </cell>
          <cell r="F576">
            <v>12220.75</v>
          </cell>
          <cell r="G576">
            <v>30.551874999999999</v>
          </cell>
          <cell r="H576">
            <v>1</v>
          </cell>
        </row>
        <row r="577">
          <cell r="A577" t="str">
            <v>St. Joseph Catholic Church</v>
          </cell>
          <cell r="B577" t="str">
            <v>JCC</v>
          </cell>
          <cell r="C577" t="str">
            <v>CPEC</v>
          </cell>
          <cell r="D577">
            <v>3216068024</v>
          </cell>
          <cell r="E577">
            <v>17456</v>
          </cell>
          <cell r="F577">
            <v>1454.6666666666667</v>
          </cell>
          <cell r="G577">
            <v>3.6366666666666667</v>
          </cell>
          <cell r="H577">
            <v>4</v>
          </cell>
        </row>
        <row r="578">
          <cell r="A578" t="str">
            <v>St. Joseph Catholic Church</v>
          </cell>
          <cell r="B578" t="str">
            <v>JCC</v>
          </cell>
          <cell r="C578" t="str">
            <v>CPEC</v>
          </cell>
          <cell r="D578">
            <v>5398075007</v>
          </cell>
          <cell r="E578">
            <v>162080</v>
          </cell>
          <cell r="F578">
            <v>13506.666666666666</v>
          </cell>
          <cell r="G578">
            <v>33.766666666666666</v>
          </cell>
          <cell r="H578">
            <v>4</v>
          </cell>
        </row>
        <row r="579">
          <cell r="A579" t="str">
            <v>St. Joseph Catholic Church</v>
          </cell>
          <cell r="B579" t="str">
            <v>JCC</v>
          </cell>
          <cell r="C579" t="str">
            <v>CPEC</v>
          </cell>
          <cell r="D579">
            <v>6898075008</v>
          </cell>
          <cell r="E579">
            <v>17664</v>
          </cell>
          <cell r="F579">
            <v>1472</v>
          </cell>
          <cell r="G579">
            <v>3.68</v>
          </cell>
          <cell r="H579">
            <v>4</v>
          </cell>
        </row>
        <row r="580">
          <cell r="A580" t="str">
            <v>St. Joseph Catholic Church</v>
          </cell>
          <cell r="B580" t="str">
            <v>JCC</v>
          </cell>
          <cell r="C580" t="str">
            <v>CPEC</v>
          </cell>
          <cell r="D580">
            <v>7709307001</v>
          </cell>
          <cell r="E580">
            <v>340600</v>
          </cell>
          <cell r="F580">
            <v>28383.333333333332</v>
          </cell>
          <cell r="G580">
            <v>70.958333333333329</v>
          </cell>
          <cell r="H580">
            <v>4</v>
          </cell>
        </row>
        <row r="581">
          <cell r="A581" t="str">
            <v>St. Joseph Catholic Church Danville</v>
          </cell>
          <cell r="B581" t="str">
            <v>SCD</v>
          </cell>
          <cell r="C581" t="str">
            <v>CPEC</v>
          </cell>
          <cell r="D581">
            <v>5595055007</v>
          </cell>
          <cell r="E581">
            <v>127536.5</v>
          </cell>
          <cell r="F581">
            <v>10628.041666666666</v>
          </cell>
          <cell r="G581">
            <v>26.570104166666667</v>
          </cell>
          <cell r="H581">
            <v>2</v>
          </cell>
        </row>
        <row r="582">
          <cell r="A582" t="str">
            <v>St. Joseph Catholic Church Danville</v>
          </cell>
          <cell r="B582" t="str">
            <v>SCD</v>
          </cell>
          <cell r="C582" t="str">
            <v>CPEC</v>
          </cell>
          <cell r="D582">
            <v>6078504002</v>
          </cell>
          <cell r="E582">
            <v>127536.5</v>
          </cell>
          <cell r="F582">
            <v>10628.041666666666</v>
          </cell>
          <cell r="G582">
            <v>26.570104166666667</v>
          </cell>
          <cell r="H582">
            <v>2</v>
          </cell>
        </row>
        <row r="583">
          <cell r="A583" t="str">
            <v>St. Joseph Catholic Church Lancaster</v>
          </cell>
          <cell r="B583" t="str">
            <v>SCL</v>
          </cell>
          <cell r="C583" t="str">
            <v>CPEC</v>
          </cell>
          <cell r="D583">
            <v>8101103000</v>
          </cell>
          <cell r="E583">
            <v>74726</v>
          </cell>
          <cell r="F583">
            <v>6227.166666666667</v>
          </cell>
          <cell r="G583">
            <v>15.567916666666667</v>
          </cell>
          <cell r="H583">
            <v>3</v>
          </cell>
        </row>
        <row r="584">
          <cell r="A584" t="str">
            <v>St. Joseph Catholic Church Lancaster</v>
          </cell>
          <cell r="B584" t="str">
            <v>SCL</v>
          </cell>
          <cell r="C584" t="str">
            <v>CPEC</v>
          </cell>
          <cell r="D584">
            <v>8121103006</v>
          </cell>
          <cell r="E584">
            <v>74726</v>
          </cell>
          <cell r="F584">
            <v>6227.166666666667</v>
          </cell>
          <cell r="G584">
            <v>15.567916666666667</v>
          </cell>
          <cell r="H584">
            <v>3</v>
          </cell>
        </row>
        <row r="585">
          <cell r="A585" t="str">
            <v>St. Joseph Catholic Church Lancaster</v>
          </cell>
          <cell r="B585" t="str">
            <v>SCL</v>
          </cell>
          <cell r="C585" t="str">
            <v>CPEC</v>
          </cell>
          <cell r="D585">
            <v>8320145004</v>
          </cell>
          <cell r="E585">
            <v>74726</v>
          </cell>
          <cell r="F585">
            <v>6227.166666666667</v>
          </cell>
          <cell r="G585">
            <v>15.567916666666667</v>
          </cell>
          <cell r="H585">
            <v>3</v>
          </cell>
        </row>
        <row r="586">
          <cell r="A586" t="str">
            <v>St. Katherine Drexel Church</v>
          </cell>
          <cell r="B586" t="str">
            <v>SKD</v>
          </cell>
          <cell r="C586" t="str">
            <v>CPEC</v>
          </cell>
          <cell r="D586">
            <v>2003079009</v>
          </cell>
          <cell r="E586">
            <v>103198.5</v>
          </cell>
          <cell r="F586">
            <v>8599.875</v>
          </cell>
          <cell r="G586">
            <v>21.4996875</v>
          </cell>
          <cell r="H586">
            <v>2</v>
          </cell>
        </row>
        <row r="587">
          <cell r="A587" t="str">
            <v>St. Katherine Drexel Church</v>
          </cell>
          <cell r="B587" t="str">
            <v>SKD</v>
          </cell>
          <cell r="C587" t="str">
            <v>CPEC</v>
          </cell>
          <cell r="D587">
            <v>2223079009</v>
          </cell>
          <cell r="E587">
            <v>103198.5</v>
          </cell>
          <cell r="F587">
            <v>8599.875</v>
          </cell>
          <cell r="G587">
            <v>21.4996875</v>
          </cell>
          <cell r="H587">
            <v>2</v>
          </cell>
        </row>
        <row r="588">
          <cell r="A588" t="str">
            <v>St. Margaret Mary Parish</v>
          </cell>
          <cell r="B588" t="str">
            <v>SMM</v>
          </cell>
          <cell r="C588" t="str">
            <v>CPEC</v>
          </cell>
          <cell r="D588" t="str">
            <v>0975342002</v>
          </cell>
          <cell r="E588">
            <v>68688.625</v>
          </cell>
          <cell r="F588">
            <v>5724.052083333333</v>
          </cell>
          <cell r="G588">
            <v>14.310130208333334</v>
          </cell>
          <cell r="H588">
            <v>8</v>
          </cell>
        </row>
        <row r="589">
          <cell r="A589" t="str">
            <v>St. Margaret Mary Parish</v>
          </cell>
          <cell r="B589" t="str">
            <v>SMM</v>
          </cell>
          <cell r="C589" t="str">
            <v>CPEC</v>
          </cell>
          <cell r="D589">
            <v>3213061005</v>
          </cell>
          <cell r="E589">
            <v>68688.625</v>
          </cell>
          <cell r="F589">
            <v>5724.052083333333</v>
          </cell>
          <cell r="G589">
            <v>14.310130208333334</v>
          </cell>
          <cell r="H589">
            <v>8</v>
          </cell>
        </row>
        <row r="590">
          <cell r="A590" t="str">
            <v>St. Margaret Mary Parish</v>
          </cell>
          <cell r="B590" t="str">
            <v>SMM</v>
          </cell>
          <cell r="C590" t="str">
            <v>CPEC</v>
          </cell>
          <cell r="D590">
            <v>3233061001</v>
          </cell>
          <cell r="E590">
            <v>68688.625</v>
          </cell>
          <cell r="F590">
            <v>5724.052083333333</v>
          </cell>
          <cell r="G590">
            <v>14.310130208333334</v>
          </cell>
          <cell r="H590">
            <v>8</v>
          </cell>
        </row>
        <row r="591">
          <cell r="A591" t="str">
            <v>St. Margaret Mary Parish</v>
          </cell>
          <cell r="B591" t="str">
            <v>SMM</v>
          </cell>
          <cell r="C591" t="str">
            <v>CPEC</v>
          </cell>
          <cell r="D591">
            <v>3253061007</v>
          </cell>
          <cell r="E591">
            <v>68688.625</v>
          </cell>
          <cell r="F591">
            <v>5724.052083333333</v>
          </cell>
          <cell r="G591">
            <v>14.310130208333334</v>
          </cell>
          <cell r="H591">
            <v>8</v>
          </cell>
        </row>
        <row r="592">
          <cell r="A592" t="str">
            <v>St. Margaret Mary Parish</v>
          </cell>
          <cell r="B592" t="str">
            <v>SMM</v>
          </cell>
          <cell r="C592" t="str">
            <v>CPEC</v>
          </cell>
          <cell r="D592">
            <v>3273061003</v>
          </cell>
          <cell r="E592">
            <v>68688.625</v>
          </cell>
          <cell r="F592">
            <v>5724.052083333333</v>
          </cell>
          <cell r="G592">
            <v>14.310130208333334</v>
          </cell>
          <cell r="H592">
            <v>8</v>
          </cell>
        </row>
        <row r="593">
          <cell r="A593" t="str">
            <v>St. Margaret Mary Parish</v>
          </cell>
          <cell r="B593" t="str">
            <v>SMM</v>
          </cell>
          <cell r="C593" t="str">
            <v>CPEC</v>
          </cell>
          <cell r="D593">
            <v>4733061002</v>
          </cell>
          <cell r="E593">
            <v>68688.625</v>
          </cell>
          <cell r="F593">
            <v>5724.052083333333</v>
          </cell>
          <cell r="G593">
            <v>14.310130208333334</v>
          </cell>
          <cell r="H593">
            <v>8</v>
          </cell>
        </row>
        <row r="594">
          <cell r="A594" t="str">
            <v>St. Margaret Mary Parish</v>
          </cell>
          <cell r="B594" t="str">
            <v>SMM</v>
          </cell>
          <cell r="C594" t="str">
            <v>CPEC</v>
          </cell>
          <cell r="D594">
            <v>7037251010</v>
          </cell>
          <cell r="E594">
            <v>68688.625</v>
          </cell>
          <cell r="F594">
            <v>5724.052083333333</v>
          </cell>
          <cell r="G594">
            <v>14.310130208333334</v>
          </cell>
          <cell r="H594">
            <v>8</v>
          </cell>
        </row>
        <row r="595">
          <cell r="A595" t="str">
            <v>St. Margaret Mary Parish</v>
          </cell>
          <cell r="B595" t="str">
            <v>SMM</v>
          </cell>
          <cell r="C595" t="str">
            <v>CPEC</v>
          </cell>
          <cell r="D595">
            <v>9983597001</v>
          </cell>
          <cell r="E595">
            <v>68688.625</v>
          </cell>
          <cell r="F595">
            <v>5724.052083333333</v>
          </cell>
          <cell r="G595">
            <v>14.310130208333334</v>
          </cell>
          <cell r="H595">
            <v>8</v>
          </cell>
        </row>
        <row r="596">
          <cell r="A596" t="str">
            <v>St. Mary's Church</v>
          </cell>
          <cell r="B596" t="str">
            <v>SMC</v>
          </cell>
          <cell r="C596" t="str">
            <v>CPEC</v>
          </cell>
          <cell r="D596">
            <v>9461108000</v>
          </cell>
          <cell r="E596">
            <v>137440</v>
          </cell>
          <cell r="F596">
            <v>11453.333333333334</v>
          </cell>
          <cell r="G596">
            <v>28.633333333333336</v>
          </cell>
          <cell r="H596">
            <v>1</v>
          </cell>
        </row>
        <row r="597">
          <cell r="A597" t="str">
            <v>St. Matthew Parish</v>
          </cell>
          <cell r="B597" t="str">
            <v>SMP</v>
          </cell>
          <cell r="C597" t="str">
            <v>CPEC</v>
          </cell>
          <cell r="D597">
            <v>5003073000</v>
          </cell>
          <cell r="E597">
            <v>14547.5</v>
          </cell>
          <cell r="F597">
            <v>1212.2916666666667</v>
          </cell>
          <cell r="G597">
            <v>3.0307291666666671</v>
          </cell>
          <cell r="H597">
            <v>2</v>
          </cell>
        </row>
        <row r="598">
          <cell r="A598" t="str">
            <v>St. Matthew Parish</v>
          </cell>
          <cell r="B598" t="str">
            <v>SMP</v>
          </cell>
          <cell r="C598" t="str">
            <v>CPEC</v>
          </cell>
          <cell r="D598">
            <v>5023073015</v>
          </cell>
          <cell r="E598">
            <v>14547.5</v>
          </cell>
          <cell r="F598">
            <v>1212.2916666666667</v>
          </cell>
          <cell r="G598">
            <v>3.0307291666666671</v>
          </cell>
          <cell r="H598">
            <v>2</v>
          </cell>
        </row>
        <row r="599">
          <cell r="A599" t="str">
            <v>St. Matthew the Apostle and Evangelist Catholic Church</v>
          </cell>
          <cell r="B599" t="str">
            <v>MAE</v>
          </cell>
          <cell r="C599" t="str">
            <v>CPEC</v>
          </cell>
          <cell r="D599">
            <v>2112065006</v>
          </cell>
          <cell r="E599">
            <v>5149</v>
          </cell>
          <cell r="F599">
            <v>429.08333333333331</v>
          </cell>
          <cell r="G599">
            <v>1.0727083333333334</v>
          </cell>
          <cell r="H599">
            <v>1</v>
          </cell>
        </row>
        <row r="600">
          <cell r="A600" t="str">
            <v>St. Paul the Apostle Church</v>
          </cell>
          <cell r="B600" t="str">
            <v>PAC</v>
          </cell>
          <cell r="C600" t="str">
            <v>CPEC</v>
          </cell>
          <cell r="D600">
            <v>100014974578</v>
          </cell>
          <cell r="E600">
            <v>74854.5</v>
          </cell>
          <cell r="F600">
            <v>6237.875</v>
          </cell>
          <cell r="G600">
            <v>15.594687500000001</v>
          </cell>
          <cell r="H600">
            <v>2</v>
          </cell>
        </row>
        <row r="601">
          <cell r="A601" t="str">
            <v>St. Paul the Apostle Church</v>
          </cell>
          <cell r="B601" t="str">
            <v>PAC</v>
          </cell>
          <cell r="C601" t="str">
            <v>CPEC</v>
          </cell>
          <cell r="D601">
            <v>100014977654</v>
          </cell>
          <cell r="E601">
            <v>74854.5</v>
          </cell>
          <cell r="F601">
            <v>6237.875</v>
          </cell>
          <cell r="G601">
            <v>15.594687500000001</v>
          </cell>
          <cell r="H601">
            <v>2</v>
          </cell>
        </row>
        <row r="602">
          <cell r="A602" t="str">
            <v>St. Paul's Lutheran Church</v>
          </cell>
          <cell r="B602" t="str">
            <v>STL</v>
          </cell>
          <cell r="C602" t="str">
            <v>CPEC</v>
          </cell>
          <cell r="D602">
            <v>7196072006</v>
          </cell>
          <cell r="E602">
            <v>132840</v>
          </cell>
          <cell r="F602">
            <v>11070</v>
          </cell>
          <cell r="G602">
            <v>27.675000000000001</v>
          </cell>
          <cell r="H602">
            <v>1</v>
          </cell>
        </row>
        <row r="603">
          <cell r="A603" t="str">
            <v>St. Peter's Catholic Church</v>
          </cell>
          <cell r="B603" t="str">
            <v>STC</v>
          </cell>
          <cell r="C603" t="str">
            <v>CPEC</v>
          </cell>
          <cell r="D603" t="str">
            <v>0704103006</v>
          </cell>
          <cell r="E603">
            <v>41821</v>
          </cell>
          <cell r="F603">
            <v>3485.0833333333335</v>
          </cell>
          <cell r="G603">
            <v>8.7127083333333335</v>
          </cell>
          <cell r="H603">
            <v>2</v>
          </cell>
        </row>
        <row r="604">
          <cell r="A604" t="str">
            <v>St. Peter's Catholic Church</v>
          </cell>
          <cell r="B604" t="str">
            <v>STC</v>
          </cell>
          <cell r="C604" t="str">
            <v>CPEC</v>
          </cell>
          <cell r="D604">
            <v>5242104002</v>
          </cell>
          <cell r="E604">
            <v>4876</v>
          </cell>
          <cell r="F604">
            <v>406.33333333333331</v>
          </cell>
          <cell r="G604">
            <v>1.0158333333333334</v>
          </cell>
          <cell r="H604">
            <v>2</v>
          </cell>
        </row>
        <row r="605">
          <cell r="A605" t="str">
            <v>Susquehanna Township School District</v>
          </cell>
          <cell r="B605" t="str">
            <v>STS</v>
          </cell>
          <cell r="C605" t="str">
            <v>CPEC</v>
          </cell>
          <cell r="D605">
            <v>2461079007</v>
          </cell>
          <cell r="E605">
            <v>0</v>
          </cell>
          <cell r="F605">
            <v>0</v>
          </cell>
          <cell r="G605">
            <v>0</v>
          </cell>
          <cell r="H605">
            <v>6</v>
          </cell>
        </row>
        <row r="606">
          <cell r="A606" t="str">
            <v>Susquehanna Township School District</v>
          </cell>
          <cell r="B606" t="str">
            <v>STS</v>
          </cell>
          <cell r="C606" t="str">
            <v>CPEC</v>
          </cell>
          <cell r="D606">
            <v>2481079003</v>
          </cell>
          <cell r="E606">
            <v>1125600</v>
          </cell>
          <cell r="F606">
            <v>93800</v>
          </cell>
          <cell r="G606">
            <v>234.5</v>
          </cell>
          <cell r="H606">
            <v>6</v>
          </cell>
        </row>
        <row r="607">
          <cell r="A607" t="str">
            <v>Susquehanna Township School District</v>
          </cell>
          <cell r="B607" t="str">
            <v>STS</v>
          </cell>
          <cell r="C607" t="str">
            <v>CPEC</v>
          </cell>
          <cell r="D607">
            <v>4260119000</v>
          </cell>
          <cell r="E607">
            <v>282000</v>
          </cell>
          <cell r="F607">
            <v>23500</v>
          </cell>
          <cell r="G607">
            <v>58.75</v>
          </cell>
          <cell r="H607">
            <v>6</v>
          </cell>
        </row>
        <row r="608">
          <cell r="A608" t="str">
            <v>Susquehanna Township School District</v>
          </cell>
          <cell r="B608" t="str">
            <v>STS</v>
          </cell>
          <cell r="C608" t="str">
            <v>CPEC</v>
          </cell>
          <cell r="D608">
            <v>6365805005</v>
          </cell>
          <cell r="E608">
            <v>1188750</v>
          </cell>
          <cell r="F608">
            <v>99062.5</v>
          </cell>
          <cell r="G608">
            <v>247.65625</v>
          </cell>
          <cell r="H608">
            <v>6</v>
          </cell>
        </row>
        <row r="609">
          <cell r="A609" t="str">
            <v>Susquehanna Township School District</v>
          </cell>
          <cell r="B609" t="str">
            <v>STS</v>
          </cell>
          <cell r="C609" t="str">
            <v>CPEC</v>
          </cell>
          <cell r="D609">
            <v>8960119008</v>
          </cell>
          <cell r="E609">
            <v>430800</v>
          </cell>
          <cell r="F609">
            <v>35900</v>
          </cell>
          <cell r="G609">
            <v>89.75</v>
          </cell>
          <cell r="H609">
            <v>6</v>
          </cell>
        </row>
        <row r="610">
          <cell r="A610" t="str">
            <v>Susquehanna Township School District</v>
          </cell>
          <cell r="B610" t="str">
            <v>STS</v>
          </cell>
          <cell r="C610" t="str">
            <v>CPEC</v>
          </cell>
          <cell r="D610">
            <v>9438074008</v>
          </cell>
          <cell r="E610">
            <v>451520</v>
          </cell>
          <cell r="F610">
            <v>37626.666666666664</v>
          </cell>
          <cell r="G610">
            <v>94.066666666666663</v>
          </cell>
          <cell r="H610">
            <v>6</v>
          </cell>
        </row>
        <row r="611">
          <cell r="A611" t="str">
            <v>Temple Ohev Sholom</v>
          </cell>
          <cell r="B611" t="str">
            <v>TOS</v>
          </cell>
          <cell r="C611" t="str">
            <v>CPEC</v>
          </cell>
          <cell r="D611">
            <v>8257061008</v>
          </cell>
          <cell r="E611">
            <v>45222</v>
          </cell>
          <cell r="F611">
            <v>3768.5</v>
          </cell>
          <cell r="G611">
            <v>9.4212500000000006</v>
          </cell>
          <cell r="H611">
            <v>3</v>
          </cell>
        </row>
        <row r="612">
          <cell r="A612" t="str">
            <v>Temple Ohev Sholom</v>
          </cell>
          <cell r="B612" t="str">
            <v>TOS</v>
          </cell>
          <cell r="C612" t="str">
            <v>CPEC</v>
          </cell>
          <cell r="D612">
            <v>9217062013</v>
          </cell>
          <cell r="E612">
            <v>45222</v>
          </cell>
          <cell r="F612">
            <v>3768.5</v>
          </cell>
          <cell r="G612">
            <v>9.4212500000000006</v>
          </cell>
          <cell r="H612">
            <v>3</v>
          </cell>
        </row>
        <row r="613">
          <cell r="A613" t="str">
            <v>Temple Ohev Sholom</v>
          </cell>
          <cell r="B613" t="str">
            <v>TOS</v>
          </cell>
          <cell r="C613" t="str">
            <v>CPEC</v>
          </cell>
          <cell r="D613">
            <v>9404069002</v>
          </cell>
          <cell r="E613">
            <v>45222</v>
          </cell>
          <cell r="F613">
            <v>3768.5</v>
          </cell>
          <cell r="G613">
            <v>9.4212500000000006</v>
          </cell>
          <cell r="H613">
            <v>3</v>
          </cell>
        </row>
        <row r="614">
          <cell r="A614" t="str">
            <v>Trinity High School</v>
          </cell>
          <cell r="B614" t="str">
            <v>THS</v>
          </cell>
          <cell r="C614" t="str">
            <v>CPEC</v>
          </cell>
          <cell r="D614">
            <v>1537076002</v>
          </cell>
          <cell r="E614">
            <v>438960</v>
          </cell>
          <cell r="F614">
            <v>36580</v>
          </cell>
          <cell r="G614">
            <v>91.45</v>
          </cell>
          <cell r="H614">
            <v>3</v>
          </cell>
        </row>
        <row r="615">
          <cell r="A615" t="str">
            <v>Trinity High School</v>
          </cell>
          <cell r="B615" t="str">
            <v>THS</v>
          </cell>
          <cell r="C615" t="str">
            <v>CPEC</v>
          </cell>
          <cell r="D615">
            <v>8797077008</v>
          </cell>
          <cell r="E615">
            <v>14551</v>
          </cell>
          <cell r="F615">
            <v>1212.5833333333333</v>
          </cell>
          <cell r="G615">
            <v>3.0314583333333331</v>
          </cell>
          <cell r="H615">
            <v>3</v>
          </cell>
        </row>
        <row r="616">
          <cell r="A616" t="str">
            <v>Trinity High School</v>
          </cell>
          <cell r="B616" t="str">
            <v>THS</v>
          </cell>
          <cell r="C616" t="str">
            <v>CPEC</v>
          </cell>
          <cell r="D616">
            <v>8817077006</v>
          </cell>
          <cell r="E616">
            <v>39934</v>
          </cell>
          <cell r="F616">
            <v>3327.8333333333335</v>
          </cell>
          <cell r="G616">
            <v>8.319583333333334</v>
          </cell>
          <cell r="H616">
            <v>3</v>
          </cell>
        </row>
        <row r="617">
          <cell r="A617" t="str">
            <v>Trinity United Church of Christ</v>
          </cell>
          <cell r="B617" t="str">
            <v>TCC</v>
          </cell>
          <cell r="C617" t="str">
            <v>CPEC</v>
          </cell>
          <cell r="D617">
            <v>100016509752</v>
          </cell>
          <cell r="E617">
            <v>60499</v>
          </cell>
          <cell r="F617">
            <v>5041.583333333333</v>
          </cell>
          <cell r="G617">
            <v>12.603958333333333</v>
          </cell>
          <cell r="H617">
            <v>1</v>
          </cell>
        </row>
        <row r="618">
          <cell r="A618" t="str">
            <v>Trinity United Methodist Church</v>
          </cell>
          <cell r="B618" t="str">
            <v>TUM</v>
          </cell>
          <cell r="C618" t="str">
            <v>CPEC</v>
          </cell>
          <cell r="D618">
            <v>8102080006</v>
          </cell>
          <cell r="E618">
            <v>95400</v>
          </cell>
          <cell r="F618">
            <v>7950</v>
          </cell>
          <cell r="G618">
            <v>19.875</v>
          </cell>
          <cell r="H618">
            <v>1</v>
          </cell>
        </row>
        <row r="619">
          <cell r="A619" t="str">
            <v>Tuscarora Intermediate Unit #11</v>
          </cell>
          <cell r="B619" t="str">
            <v>TIU</v>
          </cell>
          <cell r="C619" t="str">
            <v>CPEC</v>
          </cell>
          <cell r="D619">
            <v>3751078031</v>
          </cell>
          <cell r="E619">
            <v>68160</v>
          </cell>
          <cell r="F619">
            <v>5680</v>
          </cell>
          <cell r="G619">
            <v>14.200000000000001</v>
          </cell>
          <cell r="H619">
            <v>5</v>
          </cell>
        </row>
        <row r="620">
          <cell r="A620" t="str">
            <v>Tuscarora Intermediate Unit #11</v>
          </cell>
          <cell r="B620" t="str">
            <v>TIU</v>
          </cell>
          <cell r="C620" t="str">
            <v>CPEC</v>
          </cell>
          <cell r="D620">
            <v>100011053814</v>
          </cell>
          <cell r="E620">
            <v>181311.25</v>
          </cell>
          <cell r="F620">
            <v>15109.270833333334</v>
          </cell>
          <cell r="G620">
            <v>37.773177083333337</v>
          </cell>
          <cell r="H620">
            <v>5</v>
          </cell>
        </row>
        <row r="621">
          <cell r="A621" t="str">
            <v>Tuscarora Intermediate Unit #11</v>
          </cell>
          <cell r="B621" t="str">
            <v>TIU</v>
          </cell>
          <cell r="C621" t="str">
            <v>CPEC</v>
          </cell>
          <cell r="D621">
            <v>100012607527</v>
          </cell>
          <cell r="E621">
            <v>181311.25</v>
          </cell>
          <cell r="F621">
            <v>15109.270833333334</v>
          </cell>
          <cell r="G621">
            <v>37.773177083333337</v>
          </cell>
          <cell r="H621">
            <v>5</v>
          </cell>
        </row>
        <row r="622">
          <cell r="A622" t="str">
            <v>Tuscarora Intermediate Unit #11</v>
          </cell>
          <cell r="B622" t="str">
            <v>TIU</v>
          </cell>
          <cell r="C622" t="str">
            <v>CPEC</v>
          </cell>
          <cell r="D622">
            <v>100050878022</v>
          </cell>
          <cell r="E622">
            <v>181311.25</v>
          </cell>
          <cell r="F622">
            <v>15109.270833333334</v>
          </cell>
          <cell r="G622">
            <v>37.773177083333337</v>
          </cell>
          <cell r="H622">
            <v>5</v>
          </cell>
        </row>
        <row r="623">
          <cell r="A623" t="str">
            <v>Tuscarora Intermediate Unit #11</v>
          </cell>
          <cell r="B623" t="str">
            <v>TIU</v>
          </cell>
          <cell r="C623" t="str">
            <v>CPEC</v>
          </cell>
          <cell r="D623">
            <v>100071540726</v>
          </cell>
          <cell r="E623">
            <v>181311.25</v>
          </cell>
          <cell r="F623">
            <v>15109.270833333334</v>
          </cell>
          <cell r="G623">
            <v>37.773177083333337</v>
          </cell>
          <cell r="H623">
            <v>5</v>
          </cell>
        </row>
        <row r="624">
          <cell r="A624" t="str">
            <v>Warwick Township</v>
          </cell>
          <cell r="B624" t="str">
            <v>WTP</v>
          </cell>
          <cell r="C624" t="str">
            <v>CPEC</v>
          </cell>
          <cell r="D624" t="str">
            <v>0479340004</v>
          </cell>
          <cell r="E624">
            <v>12634.576923076924</v>
          </cell>
          <cell r="F624">
            <v>1052.8814102564104</v>
          </cell>
          <cell r="G624">
            <v>2.6322035256410259</v>
          </cell>
          <cell r="H624">
            <v>26</v>
          </cell>
        </row>
        <row r="625">
          <cell r="A625" t="str">
            <v>Warwick Township</v>
          </cell>
          <cell r="B625" t="str">
            <v>WTP</v>
          </cell>
          <cell r="C625" t="str">
            <v>CPEC</v>
          </cell>
          <cell r="D625" t="str">
            <v>0620153004</v>
          </cell>
          <cell r="E625">
            <v>12634.576923076924</v>
          </cell>
          <cell r="F625">
            <v>1052.8814102564104</v>
          </cell>
          <cell r="G625">
            <v>2.6322035256410259</v>
          </cell>
          <cell r="H625">
            <v>26</v>
          </cell>
        </row>
        <row r="626">
          <cell r="A626" t="str">
            <v>Warwick Township</v>
          </cell>
          <cell r="B626" t="str">
            <v>WTP</v>
          </cell>
          <cell r="C626" t="str">
            <v>CPEC</v>
          </cell>
          <cell r="D626" t="str">
            <v>0808692006</v>
          </cell>
          <cell r="E626">
            <v>12634.576923076924</v>
          </cell>
          <cell r="F626">
            <v>1052.8814102564104</v>
          </cell>
          <cell r="G626">
            <v>2.6322035256410259</v>
          </cell>
          <cell r="H626">
            <v>26</v>
          </cell>
        </row>
        <row r="627">
          <cell r="A627" t="str">
            <v>Warwick Township</v>
          </cell>
          <cell r="B627" t="str">
            <v>WTP</v>
          </cell>
          <cell r="C627" t="str">
            <v>CPEC</v>
          </cell>
          <cell r="D627">
            <v>1281720000</v>
          </cell>
          <cell r="E627">
            <v>12634.576923076924</v>
          </cell>
          <cell r="F627">
            <v>1052.8814102564104</v>
          </cell>
          <cell r="G627">
            <v>2.6322035256410259</v>
          </cell>
          <cell r="H627">
            <v>26</v>
          </cell>
        </row>
        <row r="628">
          <cell r="A628" t="str">
            <v>Warwick Township</v>
          </cell>
          <cell r="B628" t="str">
            <v>WTP</v>
          </cell>
          <cell r="C628" t="str">
            <v>CPEC</v>
          </cell>
          <cell r="D628">
            <v>1380142004</v>
          </cell>
          <cell r="E628">
            <v>12634.576923076924</v>
          </cell>
          <cell r="F628">
            <v>1052.8814102564104</v>
          </cell>
          <cell r="G628">
            <v>2.6322035256410259</v>
          </cell>
          <cell r="H628">
            <v>26</v>
          </cell>
        </row>
        <row r="629">
          <cell r="A629" t="str">
            <v>Warwick Township</v>
          </cell>
          <cell r="B629" t="str">
            <v>WTP</v>
          </cell>
          <cell r="C629" t="str">
            <v>CPEC</v>
          </cell>
          <cell r="D629">
            <v>1990101008</v>
          </cell>
          <cell r="E629">
            <v>12634.576923076924</v>
          </cell>
          <cell r="F629">
            <v>1052.8814102564104</v>
          </cell>
          <cell r="G629">
            <v>2.6322035256410259</v>
          </cell>
          <cell r="H629">
            <v>26</v>
          </cell>
        </row>
        <row r="630">
          <cell r="A630" t="str">
            <v>Warwick Township</v>
          </cell>
          <cell r="B630" t="str">
            <v>WTP</v>
          </cell>
          <cell r="C630" t="str">
            <v>CPEC</v>
          </cell>
          <cell r="D630">
            <v>2481930001</v>
          </cell>
          <cell r="E630">
            <v>12634.576923076924</v>
          </cell>
          <cell r="F630">
            <v>1052.8814102564104</v>
          </cell>
          <cell r="G630">
            <v>2.6322035256410259</v>
          </cell>
          <cell r="H630">
            <v>26</v>
          </cell>
        </row>
        <row r="631">
          <cell r="A631" t="str">
            <v>Warwick Township</v>
          </cell>
          <cell r="B631" t="str">
            <v>WTP</v>
          </cell>
          <cell r="C631" t="str">
            <v>CPEC</v>
          </cell>
          <cell r="D631">
            <v>2579900004</v>
          </cell>
          <cell r="E631">
            <v>12634.576923076924</v>
          </cell>
          <cell r="F631">
            <v>1052.8814102564104</v>
          </cell>
          <cell r="G631">
            <v>2.6322035256410259</v>
          </cell>
          <cell r="H631">
            <v>26</v>
          </cell>
        </row>
        <row r="632">
          <cell r="A632" t="str">
            <v>Warwick Township</v>
          </cell>
          <cell r="B632" t="str">
            <v>WTP</v>
          </cell>
          <cell r="C632" t="str">
            <v>CPEC</v>
          </cell>
          <cell r="D632">
            <v>3177106001</v>
          </cell>
          <cell r="E632">
            <v>12634.576923076924</v>
          </cell>
          <cell r="F632">
            <v>1052.8814102564104</v>
          </cell>
          <cell r="G632">
            <v>2.6322035256410259</v>
          </cell>
          <cell r="H632">
            <v>26</v>
          </cell>
        </row>
        <row r="633">
          <cell r="A633" t="str">
            <v>Warwick Township</v>
          </cell>
          <cell r="B633" t="str">
            <v>WTP</v>
          </cell>
          <cell r="C633" t="str">
            <v>CPEC</v>
          </cell>
          <cell r="D633">
            <v>3181555003</v>
          </cell>
          <cell r="E633">
            <v>12634.576923076924</v>
          </cell>
          <cell r="F633">
            <v>1052.8814102564104</v>
          </cell>
          <cell r="G633">
            <v>2.6322035256410259</v>
          </cell>
          <cell r="H633">
            <v>26</v>
          </cell>
        </row>
        <row r="634">
          <cell r="A634" t="str">
            <v>Warwick Township</v>
          </cell>
          <cell r="B634" t="str">
            <v>WTP</v>
          </cell>
          <cell r="C634" t="str">
            <v>CPEC</v>
          </cell>
          <cell r="D634">
            <v>3197105007</v>
          </cell>
          <cell r="E634">
            <v>12634.576923076924</v>
          </cell>
          <cell r="F634">
            <v>1052.8814102564104</v>
          </cell>
          <cell r="G634">
            <v>2.6322035256410259</v>
          </cell>
          <cell r="H634">
            <v>26</v>
          </cell>
        </row>
        <row r="635">
          <cell r="A635" t="str">
            <v>Warwick Township</v>
          </cell>
          <cell r="B635" t="str">
            <v>WTP</v>
          </cell>
          <cell r="C635" t="str">
            <v>CPEC</v>
          </cell>
          <cell r="D635">
            <v>4403097007</v>
          </cell>
          <cell r="E635">
            <v>12634.576923076924</v>
          </cell>
          <cell r="F635">
            <v>1052.8814102564104</v>
          </cell>
          <cell r="G635">
            <v>2.6322035256410259</v>
          </cell>
          <cell r="H635">
            <v>26</v>
          </cell>
        </row>
        <row r="636">
          <cell r="A636" t="str">
            <v>Warwick Township</v>
          </cell>
          <cell r="B636" t="str">
            <v>WTP</v>
          </cell>
          <cell r="C636" t="str">
            <v>CPEC</v>
          </cell>
          <cell r="D636">
            <v>4423097003</v>
          </cell>
          <cell r="E636">
            <v>12634.576923076924</v>
          </cell>
          <cell r="F636">
            <v>1052.8814102564104</v>
          </cell>
          <cell r="G636">
            <v>2.6322035256410259</v>
          </cell>
          <cell r="H636">
            <v>26</v>
          </cell>
        </row>
        <row r="637">
          <cell r="A637" t="str">
            <v>Warwick Township</v>
          </cell>
          <cell r="B637" t="str">
            <v>WTP</v>
          </cell>
          <cell r="C637" t="str">
            <v>CPEC</v>
          </cell>
          <cell r="D637">
            <v>4783090008</v>
          </cell>
          <cell r="E637">
            <v>12634.576923076924</v>
          </cell>
          <cell r="F637">
            <v>1052.8814102564104</v>
          </cell>
          <cell r="G637">
            <v>2.6322035256410259</v>
          </cell>
          <cell r="H637">
            <v>26</v>
          </cell>
        </row>
        <row r="638">
          <cell r="A638" t="str">
            <v>Warwick Township</v>
          </cell>
          <cell r="B638" t="str">
            <v>WTP</v>
          </cell>
          <cell r="C638" t="str">
            <v>CPEC</v>
          </cell>
          <cell r="D638">
            <v>5947801000</v>
          </cell>
          <cell r="E638">
            <v>12634.576923076924</v>
          </cell>
          <cell r="F638">
            <v>1052.8814102564104</v>
          </cell>
          <cell r="G638">
            <v>2.6322035256410259</v>
          </cell>
          <cell r="H638">
            <v>26</v>
          </cell>
        </row>
        <row r="639">
          <cell r="A639" t="str">
            <v>Warwick Township</v>
          </cell>
          <cell r="B639" t="str">
            <v>WTP</v>
          </cell>
          <cell r="C639" t="str">
            <v>CPEC</v>
          </cell>
          <cell r="D639">
            <v>6370855008</v>
          </cell>
          <cell r="E639">
            <v>12634.576923076924</v>
          </cell>
          <cell r="F639">
            <v>1052.8814102564104</v>
          </cell>
          <cell r="G639">
            <v>2.6322035256410259</v>
          </cell>
          <cell r="H639">
            <v>26</v>
          </cell>
        </row>
        <row r="640">
          <cell r="A640" t="str">
            <v>Warwick Township</v>
          </cell>
          <cell r="B640" t="str">
            <v>WTP</v>
          </cell>
          <cell r="C640" t="str">
            <v>CPEC</v>
          </cell>
          <cell r="D640">
            <v>7502097008</v>
          </cell>
          <cell r="E640">
            <v>12634.576923076924</v>
          </cell>
          <cell r="F640">
            <v>1052.8814102564104</v>
          </cell>
          <cell r="G640">
            <v>2.6322035256410259</v>
          </cell>
          <cell r="H640">
            <v>26</v>
          </cell>
        </row>
        <row r="641">
          <cell r="A641" t="str">
            <v>Warwick Township</v>
          </cell>
          <cell r="B641" t="str">
            <v>WTP</v>
          </cell>
          <cell r="C641" t="str">
            <v>CPEC</v>
          </cell>
          <cell r="D641">
            <v>8022097005</v>
          </cell>
          <cell r="E641">
            <v>12634.576923076924</v>
          </cell>
          <cell r="F641">
            <v>1052.8814102564104</v>
          </cell>
          <cell r="G641">
            <v>2.6322035256410259</v>
          </cell>
          <cell r="H641">
            <v>26</v>
          </cell>
        </row>
        <row r="642">
          <cell r="A642" t="str">
            <v>Warwick Township</v>
          </cell>
          <cell r="B642" t="str">
            <v>WTP</v>
          </cell>
          <cell r="C642" t="str">
            <v>CPEC</v>
          </cell>
          <cell r="D642">
            <v>8500141004</v>
          </cell>
          <cell r="E642">
            <v>12634.576923076924</v>
          </cell>
          <cell r="F642">
            <v>1052.8814102564104</v>
          </cell>
          <cell r="G642">
            <v>2.6322035256410259</v>
          </cell>
          <cell r="H642">
            <v>26</v>
          </cell>
        </row>
        <row r="643">
          <cell r="A643" t="str">
            <v>Warwick Township</v>
          </cell>
          <cell r="B643" t="str">
            <v>WTP</v>
          </cell>
          <cell r="C643" t="str">
            <v>CPEC</v>
          </cell>
          <cell r="D643">
            <v>8530102006</v>
          </cell>
          <cell r="E643">
            <v>12634.576923076924</v>
          </cell>
          <cell r="F643">
            <v>1052.8814102564104</v>
          </cell>
          <cell r="G643">
            <v>2.6322035256410259</v>
          </cell>
          <cell r="H643">
            <v>26</v>
          </cell>
        </row>
        <row r="644">
          <cell r="A644" t="str">
            <v>Warwick Township</v>
          </cell>
          <cell r="B644" t="str">
            <v>WTP</v>
          </cell>
          <cell r="C644" t="str">
            <v>CPEC</v>
          </cell>
          <cell r="D644">
            <v>9205108004</v>
          </cell>
          <cell r="E644">
            <v>12634.576923076924</v>
          </cell>
          <cell r="F644">
            <v>1052.8814102564104</v>
          </cell>
          <cell r="G644">
            <v>2.6322035256410259</v>
          </cell>
          <cell r="H644">
            <v>26</v>
          </cell>
        </row>
        <row r="645">
          <cell r="A645" t="str">
            <v>Warwick Township</v>
          </cell>
          <cell r="B645" t="str">
            <v>WTP</v>
          </cell>
          <cell r="C645" t="str">
            <v>CPEC</v>
          </cell>
          <cell r="D645">
            <v>9297616006</v>
          </cell>
          <cell r="E645">
            <v>12634.576923076924</v>
          </cell>
          <cell r="F645">
            <v>1052.8814102564104</v>
          </cell>
          <cell r="G645">
            <v>2.6322035256410259</v>
          </cell>
          <cell r="H645">
            <v>26</v>
          </cell>
        </row>
        <row r="646">
          <cell r="A646" t="str">
            <v>Warwick Township</v>
          </cell>
          <cell r="B646" t="str">
            <v>WTP</v>
          </cell>
          <cell r="C646" t="str">
            <v>CPEC</v>
          </cell>
          <cell r="D646">
            <v>9382092005</v>
          </cell>
          <cell r="E646">
            <v>12634.576923076924</v>
          </cell>
          <cell r="F646">
            <v>1052.8814102564104</v>
          </cell>
          <cell r="G646">
            <v>2.6322035256410259</v>
          </cell>
          <cell r="H646">
            <v>26</v>
          </cell>
        </row>
        <row r="647">
          <cell r="A647" t="str">
            <v>Warwick Township</v>
          </cell>
          <cell r="B647" t="str">
            <v>WTP</v>
          </cell>
          <cell r="C647" t="str">
            <v>CPEC</v>
          </cell>
          <cell r="D647">
            <v>9560145001</v>
          </cell>
          <cell r="E647">
            <v>12634.576923076924</v>
          </cell>
          <cell r="F647">
            <v>1052.8814102564104</v>
          </cell>
          <cell r="G647">
            <v>2.6322035256410259</v>
          </cell>
          <cell r="H647">
            <v>26</v>
          </cell>
        </row>
        <row r="648">
          <cell r="A648" t="str">
            <v>Warwick Township</v>
          </cell>
          <cell r="B648" t="str">
            <v>WTP</v>
          </cell>
          <cell r="C648" t="str">
            <v>CPEC</v>
          </cell>
          <cell r="D648">
            <v>9705249000</v>
          </cell>
          <cell r="E648">
            <v>12634.576923076924</v>
          </cell>
          <cell r="F648">
            <v>1052.8814102564104</v>
          </cell>
          <cell r="G648">
            <v>2.6322035256410259</v>
          </cell>
          <cell r="H648">
            <v>26</v>
          </cell>
        </row>
        <row r="649">
          <cell r="A649" t="str">
            <v>Warwick Township</v>
          </cell>
          <cell r="B649" t="str">
            <v>WTP</v>
          </cell>
          <cell r="C649" t="str">
            <v>CPEC</v>
          </cell>
          <cell r="D649">
            <v>9715151008</v>
          </cell>
          <cell r="E649">
            <v>12634.576923076924</v>
          </cell>
          <cell r="F649">
            <v>1052.8814102564104</v>
          </cell>
          <cell r="G649">
            <v>2.6322035256410259</v>
          </cell>
          <cell r="H649">
            <v>26</v>
          </cell>
        </row>
        <row r="650">
          <cell r="A650" t="str">
            <v>Warwick Township Municipal Authority</v>
          </cell>
          <cell r="B650" t="str">
            <v>WTA</v>
          </cell>
          <cell r="C650" t="str">
            <v>CPEC</v>
          </cell>
          <cell r="D650" t="str">
            <v>0562096002</v>
          </cell>
          <cell r="E650">
            <v>44385.695652173912</v>
          </cell>
          <cell r="F650">
            <v>3698.8079710144925</v>
          </cell>
          <cell r="G650">
            <v>9.2470199275362308</v>
          </cell>
          <cell r="H650">
            <v>23</v>
          </cell>
        </row>
        <row r="651">
          <cell r="A651" t="str">
            <v>Warwick Township Municipal Authority</v>
          </cell>
          <cell r="B651" t="str">
            <v>WTA</v>
          </cell>
          <cell r="C651" t="str">
            <v>CPEC</v>
          </cell>
          <cell r="D651" t="str">
            <v>0811302002</v>
          </cell>
          <cell r="E651">
            <v>44385.695652173912</v>
          </cell>
          <cell r="F651">
            <v>3698.8079710144925</v>
          </cell>
          <cell r="G651">
            <v>9.2470199275362308</v>
          </cell>
          <cell r="H651">
            <v>23</v>
          </cell>
        </row>
        <row r="652">
          <cell r="A652" t="str">
            <v>Warwick Township Municipal Authority</v>
          </cell>
          <cell r="B652" t="str">
            <v>WTA</v>
          </cell>
          <cell r="C652" t="str">
            <v>CPEC</v>
          </cell>
          <cell r="D652" t="str">
            <v>0919101009</v>
          </cell>
          <cell r="E652">
            <v>44385.695652173912</v>
          </cell>
          <cell r="F652">
            <v>3698.8079710144925</v>
          </cell>
          <cell r="G652">
            <v>9.2470199275362308</v>
          </cell>
          <cell r="H652">
            <v>23</v>
          </cell>
        </row>
        <row r="653">
          <cell r="A653" t="str">
            <v>Warwick Township Municipal Authority</v>
          </cell>
          <cell r="B653" t="str">
            <v>WTA</v>
          </cell>
          <cell r="C653" t="str">
            <v>CPEC</v>
          </cell>
          <cell r="D653" t="str">
            <v>0936087008</v>
          </cell>
          <cell r="E653">
            <v>44385.695652173912</v>
          </cell>
          <cell r="F653">
            <v>3698.8079710144925</v>
          </cell>
          <cell r="G653">
            <v>9.2470199275362308</v>
          </cell>
          <cell r="H653">
            <v>23</v>
          </cell>
        </row>
        <row r="654">
          <cell r="A654" t="str">
            <v>Warwick Township Municipal Authority</v>
          </cell>
          <cell r="B654" t="str">
            <v>WTA</v>
          </cell>
          <cell r="C654" t="str">
            <v>CPEC</v>
          </cell>
          <cell r="D654">
            <v>1012088006</v>
          </cell>
          <cell r="E654">
            <v>44385.695652173912</v>
          </cell>
          <cell r="F654">
            <v>3698.8079710144925</v>
          </cell>
          <cell r="G654">
            <v>9.2470199275362308</v>
          </cell>
          <cell r="H654">
            <v>23</v>
          </cell>
        </row>
        <row r="655">
          <cell r="A655" t="str">
            <v>Warwick Township Municipal Authority</v>
          </cell>
          <cell r="B655" t="str">
            <v>WTA</v>
          </cell>
          <cell r="C655" t="str">
            <v>CPEC</v>
          </cell>
          <cell r="D655">
            <v>1747106002</v>
          </cell>
          <cell r="E655">
            <v>44385.695652173912</v>
          </cell>
          <cell r="F655">
            <v>3698.8079710144925</v>
          </cell>
          <cell r="G655">
            <v>9.2470199275362308</v>
          </cell>
          <cell r="H655">
            <v>23</v>
          </cell>
        </row>
        <row r="656">
          <cell r="A656" t="str">
            <v>Warwick Township Municipal Authority</v>
          </cell>
          <cell r="B656" t="str">
            <v>WTA</v>
          </cell>
          <cell r="C656" t="str">
            <v>CPEC</v>
          </cell>
          <cell r="D656">
            <v>1857102009</v>
          </cell>
          <cell r="E656">
            <v>44385.695652173912</v>
          </cell>
          <cell r="F656">
            <v>3698.8079710144925</v>
          </cell>
          <cell r="G656">
            <v>9.2470199275362308</v>
          </cell>
          <cell r="H656">
            <v>23</v>
          </cell>
        </row>
        <row r="657">
          <cell r="A657" t="str">
            <v>Warwick Township Municipal Authority</v>
          </cell>
          <cell r="B657" t="str">
            <v>WTA</v>
          </cell>
          <cell r="C657" t="str">
            <v>CPEC</v>
          </cell>
          <cell r="D657">
            <v>1930101000</v>
          </cell>
          <cell r="E657">
            <v>44385.695652173912</v>
          </cell>
          <cell r="F657">
            <v>3698.8079710144925</v>
          </cell>
          <cell r="G657">
            <v>9.2470199275362308</v>
          </cell>
          <cell r="H657">
            <v>23</v>
          </cell>
        </row>
        <row r="658">
          <cell r="A658" t="str">
            <v>Warwick Township Municipal Authority</v>
          </cell>
          <cell r="B658" t="str">
            <v>WTA</v>
          </cell>
          <cell r="C658" t="str">
            <v>CPEC</v>
          </cell>
          <cell r="D658">
            <v>2101101000</v>
          </cell>
          <cell r="E658">
            <v>44385.695652173912</v>
          </cell>
          <cell r="F658">
            <v>3698.8079710144925</v>
          </cell>
          <cell r="G658">
            <v>9.2470199275362308</v>
          </cell>
          <cell r="H658">
            <v>23</v>
          </cell>
        </row>
        <row r="659">
          <cell r="A659" t="str">
            <v>Warwick Township Municipal Authority</v>
          </cell>
          <cell r="B659" t="str">
            <v>WTA</v>
          </cell>
          <cell r="C659" t="str">
            <v>CPEC</v>
          </cell>
          <cell r="D659">
            <v>4163097018</v>
          </cell>
          <cell r="E659">
            <v>44385.695652173912</v>
          </cell>
          <cell r="F659">
            <v>3698.8079710144925</v>
          </cell>
          <cell r="G659">
            <v>9.2470199275362308</v>
          </cell>
          <cell r="H659">
            <v>23</v>
          </cell>
        </row>
        <row r="660">
          <cell r="A660" t="str">
            <v>Warwick Township Municipal Authority</v>
          </cell>
          <cell r="B660" t="str">
            <v>WTA</v>
          </cell>
          <cell r="C660" t="str">
            <v>CPEC</v>
          </cell>
          <cell r="D660">
            <v>4806088008</v>
          </cell>
          <cell r="E660">
            <v>44385.695652173912</v>
          </cell>
          <cell r="F660">
            <v>3698.8079710144925</v>
          </cell>
          <cell r="G660">
            <v>9.2470199275362308</v>
          </cell>
          <cell r="H660">
            <v>23</v>
          </cell>
        </row>
        <row r="661">
          <cell r="A661" t="str">
            <v>Warwick Township Municipal Authority</v>
          </cell>
          <cell r="B661" t="str">
            <v>WTA</v>
          </cell>
          <cell r="C661" t="str">
            <v>CPEC</v>
          </cell>
          <cell r="D661">
            <v>5145091000</v>
          </cell>
          <cell r="E661">
            <v>44385.695652173912</v>
          </cell>
          <cell r="F661">
            <v>3698.8079710144925</v>
          </cell>
          <cell r="G661">
            <v>9.2470199275362308</v>
          </cell>
          <cell r="H661">
            <v>23</v>
          </cell>
        </row>
        <row r="662">
          <cell r="A662" t="str">
            <v>Warwick Township Municipal Authority</v>
          </cell>
          <cell r="B662" t="str">
            <v>WTA</v>
          </cell>
          <cell r="C662" t="str">
            <v>CPEC</v>
          </cell>
          <cell r="D662">
            <v>5282097004</v>
          </cell>
          <cell r="E662">
            <v>44385.695652173912</v>
          </cell>
          <cell r="F662">
            <v>3698.8079710144925</v>
          </cell>
          <cell r="G662">
            <v>9.2470199275362308</v>
          </cell>
          <cell r="H662">
            <v>23</v>
          </cell>
        </row>
        <row r="663">
          <cell r="A663" t="str">
            <v>Warwick Township Municipal Authority</v>
          </cell>
          <cell r="B663" t="str">
            <v>WTA</v>
          </cell>
          <cell r="C663" t="str">
            <v>CPEC</v>
          </cell>
          <cell r="D663">
            <v>5623092003</v>
          </cell>
          <cell r="E663">
            <v>44385.695652173912</v>
          </cell>
          <cell r="F663">
            <v>3698.8079710144925</v>
          </cell>
          <cell r="G663">
            <v>9.2470199275362308</v>
          </cell>
          <cell r="H663">
            <v>23</v>
          </cell>
        </row>
        <row r="664">
          <cell r="A664" t="str">
            <v>Warwick Township Municipal Authority</v>
          </cell>
          <cell r="B664" t="str">
            <v>WTA</v>
          </cell>
          <cell r="C664" t="str">
            <v>CPEC</v>
          </cell>
          <cell r="D664">
            <v>6115088005</v>
          </cell>
          <cell r="E664">
            <v>44385.695652173912</v>
          </cell>
          <cell r="F664">
            <v>3698.8079710144925</v>
          </cell>
          <cell r="G664">
            <v>9.2470199275362308</v>
          </cell>
          <cell r="H664">
            <v>23</v>
          </cell>
        </row>
        <row r="665">
          <cell r="A665" t="str">
            <v>Warwick Township Municipal Authority</v>
          </cell>
          <cell r="B665" t="str">
            <v>WTA</v>
          </cell>
          <cell r="C665" t="str">
            <v>CPEC</v>
          </cell>
          <cell r="D665">
            <v>6205108001</v>
          </cell>
          <cell r="E665">
            <v>44385.695652173912</v>
          </cell>
          <cell r="F665">
            <v>3698.8079710144925</v>
          </cell>
          <cell r="G665">
            <v>9.2470199275362308</v>
          </cell>
          <cell r="H665">
            <v>23</v>
          </cell>
        </row>
        <row r="666">
          <cell r="A666" t="str">
            <v>Warwick Township Municipal Authority</v>
          </cell>
          <cell r="B666" t="str">
            <v>WTA</v>
          </cell>
          <cell r="C666" t="str">
            <v>CPEC</v>
          </cell>
          <cell r="D666">
            <v>6383097001</v>
          </cell>
          <cell r="E666">
            <v>44385.695652173912</v>
          </cell>
          <cell r="F666">
            <v>3698.8079710144925</v>
          </cell>
          <cell r="G666">
            <v>9.2470199275362308</v>
          </cell>
          <cell r="H666">
            <v>23</v>
          </cell>
        </row>
        <row r="667">
          <cell r="A667" t="str">
            <v>Warwick Township Municipal Authority</v>
          </cell>
          <cell r="B667" t="str">
            <v>WTA</v>
          </cell>
          <cell r="C667" t="str">
            <v>CPEC</v>
          </cell>
          <cell r="D667">
            <v>6430102002</v>
          </cell>
          <cell r="E667">
            <v>44385.695652173912</v>
          </cell>
          <cell r="F667">
            <v>3698.8079710144925</v>
          </cell>
          <cell r="G667">
            <v>9.2470199275362308</v>
          </cell>
          <cell r="H667">
            <v>23</v>
          </cell>
        </row>
        <row r="668">
          <cell r="A668" t="str">
            <v>Warwick Township Municipal Authority</v>
          </cell>
          <cell r="B668" t="str">
            <v>WTA</v>
          </cell>
          <cell r="C668" t="str">
            <v>CPEC</v>
          </cell>
          <cell r="D668">
            <v>7927106006</v>
          </cell>
          <cell r="E668">
            <v>44385.695652173912</v>
          </cell>
          <cell r="F668">
            <v>3698.8079710144925</v>
          </cell>
          <cell r="G668">
            <v>9.2470199275362308</v>
          </cell>
          <cell r="H668">
            <v>23</v>
          </cell>
        </row>
        <row r="669">
          <cell r="A669" t="str">
            <v>Warwick Township Municipal Authority</v>
          </cell>
          <cell r="B669" t="str">
            <v>WTA</v>
          </cell>
          <cell r="C669" t="str">
            <v>CPEC</v>
          </cell>
          <cell r="D669">
            <v>8885093003</v>
          </cell>
          <cell r="E669">
            <v>44385.695652173912</v>
          </cell>
          <cell r="F669">
            <v>3698.8079710144925</v>
          </cell>
          <cell r="G669">
            <v>9.2470199275362308</v>
          </cell>
          <cell r="H669">
            <v>23</v>
          </cell>
        </row>
        <row r="670">
          <cell r="A670" t="str">
            <v>Warwick Township Municipal Authority</v>
          </cell>
          <cell r="B670" t="str">
            <v>WTA</v>
          </cell>
          <cell r="C670" t="str">
            <v>CPEC</v>
          </cell>
          <cell r="D670">
            <v>9006092001</v>
          </cell>
          <cell r="E670">
            <v>44385.695652173912</v>
          </cell>
          <cell r="F670">
            <v>3698.8079710144925</v>
          </cell>
          <cell r="G670">
            <v>9.2470199275362308</v>
          </cell>
          <cell r="H670">
            <v>23</v>
          </cell>
        </row>
        <row r="671">
          <cell r="A671" t="str">
            <v>Warwick Township Municipal Authority</v>
          </cell>
          <cell r="B671" t="str">
            <v>WTA</v>
          </cell>
          <cell r="C671" t="str">
            <v>CPEC</v>
          </cell>
          <cell r="D671">
            <v>9840152006</v>
          </cell>
          <cell r="E671">
            <v>44385.695652173912</v>
          </cell>
          <cell r="F671">
            <v>3698.8079710144925</v>
          </cell>
          <cell r="G671">
            <v>9.2470199275362308</v>
          </cell>
          <cell r="H671">
            <v>23</v>
          </cell>
        </row>
        <row r="672">
          <cell r="A672" t="str">
            <v>Warwick Township Municipal Authority</v>
          </cell>
          <cell r="B672" t="str">
            <v>WTA</v>
          </cell>
          <cell r="C672" t="str">
            <v>CPEC</v>
          </cell>
          <cell r="D672">
            <v>9931088004</v>
          </cell>
          <cell r="E672">
            <v>44385.695652173912</v>
          </cell>
          <cell r="F672">
            <v>3698.8079710144925</v>
          </cell>
          <cell r="G672">
            <v>9.2470199275362308</v>
          </cell>
          <cell r="H672">
            <v>23</v>
          </cell>
        </row>
        <row r="673">
          <cell r="A673" t="str">
            <v>Wesley United Methodist Church</v>
          </cell>
          <cell r="B673" t="str">
            <v>WUM</v>
          </cell>
          <cell r="C673" t="str">
            <v>CPEC</v>
          </cell>
          <cell r="D673">
            <v>6717089011</v>
          </cell>
          <cell r="E673">
            <v>19211.333333333332</v>
          </cell>
          <cell r="F673">
            <v>1600.9444444444443</v>
          </cell>
          <cell r="G673">
            <v>4.002361111111111</v>
          </cell>
          <cell r="H673">
            <v>3</v>
          </cell>
        </row>
        <row r="674">
          <cell r="A674" t="str">
            <v>Wesley United Methodist Church</v>
          </cell>
          <cell r="B674" t="str">
            <v>WUM</v>
          </cell>
          <cell r="C674" t="str">
            <v>CPEC</v>
          </cell>
          <cell r="D674">
            <v>6737089008</v>
          </cell>
          <cell r="E674">
            <v>19211.333333333332</v>
          </cell>
          <cell r="F674">
            <v>1600.9444444444443</v>
          </cell>
          <cell r="G674">
            <v>4.002361111111111</v>
          </cell>
          <cell r="H674">
            <v>3</v>
          </cell>
        </row>
        <row r="675">
          <cell r="A675" t="str">
            <v>Wesley United Methodist Church</v>
          </cell>
          <cell r="B675" t="str">
            <v>WUM</v>
          </cell>
          <cell r="C675" t="str">
            <v>CPEC</v>
          </cell>
          <cell r="D675">
            <v>6757089013</v>
          </cell>
          <cell r="E675">
            <v>19211.333333333332</v>
          </cell>
          <cell r="F675">
            <v>1600.9444444444443</v>
          </cell>
          <cell r="G675">
            <v>4.002361111111111</v>
          </cell>
          <cell r="H675">
            <v>3</v>
          </cell>
        </row>
        <row r="676">
          <cell r="A676" t="str">
            <v>West Pennsboro Township</v>
          </cell>
          <cell r="B676" t="str">
            <v>WPT</v>
          </cell>
          <cell r="C676" t="str">
            <v>CPEC</v>
          </cell>
          <cell r="D676" t="str">
            <v>0443211005</v>
          </cell>
          <cell r="E676">
            <v>109232</v>
          </cell>
          <cell r="F676">
            <v>9102.6666666666661</v>
          </cell>
          <cell r="G676">
            <v>22.756666666666664</v>
          </cell>
          <cell r="H676">
            <v>3</v>
          </cell>
        </row>
        <row r="677">
          <cell r="A677" t="str">
            <v>West Pennsboro Township</v>
          </cell>
          <cell r="B677" t="str">
            <v>WPT</v>
          </cell>
          <cell r="C677" t="str">
            <v>CPEC</v>
          </cell>
          <cell r="D677">
            <v>3193069003</v>
          </cell>
          <cell r="E677">
            <v>16512</v>
          </cell>
          <cell r="F677">
            <v>1376</v>
          </cell>
          <cell r="G677">
            <v>3.44</v>
          </cell>
          <cell r="H677">
            <v>3</v>
          </cell>
        </row>
        <row r="678">
          <cell r="A678" t="str">
            <v>West Pennsboro Township</v>
          </cell>
          <cell r="B678" t="str">
            <v>WPT</v>
          </cell>
          <cell r="C678" t="str">
            <v>CPEC</v>
          </cell>
          <cell r="D678">
            <v>3213069001</v>
          </cell>
          <cell r="E678">
            <v>7273</v>
          </cell>
          <cell r="F678">
            <v>606.08333333333337</v>
          </cell>
          <cell r="G678">
            <v>1.5152083333333335</v>
          </cell>
          <cell r="H678">
            <v>3</v>
          </cell>
        </row>
        <row r="679">
          <cell r="A679" t="str">
            <v>West Pennsboro Volunteer Fire Company</v>
          </cell>
          <cell r="B679" t="str">
            <v>WPV</v>
          </cell>
          <cell r="C679" t="str">
            <v>CPEC</v>
          </cell>
          <cell r="D679">
            <v>8255071006</v>
          </cell>
          <cell r="E679">
            <v>27098</v>
          </cell>
          <cell r="F679">
            <v>2258.1666666666665</v>
          </cell>
          <cell r="G679">
            <v>5.6454166666666667</v>
          </cell>
          <cell r="H679">
            <v>1</v>
          </cell>
        </row>
        <row r="680">
          <cell r="A680" t="str">
            <v>West Perry School District</v>
          </cell>
          <cell r="B680" t="str">
            <v>WPS</v>
          </cell>
          <cell r="C680" t="str">
            <v>CPEC</v>
          </cell>
          <cell r="D680" t="str">
            <v>0631733009</v>
          </cell>
          <cell r="E680">
            <v>301920</v>
          </cell>
          <cell r="F680">
            <v>25160</v>
          </cell>
          <cell r="G680">
            <v>62.9</v>
          </cell>
          <cell r="H680">
            <v>5</v>
          </cell>
        </row>
        <row r="681">
          <cell r="A681" t="str">
            <v>West Perry School District</v>
          </cell>
          <cell r="B681" t="str">
            <v>WPS</v>
          </cell>
          <cell r="C681" t="str">
            <v>CPEC</v>
          </cell>
          <cell r="D681" t="str">
            <v/>
          </cell>
          <cell r="E681">
            <v>295840</v>
          </cell>
          <cell r="F681">
            <v>24653.333333333332</v>
          </cell>
          <cell r="G681">
            <v>61.633333333333333</v>
          </cell>
          <cell r="H681">
            <v>5</v>
          </cell>
        </row>
        <row r="682">
          <cell r="A682" t="str">
            <v>West Perry School District</v>
          </cell>
          <cell r="B682" t="str">
            <v>WPS</v>
          </cell>
          <cell r="C682" t="str">
            <v>CPEC</v>
          </cell>
          <cell r="D682" t="str">
            <v/>
          </cell>
          <cell r="E682">
            <v>910500</v>
          </cell>
          <cell r="F682">
            <v>75875</v>
          </cell>
          <cell r="G682">
            <v>189.6875</v>
          </cell>
          <cell r="H682">
            <v>5</v>
          </cell>
        </row>
        <row r="683">
          <cell r="A683" t="str">
            <v>West Perry School District</v>
          </cell>
          <cell r="B683" t="str">
            <v>WPS</v>
          </cell>
          <cell r="C683" t="str">
            <v>CPEC</v>
          </cell>
          <cell r="D683" t="str">
            <v/>
          </cell>
          <cell r="E683">
            <v>549000</v>
          </cell>
          <cell r="F683">
            <v>45750</v>
          </cell>
          <cell r="G683">
            <v>114.375</v>
          </cell>
          <cell r="H683">
            <v>5</v>
          </cell>
        </row>
        <row r="684">
          <cell r="A684" t="str">
            <v>West Perry School District</v>
          </cell>
          <cell r="B684" t="str">
            <v>WPS</v>
          </cell>
          <cell r="C684" t="str">
            <v>CPEC</v>
          </cell>
          <cell r="D684" t="str">
            <v/>
          </cell>
          <cell r="E684">
            <v>505689</v>
          </cell>
          <cell r="F684">
            <v>42140.75</v>
          </cell>
          <cell r="G684">
            <v>105.35187500000001</v>
          </cell>
          <cell r="H684">
            <v>5</v>
          </cell>
        </row>
        <row r="685">
          <cell r="A685" t="str">
            <v>Whittle, Myers, and Wendle Partnership</v>
          </cell>
          <cell r="B685" t="str">
            <v>WMW</v>
          </cell>
          <cell r="C685" t="str">
            <v>ENCOP</v>
          </cell>
          <cell r="D685" t="str">
            <v/>
          </cell>
          <cell r="E685">
            <v>141840</v>
          </cell>
          <cell r="F685">
            <v>11820</v>
          </cell>
          <cell r="G685">
            <v>29.55</v>
          </cell>
          <cell r="H685">
            <v>1</v>
          </cell>
        </row>
        <row r="686">
          <cell r="A686" t="str">
            <v/>
          </cell>
          <cell r="D686" t="str">
            <v/>
          </cell>
        </row>
        <row r="687">
          <cell r="A687" t="str">
            <v/>
          </cell>
          <cell r="D687" t="str">
            <v/>
          </cell>
        </row>
        <row r="688">
          <cell r="A688" t="str">
            <v/>
          </cell>
          <cell r="D688" t="str">
            <v/>
          </cell>
          <cell r="E688">
            <v>157338301</v>
          </cell>
          <cell r="F688">
            <v>13111525</v>
          </cell>
          <cell r="G688">
            <v>32778.81</v>
          </cell>
        </row>
        <row r="689">
          <cell r="A689" t="str">
            <v/>
          </cell>
          <cell r="D689" t="str">
            <v/>
          </cell>
          <cell r="G689">
            <v>-29.549999999999272</v>
          </cell>
        </row>
        <row r="690">
          <cell r="A690" t="str">
            <v/>
          </cell>
          <cell r="D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  <cell r="D693" t="str">
            <v>Totals</v>
          </cell>
          <cell r="E693">
            <v>157346520</v>
          </cell>
          <cell r="F693">
            <v>13112210</v>
          </cell>
          <cell r="G693">
            <v>32780.519999999997</v>
          </cell>
        </row>
        <row r="694">
          <cell r="G694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1">
          <cell r="B1" t="str">
            <v>Account #</v>
          </cell>
        </row>
      </sheetData>
      <sheetData sheetId="154" refreshError="1"/>
      <sheetData sheetId="155"/>
      <sheetData sheetId="156" refreshError="1"/>
      <sheetData sheetId="1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RFP-Dashboard"/>
      <sheetName val="TimeCard-OV"/>
      <sheetName val="TimeCard-Value"/>
      <sheetName val="Customer Setup"/>
      <sheetName val="Plan-Details"/>
      <sheetName val="Supplyline"/>
      <sheetName val="Cado"/>
      <sheetName val="mapping"/>
      <sheetName val="for Doug"/>
      <sheetName val="HRMD"/>
    </sheetNames>
    <sheetDataSet>
      <sheetData sheetId="0"/>
      <sheetData sheetId="1"/>
      <sheetData sheetId="2"/>
      <sheetData sheetId="3"/>
      <sheetData sheetId="4">
        <row r="4">
          <cell r="L4" t="str">
            <v>24 Hour Fitness</v>
          </cell>
        </row>
        <row r="5">
          <cell r="L5" t="str">
            <v>Acme Incorporated</v>
          </cell>
        </row>
        <row r="6">
          <cell r="L6" t="str">
            <v>ALDI</v>
          </cell>
        </row>
        <row r="7">
          <cell r="L7" t="str">
            <v>Algonquin</v>
          </cell>
        </row>
        <row r="8">
          <cell r="L8" t="str">
            <v>Allegheny Technologies Inc</v>
          </cell>
        </row>
        <row r="9">
          <cell r="L9" t="str">
            <v>Almatis Inc</v>
          </cell>
        </row>
        <row r="10">
          <cell r="L10" t="str">
            <v>Altria Client Services Inc</v>
          </cell>
        </row>
        <row r="11">
          <cell r="L11" t="str">
            <v>American Honda Motors Co Inc</v>
          </cell>
        </row>
        <row r="12">
          <cell r="L12" t="str">
            <v>American Red Cross</v>
          </cell>
        </row>
        <row r="13">
          <cell r="L13" t="str">
            <v>American University</v>
          </cell>
        </row>
        <row r="14">
          <cell r="L14" t="str">
            <v>ARYZTA</v>
          </cell>
        </row>
        <row r="15">
          <cell r="L15" t="str">
            <v>AVEANNA Healthcare LLC</v>
          </cell>
        </row>
        <row r="16">
          <cell r="L16" t="str">
            <v>BAE Systems</v>
          </cell>
        </row>
        <row r="17">
          <cell r="L17" t="str">
            <v>BASF CORP</v>
          </cell>
        </row>
        <row r="18">
          <cell r="L18" t="str">
            <v>Basic American Foods</v>
          </cell>
        </row>
        <row r="19">
          <cell r="L19" t="str">
            <v>Bayer</v>
          </cell>
        </row>
        <row r="20">
          <cell r="L20" t="str">
            <v>Bunzl</v>
          </cell>
        </row>
        <row r="21">
          <cell r="L21" t="str">
            <v>CenturyLink Technology Solutions</v>
          </cell>
        </row>
        <row r="22">
          <cell r="L22" t="str">
            <v>CHAPEL HILL-CARRBORO CITY SCHOOLS</v>
          </cell>
        </row>
        <row r="23">
          <cell r="L23" t="str">
            <v>CHEVRON U.S.A. INC</v>
          </cell>
        </row>
        <row r="24">
          <cell r="L24" t="str">
            <v>Corning Incorporated</v>
          </cell>
        </row>
        <row r="25">
          <cell r="L25" t="str">
            <v>COVENANT HEALTH INC</v>
          </cell>
        </row>
        <row r="26">
          <cell r="L26" t="str">
            <v>COVESTRO LLC</v>
          </cell>
        </row>
        <row r="27">
          <cell r="L27" t="str">
            <v>CSX Transportation</v>
          </cell>
        </row>
        <row r="28">
          <cell r="L28" t="str">
            <v>Cypress Glen</v>
          </cell>
        </row>
        <row r="29">
          <cell r="L29" t="str">
            <v>DAIMLER TRUCKS NORTH AMERICA LLC</v>
          </cell>
        </row>
        <row r="30">
          <cell r="L30" t="str">
            <v>DAWN US HOLDINGS LLC</v>
          </cell>
        </row>
        <row r="31">
          <cell r="L31" t="str">
            <v>Dickinson Fleet</v>
          </cell>
        </row>
        <row r="32">
          <cell r="L32" t="str">
            <v>Durham College</v>
          </cell>
        </row>
        <row r="33">
          <cell r="L33" t="str">
            <v>EASTERN MAINE HEALTHCARE SYSTEMS</v>
          </cell>
        </row>
        <row r="34">
          <cell r="L34" t="str">
            <v>EMERALD KALAMA CHEMICAL LLC</v>
          </cell>
        </row>
        <row r="35">
          <cell r="L35" t="str">
            <v>EVONIK CORP</v>
          </cell>
        </row>
        <row r="36">
          <cell r="L36" t="str">
            <v>Evoqua Water Technologies LLC</v>
          </cell>
        </row>
        <row r="37">
          <cell r="L37" t="str">
            <v>Evoque Data Center Solutions</v>
          </cell>
        </row>
        <row r="38">
          <cell r="L38" t="str">
            <v>Fabri Kal Corporation</v>
          </cell>
        </row>
        <row r="39">
          <cell r="L39" t="str">
            <v>Four Seasons Hotels and Resorts</v>
          </cell>
        </row>
        <row r="40">
          <cell r="L40" t="str">
            <v>Frederick Memorial Hospital</v>
          </cell>
        </row>
        <row r="41">
          <cell r="L41" t="str">
            <v>Granges Americas</v>
          </cell>
        </row>
        <row r="42">
          <cell r="L42" t="str">
            <v>GREAT LAKES CHEMICAL CORPORATION</v>
          </cell>
        </row>
        <row r="43">
          <cell r="L43" t="str">
            <v>Halliburton Energy Services Inc.</v>
          </cell>
        </row>
        <row r="44">
          <cell r="L44" t="str">
            <v>Hallmark Cards Inc</v>
          </cell>
        </row>
        <row r="45">
          <cell r="L45" t="str">
            <v>HOUSTON HOUSING AUTHORITY</v>
          </cell>
        </row>
        <row r="46">
          <cell r="L46" t="str">
            <v>II-VI INC</v>
          </cell>
        </row>
        <row r="47">
          <cell r="L47" t="str">
            <v>J. Alexanders Corporation</v>
          </cell>
        </row>
        <row r="48">
          <cell r="L48" t="str">
            <v>LabCorp</v>
          </cell>
        </row>
        <row r="49">
          <cell r="L49" t="str">
            <v>LANXESS</v>
          </cell>
        </row>
        <row r="50">
          <cell r="L50" t="str">
            <v>MD &amp; VA Milk Cooperative</v>
          </cell>
        </row>
        <row r="51">
          <cell r="L51" t="str">
            <v>Metro Bureau Group Services Inc</v>
          </cell>
        </row>
        <row r="52">
          <cell r="L52" t="str">
            <v>Milacron</v>
          </cell>
        </row>
        <row r="53">
          <cell r="L53" t="str">
            <v>OMNOVA Solutions Inc</v>
          </cell>
        </row>
        <row r="54">
          <cell r="L54" t="str">
            <v>PB HOTEL PROPERTY LLC</v>
          </cell>
        </row>
        <row r="55">
          <cell r="L55" t="str">
            <v>PREGIS CORP</v>
          </cell>
        </row>
        <row r="56">
          <cell r="L56" t="str">
            <v>RALEIGH ENTERPRISES LLC</v>
          </cell>
        </row>
        <row r="57">
          <cell r="L57" t="str">
            <v>RED HAT INC</v>
          </cell>
        </row>
        <row r="58">
          <cell r="L58" t="str">
            <v>Schlumberger Technology Corp</v>
          </cell>
        </row>
        <row r="59">
          <cell r="L59" t="str">
            <v>Siemens Canada Limited</v>
          </cell>
        </row>
        <row r="60">
          <cell r="L60" t="str">
            <v>Siemens Corporation</v>
          </cell>
        </row>
        <row r="61">
          <cell r="L61" t="str">
            <v>Siemens Government Technologies,</v>
          </cell>
        </row>
        <row r="62">
          <cell r="L62" t="str">
            <v>Siemens Healthcare Diagnostics Inc.</v>
          </cell>
        </row>
        <row r="63">
          <cell r="L63" t="str">
            <v>Siemens plc</v>
          </cell>
        </row>
        <row r="64">
          <cell r="L64" t="str">
            <v>Southern Methodist University</v>
          </cell>
        </row>
        <row r="65">
          <cell r="L65" t="str">
            <v>Steward Healthcare</v>
          </cell>
        </row>
        <row r="66">
          <cell r="L66" t="str">
            <v>Syngenta Crop Protection</v>
          </cell>
        </row>
        <row r="67">
          <cell r="L67" t="str">
            <v>Tegna Inc</v>
          </cell>
        </row>
        <row r="68">
          <cell r="L68" t="str">
            <v>THE RITZ-CARLTON OF CHICAGO INC</v>
          </cell>
        </row>
        <row r="69">
          <cell r="L69" t="str">
            <v>THE TRUSTEES OF GRINNELL COLLEGE</v>
          </cell>
        </row>
        <row r="70">
          <cell r="L70" t="str">
            <v>THE WILLIAM CARTER COMPANY</v>
          </cell>
        </row>
        <row r="71">
          <cell r="L71" t="str">
            <v>TRUMPF INC</v>
          </cell>
        </row>
        <row r="72">
          <cell r="L72" t="str">
            <v>UL LLC</v>
          </cell>
        </row>
        <row r="73">
          <cell r="L73" t="str">
            <v>UNITED AIR LINES INC</v>
          </cell>
        </row>
        <row r="74">
          <cell r="L74" t="str">
            <v>University of Delaware</v>
          </cell>
        </row>
        <row r="75">
          <cell r="L75" t="str">
            <v>VCA Inc</v>
          </cell>
        </row>
        <row r="76">
          <cell r="L76" t="str">
            <v>VERSUM MATERIALS US LLC</v>
          </cell>
        </row>
        <row r="77">
          <cell r="L77" t="str">
            <v>XPO Logistics</v>
          </cell>
        </row>
        <row r="78">
          <cell r="L78" t="str">
            <v>Maryland and Virginia Milk Cooperative</v>
          </cell>
        </row>
        <row r="79">
          <cell r="L79" t="str">
            <v>Pregis Corporation</v>
          </cell>
        </row>
        <row r="80">
          <cell r="L80" t="str">
            <v>Siemens Real Estate</v>
          </cell>
        </row>
        <row r="81">
          <cell r="L81" t="str">
            <v>Siemens Real Estate - Austria</v>
          </cell>
        </row>
        <row r="82">
          <cell r="L82" t="str">
            <v>UMASS Memorial Healthcare</v>
          </cell>
        </row>
        <row r="83">
          <cell r="L83" t="str">
            <v>Underwriter Labs</v>
          </cell>
        </row>
        <row r="84">
          <cell r="L84" t="str">
            <v/>
          </cell>
        </row>
        <row r="85">
          <cell r="L85" t="str">
            <v/>
          </cell>
        </row>
        <row r="86">
          <cell r="L86" t="str">
            <v/>
          </cell>
        </row>
        <row r="87">
          <cell r="L87" t="str">
            <v/>
          </cell>
        </row>
        <row r="88">
          <cell r="L88" t="str">
            <v/>
          </cell>
        </row>
        <row r="89">
          <cell r="L89" t="str">
            <v/>
          </cell>
        </row>
        <row r="90">
          <cell r="L90" t="str">
            <v/>
          </cell>
        </row>
        <row r="91">
          <cell r="L91" t="str">
            <v/>
          </cell>
        </row>
        <row r="92">
          <cell r="L92" t="str">
            <v/>
          </cell>
        </row>
        <row r="93">
          <cell r="L93" t="str">
            <v/>
          </cell>
        </row>
        <row r="94">
          <cell r="L94" t="str">
            <v/>
          </cell>
        </row>
        <row r="95">
          <cell r="L95" t="str">
            <v/>
          </cell>
        </row>
        <row r="96">
          <cell r="L96" t="str">
            <v/>
          </cell>
        </row>
        <row r="97">
          <cell r="L97" t="str">
            <v/>
          </cell>
        </row>
        <row r="98">
          <cell r="L98" t="str">
            <v/>
          </cell>
        </row>
        <row r="99">
          <cell r="L99" t="str">
            <v/>
          </cell>
        </row>
        <row r="100">
          <cell r="L100" t="str">
            <v/>
          </cell>
        </row>
        <row r="101">
          <cell r="L101" t="str">
            <v/>
          </cell>
        </row>
        <row r="102">
          <cell r="L102" t="str">
            <v/>
          </cell>
        </row>
        <row r="103">
          <cell r="L103" t="str">
            <v/>
          </cell>
        </row>
        <row r="104">
          <cell r="L104" t="str">
            <v/>
          </cell>
        </row>
        <row r="105">
          <cell r="L105" t="str">
            <v/>
          </cell>
        </row>
        <row r="106">
          <cell r="L106" t="str">
            <v/>
          </cell>
        </row>
        <row r="107">
          <cell r="L107" t="str">
            <v/>
          </cell>
        </row>
        <row r="108">
          <cell r="L108" t="str">
            <v/>
          </cell>
        </row>
        <row r="109">
          <cell r="L109" t="str">
            <v/>
          </cell>
        </row>
        <row r="110">
          <cell r="L110" t="str">
            <v/>
          </cell>
        </row>
        <row r="111">
          <cell r="L111" t="str">
            <v/>
          </cell>
        </row>
        <row r="112">
          <cell r="L112" t="str">
            <v/>
          </cell>
        </row>
        <row r="113">
          <cell r="L113" t="str">
            <v/>
          </cell>
        </row>
        <row r="114">
          <cell r="L114" t="str">
            <v/>
          </cell>
        </row>
        <row r="115">
          <cell r="L115" t="str">
            <v/>
          </cell>
        </row>
        <row r="116">
          <cell r="L116" t="str">
            <v/>
          </cell>
        </row>
        <row r="117">
          <cell r="L117" t="str">
            <v/>
          </cell>
        </row>
        <row r="118">
          <cell r="L118" t="str">
            <v/>
          </cell>
        </row>
        <row r="119">
          <cell r="L119" t="str">
            <v/>
          </cell>
        </row>
        <row r="120">
          <cell r="L120" t="str">
            <v/>
          </cell>
        </row>
        <row r="121">
          <cell r="L121" t="str">
            <v/>
          </cell>
        </row>
        <row r="122">
          <cell r="L122" t="str">
            <v/>
          </cell>
        </row>
        <row r="123">
          <cell r="L123" t="str">
            <v/>
          </cell>
        </row>
        <row r="124">
          <cell r="L124" t="str">
            <v/>
          </cell>
        </row>
        <row r="125">
          <cell r="L125" t="str">
            <v/>
          </cell>
        </row>
        <row r="126">
          <cell r="L126" t="str">
            <v/>
          </cell>
        </row>
        <row r="127">
          <cell r="L127" t="str">
            <v/>
          </cell>
        </row>
        <row r="128">
          <cell r="L128" t="str">
            <v/>
          </cell>
        </row>
        <row r="129">
          <cell r="L129" t="str">
            <v/>
          </cell>
        </row>
        <row r="130">
          <cell r="L130" t="str">
            <v/>
          </cell>
        </row>
        <row r="131">
          <cell r="L131" t="str">
            <v/>
          </cell>
        </row>
        <row r="132">
          <cell r="L132" t="str">
            <v/>
          </cell>
        </row>
        <row r="133">
          <cell r="L133" t="str">
            <v/>
          </cell>
        </row>
        <row r="134">
          <cell r="L134" t="str">
            <v/>
          </cell>
        </row>
        <row r="135">
          <cell r="L135" t="str">
            <v/>
          </cell>
        </row>
        <row r="136">
          <cell r="L136" t="str">
            <v/>
          </cell>
        </row>
        <row r="137">
          <cell r="L137" t="str">
            <v/>
          </cell>
        </row>
        <row r="138">
          <cell r="L138" t="str">
            <v/>
          </cell>
        </row>
        <row r="139">
          <cell r="L139" t="str">
            <v/>
          </cell>
        </row>
        <row r="140">
          <cell r="L140" t="str">
            <v/>
          </cell>
        </row>
        <row r="141">
          <cell r="L141" t="str">
            <v/>
          </cell>
        </row>
        <row r="142">
          <cell r="L142" t="str">
            <v/>
          </cell>
        </row>
        <row r="143">
          <cell r="L143" t="str">
            <v/>
          </cell>
        </row>
        <row r="144">
          <cell r="L144" t="str">
            <v/>
          </cell>
        </row>
        <row r="145">
          <cell r="L145" t="str">
            <v/>
          </cell>
        </row>
        <row r="146">
          <cell r="L146" t="str">
            <v/>
          </cell>
        </row>
        <row r="147">
          <cell r="L147" t="str">
            <v/>
          </cell>
        </row>
        <row r="148">
          <cell r="L148" t="str">
            <v/>
          </cell>
        </row>
        <row r="149">
          <cell r="L149" t="str">
            <v/>
          </cell>
        </row>
        <row r="150">
          <cell r="L150" t="str">
            <v/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 Forecast"/>
      <sheetName val="National Grid"/>
      <sheetName val="ACU Data"/>
      <sheetName val="Sheet1"/>
    </sheetNames>
    <sheetDataSet>
      <sheetData sheetId="0"/>
      <sheetData sheetId="1"/>
      <sheetData sheetId="2">
        <row r="2">
          <cell r="D2" t="str">
            <v>Account Nbr</v>
          </cell>
          <cell r="E2" t="str">
            <v>Account Status</v>
          </cell>
          <cell r="F2" t="str">
            <v>Account Type</v>
          </cell>
          <cell r="G2" t="str">
            <v>Metrics</v>
          </cell>
          <cell r="H2" t="str">
            <v>09/2013</v>
          </cell>
          <cell r="I2" t="str">
            <v>10/2013</v>
          </cell>
          <cell r="J2" t="str">
            <v>11/2013</v>
          </cell>
          <cell r="K2" t="str">
            <v>12/2013</v>
          </cell>
          <cell r="L2" t="str">
            <v>01/2014</v>
          </cell>
          <cell r="M2" t="str">
            <v>02/2014</v>
          </cell>
          <cell r="N2" t="str">
            <v>03/2014</v>
          </cell>
          <cell r="O2" t="str">
            <v>04/2014</v>
          </cell>
          <cell r="P2" t="str">
            <v>05/2014</v>
          </cell>
          <cell r="Q2" t="str">
            <v>06/2014</v>
          </cell>
          <cell r="R2" t="str">
            <v>07/2014</v>
          </cell>
          <cell r="S2" t="str">
            <v>08/2014</v>
          </cell>
        </row>
        <row r="3">
          <cell r="D3" t="str">
            <v>486735210073</v>
          </cell>
          <cell r="E3" t="str">
            <v>Active</v>
          </cell>
          <cell r="F3" t="str">
            <v>Supplier Commodity</v>
          </cell>
          <cell r="G3" t="str">
            <v>MMBtu</v>
          </cell>
          <cell r="H3">
            <v>444.62941000000001</v>
          </cell>
          <cell r="I3">
            <v>428.72497000000004</v>
          </cell>
          <cell r="J3">
            <v>440.57413000000003</v>
          </cell>
          <cell r="K3">
            <v>441.73741000000001</v>
          </cell>
          <cell r="L3">
            <v>430.89267000000001</v>
          </cell>
          <cell r="M3">
            <v>341.50733000000002</v>
          </cell>
          <cell r="N3">
            <v>413.78300000000002</v>
          </cell>
          <cell r="O3">
            <v>382.35428999999999</v>
          </cell>
          <cell r="P3">
            <v>438.89868000000001</v>
          </cell>
          <cell r="Q3">
            <v>391.71103000000005</v>
          </cell>
          <cell r="R3">
            <v>444.11633</v>
          </cell>
          <cell r="S3">
            <v>374.65300000000002</v>
          </cell>
        </row>
        <row r="4">
          <cell r="D4" t="str">
            <v>486735210073</v>
          </cell>
          <cell r="E4" t="str">
            <v>Active</v>
          </cell>
          <cell r="F4" t="str">
            <v>Supplier Commodity</v>
          </cell>
          <cell r="G4" t="str">
            <v>Cost (USD)</v>
          </cell>
          <cell r="H4">
            <v>2832.1026000000002</v>
          </cell>
          <cell r="I4">
            <v>2721.1048000000001</v>
          </cell>
          <cell r="J4">
            <v>5201.3494000000001</v>
          </cell>
          <cell r="K4">
            <v>5529.5492000000004</v>
          </cell>
          <cell r="L4">
            <v>3361.6129999999998</v>
          </cell>
          <cell r="M4">
            <v>2175.2598000000003</v>
          </cell>
          <cell r="N4">
            <v>2635.6272999999997</v>
          </cell>
          <cell r="O4">
            <v>2435.4360000000001</v>
          </cell>
          <cell r="P4">
            <v>2795.5958000000001</v>
          </cell>
          <cell r="Q4">
            <v>2495.0333999999998</v>
          </cell>
          <cell r="R4">
            <v>2828.8361</v>
          </cell>
          <cell r="S4">
            <v>2386.3811000000001</v>
          </cell>
        </row>
        <row r="5">
          <cell r="D5">
            <v>0</v>
          </cell>
          <cell r="E5">
            <v>0</v>
          </cell>
          <cell r="F5" t="str">
            <v xml:space="preserve"> </v>
          </cell>
          <cell r="G5" t="str">
            <v>Unit Cost</v>
          </cell>
          <cell r="H5">
            <v>6.3695800059649672</v>
          </cell>
          <cell r="I5">
            <v>6.3469706464729585</v>
          </cell>
          <cell r="J5">
            <v>11.805843888291852</v>
          </cell>
          <cell r="K5">
            <v>12.517729028202526</v>
          </cell>
          <cell r="L5">
            <v>7.8015089001165885</v>
          </cell>
          <cell r="M5">
            <v>6.3695845122855781</v>
          </cell>
          <cell r="N5">
            <v>6.3695881657777136</v>
          </cell>
          <cell r="O5">
            <v>6.3695793762376773</v>
          </cell>
          <cell r="P5">
            <v>6.3695698515201729</v>
          </cell>
          <cell r="Q5">
            <v>6.3695765728118499</v>
          </cell>
          <cell r="R5">
            <v>6.369583617877776</v>
          </cell>
          <cell r="S5">
            <v>6.3695769151721722</v>
          </cell>
        </row>
        <row r="7">
          <cell r="D7" t="str">
            <v>5134610000</v>
          </cell>
          <cell r="E7" t="str">
            <v>Active</v>
          </cell>
          <cell r="F7" t="str">
            <v>Utility Delivery</v>
          </cell>
          <cell r="G7" t="str">
            <v>MMBtu</v>
          </cell>
          <cell r="H7">
            <v>424.62142999999998</v>
          </cell>
          <cell r="I7">
            <v>409.48333000000002</v>
          </cell>
          <cell r="J7">
            <v>421.60417000000001</v>
          </cell>
          <cell r="K7">
            <v>422.74250000000001</v>
          </cell>
          <cell r="L7">
            <v>412.36444000000006</v>
          </cell>
          <cell r="M7">
            <v>326.82222000000002</v>
          </cell>
          <cell r="N7">
            <v>395.9701</v>
          </cell>
          <cell r="O7">
            <v>365.92376999999999</v>
          </cell>
          <cell r="P7">
            <v>420.02892999999995</v>
          </cell>
          <cell r="Q7">
            <v>374.86732000000006</v>
          </cell>
          <cell r="R7">
            <v>424.98447999999996</v>
          </cell>
          <cell r="S7">
            <v>358.56610999999998</v>
          </cell>
        </row>
        <row r="8">
          <cell r="D8" t="str">
            <v>5134610000</v>
          </cell>
          <cell r="E8" t="str">
            <v>Active</v>
          </cell>
          <cell r="F8" t="str">
            <v>Utility Delivery</v>
          </cell>
          <cell r="G8" t="str">
            <v>Cost (USD)</v>
          </cell>
          <cell r="H8">
            <v>1448.73</v>
          </cell>
          <cell r="I8">
            <v>1428.1124</v>
          </cell>
          <cell r="J8">
            <v>1854.645</v>
          </cell>
          <cell r="K8">
            <v>1874.0322000000001</v>
          </cell>
          <cell r="L8">
            <v>1829.6745000000001</v>
          </cell>
          <cell r="M8">
            <v>1457.5638000000001</v>
          </cell>
          <cell r="N8">
            <v>1759.6938</v>
          </cell>
          <cell r="O8">
            <v>1592.3842000000002</v>
          </cell>
          <cell r="P8">
            <v>1670.6517000000001</v>
          </cell>
          <cell r="Q8">
            <v>1470.1316000000002</v>
          </cell>
          <cell r="R8">
            <v>1658.8045999999999</v>
          </cell>
          <cell r="S8">
            <v>1412.241</v>
          </cell>
        </row>
        <row r="9">
          <cell r="D9">
            <v>0</v>
          </cell>
          <cell r="E9">
            <v>0</v>
          </cell>
          <cell r="F9">
            <v>0</v>
          </cell>
          <cell r="G9" t="str">
            <v>Unit Cost</v>
          </cell>
          <cell r="H9">
            <v>3.4118155553288965</v>
          </cell>
          <cell r="I9">
            <v>3.4875959419398099</v>
          </cell>
          <cell r="J9">
            <v>4.3990195827522296</v>
          </cell>
          <cell r="K9">
            <v>4.433034767027209</v>
          </cell>
          <cell r="L9">
            <v>4.4370326888516374</v>
          </cell>
          <cell r="M9">
            <v>4.459806313046891</v>
          </cell>
          <cell r="N9">
            <v>4.4440067570758499</v>
          </cell>
          <cell r="O9">
            <v>4.3516828655323492</v>
          </cell>
          <cell r="P9">
            <v>3.9774681710614561</v>
          </cell>
          <cell r="Q9">
            <v>3.9217384967033131</v>
          </cell>
          <cell r="R9">
            <v>3.9032121831837254</v>
          </cell>
          <cell r="S9">
            <v>3.938579136773412</v>
          </cell>
        </row>
        <row r="10">
          <cell r="D10" t="str">
            <v xml:space="preserve"> </v>
          </cell>
          <cell r="E10" t="str">
            <v xml:space="preserve"> </v>
          </cell>
          <cell r="F10" t="str">
            <v xml:space="preserve"> </v>
          </cell>
          <cell r="G10" t="str">
            <v>Service Usage</v>
          </cell>
          <cell r="H10">
            <v>424.62142999999998</v>
          </cell>
          <cell r="I10">
            <v>409.48333000000002</v>
          </cell>
          <cell r="J10">
            <v>421.60417000000001</v>
          </cell>
          <cell r="K10">
            <v>422.74250000000001</v>
          </cell>
          <cell r="L10">
            <v>412.36444000000006</v>
          </cell>
          <cell r="M10">
            <v>326.82222000000002</v>
          </cell>
          <cell r="N10">
            <v>395.9701</v>
          </cell>
          <cell r="O10">
            <v>365.92376999999999</v>
          </cell>
          <cell r="P10">
            <v>420.02892999999995</v>
          </cell>
          <cell r="Q10">
            <v>374.86732000000006</v>
          </cell>
          <cell r="R10">
            <v>424.98447999999996</v>
          </cell>
          <cell r="S10">
            <v>358.56610999999998</v>
          </cell>
        </row>
        <row r="11">
          <cell r="D11">
            <v>0</v>
          </cell>
          <cell r="E11">
            <v>0</v>
          </cell>
          <cell r="F11">
            <v>0</v>
          </cell>
          <cell r="G11" t="str">
            <v>Service Cost</v>
          </cell>
          <cell r="H11">
            <v>4280.8325999999997</v>
          </cell>
          <cell r="I11">
            <v>4149.2172</v>
          </cell>
          <cell r="J11">
            <v>7055.9943999999996</v>
          </cell>
          <cell r="K11">
            <v>7403.5814</v>
          </cell>
          <cell r="L11">
            <v>5191.2875000000004</v>
          </cell>
          <cell r="M11">
            <v>3632.8235999999997</v>
          </cell>
          <cell r="N11">
            <v>4395.3211000000001</v>
          </cell>
          <cell r="O11">
            <v>4027.8202000000001</v>
          </cell>
          <cell r="P11">
            <v>4466.2475000000004</v>
          </cell>
          <cell r="Q11">
            <v>3965.165</v>
          </cell>
          <cell r="R11">
            <v>4487.6406999999999</v>
          </cell>
          <cell r="S11">
            <v>3798.6220999999996</v>
          </cell>
        </row>
        <row r="12">
          <cell r="D12">
            <v>0</v>
          </cell>
          <cell r="E12">
            <v>0</v>
          </cell>
          <cell r="F12">
            <v>0</v>
          </cell>
          <cell r="G12" t="str">
            <v>Service Unit Cost</v>
          </cell>
          <cell r="H12">
            <v>10.081527444340246</v>
          </cell>
          <cell r="I12">
            <v>10.132811023100745</v>
          </cell>
          <cell r="J12">
            <v>16.736064066918502</v>
          </cell>
          <cell r="K12">
            <v>17.513217620655603</v>
          </cell>
          <cell r="L12">
            <v>12.589076545979569</v>
          </cell>
          <cell r="M12">
            <v>11.115595506327567</v>
          </cell>
          <cell r="N12">
            <v>11.100133823235643</v>
          </cell>
          <cell r="O12">
            <v>11.007265802929393</v>
          </cell>
          <cell r="P12">
            <v>10.633190194780157</v>
          </cell>
          <cell r="Q12">
            <v>10.577515799456723</v>
          </cell>
          <cell r="R12">
            <v>10.55954019779734</v>
          </cell>
          <cell r="S12">
            <v>10.59392394891977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 - BSD - Volume Projection"/>
      <sheetName val="NA - CLS - Volume Projection"/>
      <sheetName val="NA - CSM - Volume Projection"/>
      <sheetName val="NA - OCS - Volume Projection"/>
      <sheetName val="NA - OFC - Volume Projection"/>
      <sheetName val="NA - S&amp;T - Volume Projection"/>
      <sheetName val="USD_1"/>
      <sheetName val="Native_2"/>
      <sheetName val="Site Names"/>
    </sheetNames>
    <sheetDataSet>
      <sheetData sheetId="0"/>
      <sheetData sheetId="1"/>
      <sheetData sheetId="2"/>
      <sheetData sheetId="3">
        <row r="15">
          <cell r="E15">
            <v>42370</v>
          </cell>
        </row>
      </sheetData>
      <sheetData sheetId="4"/>
      <sheetData sheetId="5"/>
      <sheetData sheetId="6">
        <row r="2">
          <cell r="Q2">
            <v>42370</v>
          </cell>
          <cell r="R2">
            <v>42401</v>
          </cell>
          <cell r="S2">
            <v>42430</v>
          </cell>
          <cell r="T2">
            <v>42461</v>
          </cell>
          <cell r="U2">
            <v>42491</v>
          </cell>
          <cell r="V2">
            <v>42522</v>
          </cell>
          <cell r="W2">
            <v>42552</v>
          </cell>
          <cell r="X2">
            <v>42583</v>
          </cell>
          <cell r="Y2">
            <v>42614</v>
          </cell>
          <cell r="Z2">
            <v>42644</v>
          </cell>
          <cell r="AA2">
            <v>42675</v>
          </cell>
          <cell r="AB2">
            <v>42705</v>
          </cell>
          <cell r="AC2">
            <v>42736</v>
          </cell>
          <cell r="AD2">
            <v>42767</v>
          </cell>
          <cell r="AE2">
            <v>42795</v>
          </cell>
          <cell r="AF2">
            <v>42826</v>
          </cell>
          <cell r="AG2">
            <v>42856</v>
          </cell>
          <cell r="AH2">
            <v>42887</v>
          </cell>
          <cell r="AI2">
            <v>42917</v>
          </cell>
          <cell r="AJ2">
            <v>42948</v>
          </cell>
          <cell r="AK2">
            <v>42979</v>
          </cell>
          <cell r="AL2">
            <v>43009</v>
          </cell>
          <cell r="AM2">
            <v>43040</v>
          </cell>
          <cell r="AN2">
            <v>43070</v>
          </cell>
          <cell r="AO2">
            <v>43101</v>
          </cell>
          <cell r="AP2">
            <v>43132</v>
          </cell>
          <cell r="AQ2">
            <v>43160</v>
          </cell>
          <cell r="AR2">
            <v>43191</v>
          </cell>
        </row>
        <row r="4">
          <cell r="A4" t="str">
            <v>BSD - Admin CenterElectricityENGIE Resources</v>
          </cell>
          <cell r="Q4">
            <v>9779.2857142857138</v>
          </cell>
          <cell r="R4">
            <v>9650</v>
          </cell>
          <cell r="S4">
            <v>11634.677419354837</v>
          </cell>
          <cell r="T4">
            <v>12547.465437788018</v>
          </cell>
          <cell r="U4">
            <v>12397.402597402597</v>
          </cell>
          <cell r="V4">
            <v>12468.035190615836</v>
          </cell>
          <cell r="W4">
            <v>13490.322580645161</v>
          </cell>
          <cell r="X4">
            <v>13287.096774193547</v>
          </cell>
          <cell r="Y4">
            <v>16592.307692307691</v>
          </cell>
          <cell r="Z4">
            <v>16253.146853146853</v>
          </cell>
          <cell r="AA4">
            <v>5854.545454545454</v>
          </cell>
        </row>
        <row r="5">
          <cell r="A5" t="str">
            <v>BSD - Admin CenterElectricityENGIE Resources</v>
          </cell>
          <cell r="Q5">
            <v>642.01010714285701</v>
          </cell>
          <cell r="R5">
            <v>633.52250000000004</v>
          </cell>
          <cell r="S5">
            <v>763.81657258064502</v>
          </cell>
          <cell r="T5">
            <v>823.74110599078301</v>
          </cell>
          <cell r="U5">
            <v>813.88948051948</v>
          </cell>
          <cell r="V5">
            <v>818.52651026392903</v>
          </cell>
          <cell r="W5">
            <v>885.63967741935403</v>
          </cell>
          <cell r="X5">
            <v>872.29790322580595</v>
          </cell>
          <cell r="Y5">
            <v>1089.2850000000001</v>
          </cell>
          <cell r="Z5">
            <v>1067.01909090909</v>
          </cell>
          <cell r="AA5">
            <v>384.350909090909</v>
          </cell>
        </row>
        <row r="6">
          <cell r="A6" t="str">
            <v>BSD - Admin CenterElectricityENGIE Resources</v>
          </cell>
          <cell r="Q6">
            <v>6.565E-2</v>
          </cell>
          <cell r="R6">
            <v>6.565E-2</v>
          </cell>
          <cell r="S6">
            <v>6.565E-2</v>
          </cell>
          <cell r="T6">
            <v>6.565E-2</v>
          </cell>
          <cell r="U6">
            <v>6.565E-2</v>
          </cell>
          <cell r="V6">
            <v>6.565E-2</v>
          </cell>
          <cell r="W6">
            <v>6.565E-2</v>
          </cell>
          <cell r="X6">
            <v>6.565E-2</v>
          </cell>
          <cell r="Y6">
            <v>6.565E-2</v>
          </cell>
          <cell r="Z6">
            <v>6.565E-2</v>
          </cell>
          <cell r="AA6">
            <v>6.565E-2</v>
          </cell>
        </row>
        <row r="7">
          <cell r="A7" t="str">
            <v>BSD - Admin CenterElectricityNew York State Elec &amp; Gas</v>
          </cell>
          <cell r="Q7">
            <v>10126.342710997442</v>
          </cell>
          <cell r="R7">
            <v>10001.402524544179</v>
          </cell>
          <cell r="S7">
            <v>12017.419354838708</v>
          </cell>
          <cell r="T7">
            <v>12991.111111111111</v>
          </cell>
          <cell r="U7">
            <v>12814.583333333332</v>
          </cell>
          <cell r="V7">
            <v>16392.5</v>
          </cell>
          <cell r="W7">
            <v>17240</v>
          </cell>
          <cell r="X7">
            <v>13722.58064516129</v>
          </cell>
          <cell r="Y7">
            <v>17202.580645161292</v>
          </cell>
          <cell r="Z7">
            <v>16833.75</v>
          </cell>
          <cell r="AA7">
            <v>13148.611111111111</v>
          </cell>
          <cell r="AB7">
            <v>13715.686274509802</v>
          </cell>
          <cell r="AC7">
            <v>8933.823529411764</v>
          </cell>
          <cell r="AD7">
            <v>5831.8181818181811</v>
          </cell>
          <cell r="AE7">
            <v>8072.7272727272721</v>
          </cell>
          <cell r="AF7">
            <v>7244.4444444444443</v>
          </cell>
          <cell r="AG7">
            <v>7694.4444444444443</v>
          </cell>
          <cell r="AH7">
            <v>12625.403225806451</v>
          </cell>
          <cell r="AI7">
            <v>17571.655208884189</v>
          </cell>
          <cell r="AJ7">
            <v>18295.081967213115</v>
          </cell>
          <cell r="AK7">
            <v>32519.125683060109</v>
          </cell>
          <cell r="AL7">
            <v>33239.682539682537</v>
          </cell>
          <cell r="AM7">
            <v>31614.935064935064</v>
          </cell>
          <cell r="AN7">
            <v>41734.310850439884</v>
          </cell>
          <cell r="AO7">
            <v>38344.700460829496</v>
          </cell>
          <cell r="AP7">
            <v>28400</v>
          </cell>
          <cell r="AQ7">
            <v>30179.310344827587</v>
          </cell>
          <cell r="AR7">
            <v>29493.842364532018</v>
          </cell>
        </row>
        <row r="8">
          <cell r="A8" t="str">
            <v>BSD - Admin CenterElectricityNew York State Elec &amp; Gas</v>
          </cell>
          <cell r="Q8">
            <v>277.11148337595898</v>
          </cell>
          <cell r="R8">
            <v>409.64921458625503</v>
          </cell>
          <cell r="S8">
            <v>689.00064516128998</v>
          </cell>
          <cell r="T8">
            <v>841.77185185185101</v>
          </cell>
          <cell r="U8">
            <v>749.77263888888797</v>
          </cell>
          <cell r="V8">
            <v>662.42016666666598</v>
          </cell>
          <cell r="W8">
            <v>697.03933333333305</v>
          </cell>
          <cell r="X8">
            <v>672.16290322580596</v>
          </cell>
          <cell r="Y8">
            <v>1138.4953032258061</v>
          </cell>
          <cell r="Z8">
            <v>1182.3538874999999</v>
          </cell>
          <cell r="AA8">
            <v>759.83039351851801</v>
          </cell>
          <cell r="AB8">
            <v>672.96477124183002</v>
          </cell>
          <cell r="AC8">
            <v>661.58455882352905</v>
          </cell>
          <cell r="AD8">
            <v>354.68196969696902</v>
          </cell>
          <cell r="AE8">
            <v>256.55989898989799</v>
          </cell>
          <cell r="AF8">
            <v>293.19703703703698</v>
          </cell>
          <cell r="AG8">
            <v>247.69199074074001</v>
          </cell>
          <cell r="AH8">
            <v>726.460554435483</v>
          </cell>
          <cell r="AI8">
            <v>1189.117255420412</v>
          </cell>
          <cell r="AJ8">
            <v>1216.5365573770489</v>
          </cell>
          <cell r="AK8">
            <v>1461.763387978142</v>
          </cell>
          <cell r="AL8">
            <v>1417.789682539682</v>
          </cell>
          <cell r="AM8">
            <v>1118.6231168831159</v>
          </cell>
          <cell r="AN8">
            <v>1271.0882404692079</v>
          </cell>
          <cell r="AO8">
            <v>1224.3948963133639</v>
          </cell>
          <cell r="AP8">
            <v>1137.241296296296</v>
          </cell>
          <cell r="AQ8">
            <v>1388.6680204342269</v>
          </cell>
          <cell r="AR8">
            <v>1407.808251231527</v>
          </cell>
        </row>
        <row r="9">
          <cell r="A9" t="str">
            <v>BSD - Admin CenterElectricityNew York State Elec &amp; Gas</v>
          </cell>
          <cell r="Q9">
            <v>2.7365406373999999E-2</v>
          </cell>
          <cell r="R9">
            <v>4.0959176833000002E-2</v>
          </cell>
          <cell r="S9">
            <v>5.7333494388999998E-2</v>
          </cell>
          <cell r="T9">
            <v>6.4795985858999997E-2</v>
          </cell>
          <cell r="U9">
            <v>5.8509326395999997E-2</v>
          </cell>
          <cell r="V9">
            <v>4.0409953738999999E-2</v>
          </cell>
          <cell r="W9">
            <v>4.0431515853999997E-2</v>
          </cell>
          <cell r="X9">
            <v>4.8982251998E-2</v>
          </cell>
          <cell r="Y9">
            <v>6.6181657665000004E-2</v>
          </cell>
          <cell r="Z9">
            <v>7.0237106258999996E-2</v>
          </cell>
          <cell r="AA9">
            <v>5.7787882467999999E-2</v>
          </cell>
          <cell r="AB9">
            <v>4.9065337144999999E-2</v>
          </cell>
          <cell r="AC9">
            <v>7.4053909464999998E-2</v>
          </cell>
          <cell r="AD9">
            <v>6.0818420367999997E-2</v>
          </cell>
          <cell r="AE9">
            <v>3.1781068567999997E-2</v>
          </cell>
          <cell r="AF9">
            <v>4.047198364E-2</v>
          </cell>
          <cell r="AG9">
            <v>3.2191016847000001E-2</v>
          </cell>
          <cell r="AH9">
            <v>5.7539592314999999E-2</v>
          </cell>
          <cell r="AI9">
            <v>6.7672466895000005E-2</v>
          </cell>
          <cell r="AJ9">
            <v>6.6495277776999998E-2</v>
          </cell>
          <cell r="AK9">
            <v>4.4950882204000002E-2</v>
          </cell>
          <cell r="AL9">
            <v>4.2653526573999997E-2</v>
          </cell>
          <cell r="AM9">
            <v>3.5382742825999999E-2</v>
          </cell>
          <cell r="AN9">
            <v>3.0456672569000001E-2</v>
          </cell>
          <cell r="AO9">
            <v>3.1931267726000002E-2</v>
          </cell>
          <cell r="AP9">
            <v>4.0043707615999999E-2</v>
          </cell>
          <cell r="AQ9">
            <v>4.6013908355000001E-2</v>
          </cell>
          <cell r="AR9">
            <v>4.7732276921000003E-2</v>
          </cell>
        </row>
        <row r="10">
          <cell r="A10" t="str">
            <v>BSD - Admin CenterElectricityConstellation New Energy</v>
          </cell>
          <cell r="AA10">
            <v>7111.1111111111113</v>
          </cell>
          <cell r="AB10">
            <v>13476.190476190475</v>
          </cell>
          <cell r="AC10">
            <v>8657.1428571428569</v>
          </cell>
          <cell r="AD10">
            <v>5647.0588235294108</v>
          </cell>
          <cell r="AE10">
            <v>7952.9411764705883</v>
          </cell>
          <cell r="AF10">
            <v>7109.5238095238092</v>
          </cell>
          <cell r="AG10">
            <v>7607.1428571428569</v>
          </cell>
          <cell r="AH10">
            <v>12337.5</v>
          </cell>
          <cell r="AI10">
            <v>16545.967741935485</v>
          </cell>
          <cell r="AJ10">
            <v>18270.967741935485</v>
          </cell>
          <cell r="AK10">
            <v>33266.666666666664</v>
          </cell>
          <cell r="AL10">
            <v>33239.682539682537</v>
          </cell>
          <cell r="AM10">
            <v>31614.935064935064</v>
          </cell>
          <cell r="AN10">
            <v>41734.310850439884</v>
          </cell>
          <cell r="AO10">
            <v>38344.700460829496</v>
          </cell>
          <cell r="AP10">
            <v>28400</v>
          </cell>
          <cell r="AQ10">
            <v>30179.310344827587</v>
          </cell>
          <cell r="AR10">
            <v>29493.842364532018</v>
          </cell>
        </row>
        <row r="11">
          <cell r="A11" t="str">
            <v>BSD - Admin CenterElectricityConstellation New Energy</v>
          </cell>
          <cell r="AA11">
            <v>335.85777777777702</v>
          </cell>
          <cell r="AB11">
            <v>636.480476190476</v>
          </cell>
          <cell r="AC11">
            <v>408.87685714285698</v>
          </cell>
          <cell r="AD11">
            <v>266.70952941176398</v>
          </cell>
          <cell r="AE11">
            <v>381.35758169934599</v>
          </cell>
          <cell r="AF11">
            <v>351.747724867724</v>
          </cell>
          <cell r="AG11">
            <v>383.30107142857099</v>
          </cell>
          <cell r="AH11">
            <v>625.70468749999998</v>
          </cell>
          <cell r="AI11">
            <v>838.80271169354796</v>
          </cell>
          <cell r="AJ11">
            <v>923.32677419354798</v>
          </cell>
          <cell r="AK11">
            <v>1679.6544444444439</v>
          </cell>
          <cell r="AL11">
            <v>1678.2892328042319</v>
          </cell>
          <cell r="AM11">
            <v>1596.2492748917739</v>
          </cell>
          <cell r="AN11">
            <v>2107.5299120234599</v>
          </cell>
          <cell r="AO11">
            <v>1936.841762672811</v>
          </cell>
          <cell r="AP11">
            <v>1434.7650000000001</v>
          </cell>
          <cell r="AQ11">
            <v>1524.657586206896</v>
          </cell>
          <cell r="AR11">
            <v>1490.031662561576</v>
          </cell>
        </row>
        <row r="12">
          <cell r="A12" t="str">
            <v>BSD - Admin CenterElectricityConstellation New Energy</v>
          </cell>
          <cell r="AA12">
            <v>4.7230000000000001E-2</v>
          </cell>
          <cell r="AB12">
            <v>4.7230000000000001E-2</v>
          </cell>
          <cell r="AC12">
            <v>4.7230000000000001E-2</v>
          </cell>
          <cell r="AD12">
            <v>4.7229812500000003E-2</v>
          </cell>
          <cell r="AE12">
            <v>4.7951766929000002E-2</v>
          </cell>
          <cell r="AF12">
            <v>4.9475567461999999E-2</v>
          </cell>
          <cell r="AG12">
            <v>5.0386995305000001E-2</v>
          </cell>
          <cell r="AH12">
            <v>5.0715678824E-2</v>
          </cell>
          <cell r="AI12">
            <v>5.0695294755000002E-2</v>
          </cell>
          <cell r="AJ12">
            <v>5.0535187145999999E-2</v>
          </cell>
          <cell r="AK12">
            <v>5.0490614561999998E-2</v>
          </cell>
          <cell r="AL12">
            <v>5.0490531333999999E-2</v>
          </cell>
          <cell r="AM12">
            <v>5.0490354372000001E-2</v>
          </cell>
          <cell r="AN12">
            <v>5.0498735191000003E-2</v>
          </cell>
          <cell r="AO12">
            <v>5.0511328538E-2</v>
          </cell>
          <cell r="AP12">
            <v>5.0519894365999997E-2</v>
          </cell>
          <cell r="AQ12">
            <v>5.0519961150999999E-2</v>
          </cell>
          <cell r="AR12">
            <v>5.0520093113999999E-2</v>
          </cell>
        </row>
        <row r="13">
          <cell r="A13" t="str">
            <v>BSD - Admin CenterElectricityCost per Unit</v>
          </cell>
          <cell r="Q13">
            <v>9.3015406374000006E-2</v>
          </cell>
          <cell r="R13">
            <v>0.106609176833</v>
          </cell>
          <cell r="S13">
            <v>0.122983494389</v>
          </cell>
          <cell r="T13">
            <v>0.130445985859</v>
          </cell>
          <cell r="U13">
            <v>0.124159326396</v>
          </cell>
          <cell r="V13">
            <v>0.106059953739</v>
          </cell>
          <cell r="W13">
            <v>0.106081515854</v>
          </cell>
          <cell r="X13">
            <v>0.11463225199800001</v>
          </cell>
          <cell r="Y13">
            <v>0.13183165766499999</v>
          </cell>
          <cell r="Z13">
            <v>0.135887106259</v>
          </cell>
          <cell r="AA13">
            <v>0.17066788246799999</v>
          </cell>
          <cell r="AB13">
            <v>9.6295337145000007E-2</v>
          </cell>
          <cell r="AC13">
            <v>0.12128390946500001</v>
          </cell>
          <cell r="AD13">
            <v>0.108048232868</v>
          </cell>
          <cell r="AE13">
            <v>7.9732835498000004E-2</v>
          </cell>
          <cell r="AF13">
            <v>8.9947551102999998E-2</v>
          </cell>
          <cell r="AG13">
            <v>8.2578012152000002E-2</v>
          </cell>
          <cell r="AH13">
            <v>0.10825527114</v>
          </cell>
          <cell r="AI13">
            <v>0.11836776165</v>
          </cell>
          <cell r="AJ13">
            <v>0.117030464924</v>
          </cell>
          <cell r="AK13">
            <v>9.5441496767000006E-2</v>
          </cell>
          <cell r="AL13">
            <v>9.3144057907999997E-2</v>
          </cell>
          <cell r="AM13">
            <v>8.5873097199000006E-2</v>
          </cell>
          <cell r="AN13">
            <v>8.095540776E-2</v>
          </cell>
          <cell r="AO13">
            <v>8.2442596263999995E-2</v>
          </cell>
          <cell r="AP13">
            <v>9.0563601982000003E-2</v>
          </cell>
          <cell r="AQ13">
            <v>9.6533869507000006E-2</v>
          </cell>
          <cell r="AR13">
            <v>9.8252370036E-2</v>
          </cell>
        </row>
        <row r="14">
          <cell r="A14" t="str">
            <v>BSD - Admin CenterElectricityService Usage</v>
          </cell>
          <cell r="Q14">
            <v>10126.3427109974</v>
          </cell>
          <cell r="R14">
            <v>10001.402524544201</v>
          </cell>
          <cell r="S14">
            <v>12017.419354838699</v>
          </cell>
          <cell r="T14">
            <v>12991.1111111111</v>
          </cell>
          <cell r="U14">
            <v>12814.583333333299</v>
          </cell>
          <cell r="V14">
            <v>16392.5</v>
          </cell>
          <cell r="W14">
            <v>17240</v>
          </cell>
          <cell r="X14">
            <v>13722.580645161301</v>
          </cell>
          <cell r="Y14">
            <v>17202.580645161299</v>
          </cell>
          <cell r="Z14">
            <v>16833.75</v>
          </cell>
          <cell r="AA14">
            <v>13148.6111111111</v>
          </cell>
          <cell r="AB14">
            <v>13715.686274509801</v>
          </cell>
          <cell r="AC14">
            <v>8933.8235294117603</v>
          </cell>
          <cell r="AD14">
            <v>5831.8181818181802</v>
          </cell>
          <cell r="AE14">
            <v>8072.7272727272702</v>
          </cell>
          <cell r="AF14">
            <v>7244.4444444444398</v>
          </cell>
          <cell r="AG14">
            <v>7694.4444444444398</v>
          </cell>
          <cell r="AH14">
            <v>12625.4032258065</v>
          </cell>
          <cell r="AI14">
            <v>17571.6552088842</v>
          </cell>
          <cell r="AJ14">
            <v>18295.0819672131</v>
          </cell>
          <cell r="AK14">
            <v>32519.125683060101</v>
          </cell>
          <cell r="AL14">
            <v>33239.682539682501</v>
          </cell>
          <cell r="AM14">
            <v>31614.9350649351</v>
          </cell>
          <cell r="AN14">
            <v>41734.310850439899</v>
          </cell>
          <cell r="AO14">
            <v>38344.700460829503</v>
          </cell>
          <cell r="AP14">
            <v>28400</v>
          </cell>
          <cell r="AQ14">
            <v>30179.310344827602</v>
          </cell>
          <cell r="AR14">
            <v>29493.842364532</v>
          </cell>
        </row>
        <row r="15">
          <cell r="A15" t="str">
            <v>BSD - Admin CenterElectricityService Cost</v>
          </cell>
          <cell r="Q15">
            <v>919.12159051881599</v>
          </cell>
          <cell r="R15">
            <v>1043.1717145862599</v>
          </cell>
          <cell r="S15">
            <v>1452.8172177419401</v>
          </cell>
          <cell r="T15">
            <v>1665.5129578426399</v>
          </cell>
          <cell r="U15">
            <v>1563.66211940837</v>
          </cell>
          <cell r="V15">
            <v>1480.9466769306</v>
          </cell>
          <cell r="W15">
            <v>1582.6790107526899</v>
          </cell>
          <cell r="X15">
            <v>1544.4608064516101</v>
          </cell>
          <cell r="Y15">
            <v>2227.7803032258098</v>
          </cell>
          <cell r="Z15">
            <v>2249.3729784090901</v>
          </cell>
          <cell r="AA15">
            <v>1480.0390803872101</v>
          </cell>
          <cell r="AB15">
            <v>1309.44524743231</v>
          </cell>
          <cell r="AC15">
            <v>1070.4614159663899</v>
          </cell>
          <cell r="AD15">
            <v>621.39149910873402</v>
          </cell>
          <cell r="AE15">
            <v>637.91748068924505</v>
          </cell>
          <cell r="AF15">
            <v>644.944761904762</v>
          </cell>
          <cell r="AG15">
            <v>630.993062169312</v>
          </cell>
          <cell r="AH15">
            <v>1352.16524193548</v>
          </cell>
          <cell r="AI15">
            <v>2027.91996711396</v>
          </cell>
          <cell r="AJ15">
            <v>2139.8633315706002</v>
          </cell>
          <cell r="AK15">
            <v>3141.41783242259</v>
          </cell>
          <cell r="AL15">
            <v>3096.07891534392</v>
          </cell>
          <cell r="AM15">
            <v>2714.8723917748898</v>
          </cell>
          <cell r="AN15">
            <v>3378.6181524926701</v>
          </cell>
          <cell r="AO15">
            <v>3161.2366589861799</v>
          </cell>
          <cell r="AP15">
            <v>2572.0062962963002</v>
          </cell>
          <cell r="AQ15">
            <v>2913.32560664112</v>
          </cell>
          <cell r="AR15">
            <v>2897.8399137931001</v>
          </cell>
        </row>
        <row r="16">
          <cell r="A16" t="str">
            <v>BSD - Admin CenterNatural gasCorning Natural Gas Corporation</v>
          </cell>
          <cell r="Q16">
            <v>160.47746218487299</v>
          </cell>
          <cell r="R16">
            <v>155.99249019607799</v>
          </cell>
          <cell r="S16">
            <v>109.07338596491201</v>
          </cell>
          <cell r="T16">
            <v>90.982655701753998</v>
          </cell>
          <cell r="U16">
            <v>15.31493872549</v>
          </cell>
          <cell r="V16">
            <v>0.309</v>
          </cell>
          <cell r="W16">
            <v>1.38600811359</v>
          </cell>
          <cell r="X16">
            <v>38.717344827585997</v>
          </cell>
          <cell r="Y16">
            <v>14.248333333332999</v>
          </cell>
          <cell r="Z16">
            <v>55.570952380952001</v>
          </cell>
          <cell r="AA16">
            <v>95.202320346319993</v>
          </cell>
          <cell r="AB16">
            <v>188.953876698014</v>
          </cell>
          <cell r="AC16">
            <v>178.23434581280699</v>
          </cell>
          <cell r="AD16">
            <v>78.155811428570999</v>
          </cell>
          <cell r="AE16">
            <v>89.44211</v>
          </cell>
          <cell r="AF16">
            <v>42.075499999999998</v>
          </cell>
          <cell r="AG16">
            <v>5.0449121621620003</v>
          </cell>
          <cell r="AH16">
            <v>11.139477837836999</v>
          </cell>
          <cell r="AI16">
            <v>6.5325721212119996</v>
          </cell>
          <cell r="AJ16">
            <v>8.4325464994770005</v>
          </cell>
          <cell r="AK16">
            <v>9.4301504702190009</v>
          </cell>
          <cell r="AL16">
            <v>78.072662337661995</v>
          </cell>
          <cell r="AM16">
            <v>99.912942857141999</v>
          </cell>
          <cell r="AN16">
            <v>307.71691428571398</v>
          </cell>
          <cell r="AO16">
            <v>235.62245378151201</v>
          </cell>
          <cell r="AP16">
            <v>463.36620098039202</v>
          </cell>
          <cell r="AQ16">
            <v>278.13355303030301</v>
          </cell>
          <cell r="AR16">
            <v>200.987083636363</v>
          </cell>
        </row>
        <row r="17">
          <cell r="A17" t="str">
            <v>BSD - Admin CenterNatural gasCorning Natural Gas Corporation</v>
          </cell>
          <cell r="Q17">
            <v>1056.9012184873941</v>
          </cell>
          <cell r="R17">
            <v>949.94235294117595</v>
          </cell>
          <cell r="S17">
            <v>509.806842105263</v>
          </cell>
          <cell r="T17">
            <v>436.614824561403</v>
          </cell>
          <cell r="U17">
            <v>101.035686274509</v>
          </cell>
          <cell r="V17">
            <v>28.251764705882</v>
          </cell>
          <cell r="W17">
            <v>115.495537525354</v>
          </cell>
          <cell r="X17">
            <v>295.03534482758602</v>
          </cell>
          <cell r="Y17">
            <v>112.481666666666</v>
          </cell>
          <cell r="Z17">
            <v>331.41619047619002</v>
          </cell>
          <cell r="AA17">
            <v>623.22350649350597</v>
          </cell>
          <cell r="AB17">
            <v>1238.4863949843259</v>
          </cell>
          <cell r="AC17">
            <v>1182.1095270935959</v>
          </cell>
          <cell r="AD17">
            <v>543.88971428571404</v>
          </cell>
          <cell r="AE17">
            <v>629.82612500000005</v>
          </cell>
          <cell r="AF17">
            <v>337.10258928571398</v>
          </cell>
          <cell r="AG17">
            <v>66.198745173744996</v>
          </cell>
          <cell r="AH17">
            <v>113.56614054054</v>
          </cell>
          <cell r="AI17">
            <v>84.507127272727004</v>
          </cell>
          <cell r="AJ17">
            <v>101.17692789968601</v>
          </cell>
          <cell r="AK17">
            <v>105.848526645768</v>
          </cell>
          <cell r="AL17">
            <v>634.78181818181804</v>
          </cell>
          <cell r="AM17">
            <v>719.31342857142795</v>
          </cell>
          <cell r="AN17">
            <v>2101.4879999999989</v>
          </cell>
          <cell r="AO17">
            <v>1736.4797478991591</v>
          </cell>
          <cell r="AP17">
            <v>3798.6538235294111</v>
          </cell>
          <cell r="AQ17">
            <v>2155.7750000000001</v>
          </cell>
          <cell r="AR17">
            <v>1334.9964</v>
          </cell>
        </row>
        <row r="18">
          <cell r="A18" t="str">
            <v>BSD - Admin CenterNatural gasCorning Natural Gas Corporation</v>
          </cell>
          <cell r="Q18">
            <v>6.5859791406079999</v>
          </cell>
          <cell r="R18">
            <v>6.0896672124859998</v>
          </cell>
          <cell r="S18">
            <v>4.6739801611110003</v>
          </cell>
          <cell r="T18">
            <v>4.7988797556379996</v>
          </cell>
          <cell r="U18">
            <v>6.5971982053270004</v>
          </cell>
          <cell r="V18">
            <v>91.429659242336996</v>
          </cell>
          <cell r="W18">
            <v>83.329625846257997</v>
          </cell>
          <cell r="X18">
            <v>7.6202370317849999</v>
          </cell>
          <cell r="Y18">
            <v>7.8943736109479996</v>
          </cell>
          <cell r="Z18">
            <v>5.9638385933039997</v>
          </cell>
          <cell r="AA18">
            <v>6.546305848706</v>
          </cell>
          <cell r="AB18">
            <v>6.5544376047049999</v>
          </cell>
          <cell r="AC18">
            <v>6.6323329642370004</v>
          </cell>
          <cell r="AD18">
            <v>6.9590437914240004</v>
          </cell>
          <cell r="AE18">
            <v>7.0417181012379997</v>
          </cell>
          <cell r="AF18">
            <v>8.0118498719130002</v>
          </cell>
          <cell r="AG18">
            <v>13.121882610810999</v>
          </cell>
          <cell r="AH18">
            <v>10.194924950142999</v>
          </cell>
          <cell r="AI18">
            <v>12.936271610124001</v>
          </cell>
          <cell r="AJ18">
            <v>11.998383632507</v>
          </cell>
          <cell r="AK18">
            <v>11.224479076981</v>
          </cell>
          <cell r="AL18">
            <v>8.1306541774679992</v>
          </cell>
          <cell r="AM18">
            <v>7.1994018792930001</v>
          </cell>
          <cell r="AN18">
            <v>6.829289851934</v>
          </cell>
          <cell r="AO18">
            <v>7.3697549619330003</v>
          </cell>
          <cell r="AP18">
            <v>8.1979518909489997</v>
          </cell>
          <cell r="AQ18">
            <v>7.7508627654320001</v>
          </cell>
          <cell r="AR18">
            <v>6.6421999655219999</v>
          </cell>
        </row>
        <row r="19">
          <cell r="A19" t="str">
            <v>BSD - Admin CenterNatural gasCost per Unit</v>
          </cell>
          <cell r="Q19">
            <v>6.5859791406079999</v>
          </cell>
          <cell r="R19">
            <v>6.0896672124859998</v>
          </cell>
          <cell r="S19">
            <v>4.6739801611110003</v>
          </cell>
          <cell r="T19">
            <v>4.7988797556379996</v>
          </cell>
          <cell r="U19">
            <v>6.5971982053270004</v>
          </cell>
          <cell r="V19">
            <v>91.429659242336996</v>
          </cell>
          <cell r="W19">
            <v>83.329625846257997</v>
          </cell>
          <cell r="X19">
            <v>7.6202370317849999</v>
          </cell>
          <cell r="Y19">
            <v>7.8943736109479996</v>
          </cell>
          <cell r="Z19">
            <v>5.9638385933039997</v>
          </cell>
          <cell r="AA19">
            <v>6.546305848706</v>
          </cell>
          <cell r="AB19">
            <v>6.5544376047049999</v>
          </cell>
          <cell r="AC19">
            <v>6.6323329642370004</v>
          </cell>
          <cell r="AD19">
            <v>6.9590437914240004</v>
          </cell>
          <cell r="AE19">
            <v>7.0417181012379997</v>
          </cell>
          <cell r="AF19">
            <v>8.0118498719130002</v>
          </cell>
          <cell r="AG19">
            <v>13.121882610810999</v>
          </cell>
          <cell r="AH19">
            <v>10.194924950142999</v>
          </cell>
          <cell r="AI19">
            <v>12.936271610124001</v>
          </cell>
          <cell r="AJ19">
            <v>11.998383632507</v>
          </cell>
          <cell r="AK19">
            <v>11.224479076981</v>
          </cell>
          <cell r="AL19">
            <v>8.1306541774679992</v>
          </cell>
          <cell r="AM19">
            <v>7.1994018792930001</v>
          </cell>
          <cell r="AN19">
            <v>6.829289851934</v>
          </cell>
          <cell r="AO19">
            <v>7.3697549619330003</v>
          </cell>
          <cell r="AP19">
            <v>8.1979518909489997</v>
          </cell>
          <cell r="AQ19">
            <v>7.7508627654320001</v>
          </cell>
          <cell r="AR19">
            <v>6.6421999655219999</v>
          </cell>
        </row>
        <row r="20">
          <cell r="A20" t="str">
            <v>BSD - Admin CenterNatural gasService Usage</v>
          </cell>
          <cell r="Q20">
            <v>160.47746218487401</v>
          </cell>
          <cell r="R20">
            <v>155.99249019607799</v>
          </cell>
          <cell r="S20">
            <v>109.07338596491201</v>
          </cell>
          <cell r="T20">
            <v>90.982655701753998</v>
          </cell>
          <cell r="U20">
            <v>15.31493872549</v>
          </cell>
          <cell r="V20">
            <v>0.309</v>
          </cell>
          <cell r="W20">
            <v>1.38600811359</v>
          </cell>
          <cell r="X20">
            <v>38.717344827585997</v>
          </cell>
          <cell r="Y20">
            <v>14.248333333332999</v>
          </cell>
          <cell r="Z20">
            <v>55.570952380952001</v>
          </cell>
          <cell r="AA20">
            <v>95.202320346319993</v>
          </cell>
          <cell r="AB20">
            <v>188.95387669801499</v>
          </cell>
          <cell r="AC20">
            <v>178.23434581280799</v>
          </cell>
          <cell r="AD20">
            <v>78.155811428570999</v>
          </cell>
          <cell r="AE20">
            <v>89.44211</v>
          </cell>
          <cell r="AF20">
            <v>42.075499999999998</v>
          </cell>
          <cell r="AG20">
            <v>5.0449121621620003</v>
          </cell>
          <cell r="AH20">
            <v>11.139477837836999</v>
          </cell>
          <cell r="AI20">
            <v>6.5325721212119996</v>
          </cell>
          <cell r="AJ20">
            <v>8.4325464994770005</v>
          </cell>
          <cell r="AK20">
            <v>9.4301504702190009</v>
          </cell>
          <cell r="AL20">
            <v>78.072662337661995</v>
          </cell>
          <cell r="AM20">
            <v>99.912942857141999</v>
          </cell>
          <cell r="AN20">
            <v>307.71691428571398</v>
          </cell>
          <cell r="AO20">
            <v>235.622453781513</v>
          </cell>
          <cell r="AP20">
            <v>463.36620098039202</v>
          </cell>
          <cell r="AQ20">
            <v>278.13355303030301</v>
          </cell>
          <cell r="AR20">
            <v>200.98708363636399</v>
          </cell>
        </row>
        <row r="21">
          <cell r="A21" t="str">
            <v>BSD - Admin CenterNatural gasService Cost</v>
          </cell>
          <cell r="Q21">
            <v>1056.9012184874</v>
          </cell>
          <cell r="R21">
            <v>949.94235294117595</v>
          </cell>
          <cell r="S21">
            <v>509.806842105263</v>
          </cell>
          <cell r="T21">
            <v>436.61482456140402</v>
          </cell>
          <cell r="U21">
            <v>101.03568627451</v>
          </cell>
          <cell r="V21">
            <v>28.251764705882</v>
          </cell>
          <cell r="W21">
            <v>115.495537525355</v>
          </cell>
          <cell r="X21">
            <v>295.03534482758602</v>
          </cell>
          <cell r="Y21">
            <v>112.481666666667</v>
          </cell>
          <cell r="Z21">
            <v>331.41619047619002</v>
          </cell>
          <cell r="AA21">
            <v>623.22350649350597</v>
          </cell>
          <cell r="AB21">
            <v>1238.48639498433</v>
          </cell>
          <cell r="AC21">
            <v>1182.1095270936</v>
          </cell>
          <cell r="AD21">
            <v>543.88971428571404</v>
          </cell>
          <cell r="AE21">
            <v>629.82612500000005</v>
          </cell>
          <cell r="AF21">
            <v>337.10258928571398</v>
          </cell>
          <cell r="AG21">
            <v>66.198745173744996</v>
          </cell>
          <cell r="AH21">
            <v>113.566140540541</v>
          </cell>
          <cell r="AI21">
            <v>84.507127272727004</v>
          </cell>
          <cell r="AJ21">
            <v>101.176927899687</v>
          </cell>
          <cell r="AK21">
            <v>105.848526645768</v>
          </cell>
          <cell r="AL21">
            <v>634.78181818181804</v>
          </cell>
          <cell r="AM21">
            <v>719.31342857142897</v>
          </cell>
          <cell r="AN21">
            <v>2101.4879999999998</v>
          </cell>
          <cell r="AO21">
            <v>1736.47974789916</v>
          </cell>
          <cell r="AP21">
            <v>3798.6538235294101</v>
          </cell>
          <cell r="AQ21">
            <v>2155.7750000000001</v>
          </cell>
          <cell r="AR21">
            <v>1334.9964</v>
          </cell>
        </row>
        <row r="22">
          <cell r="A22" t="str">
            <v>BSD - Airport Park - HangerElectricityENGIE Resources</v>
          </cell>
          <cell r="Q22">
            <v>49055.172413793101</v>
          </cell>
          <cell r="R22">
            <v>45510.344827586203</v>
          </cell>
          <cell r="S22">
            <v>44425.517241379312</v>
          </cell>
          <cell r="T22">
            <v>42295.555555555555</v>
          </cell>
          <cell r="U22">
            <v>40556.712962962964</v>
          </cell>
          <cell r="V22">
            <v>37591.875</v>
          </cell>
          <cell r="W22">
            <v>35627.142857142855</v>
          </cell>
          <cell r="X22">
            <v>38112.946428571428</v>
          </cell>
          <cell r="Y22">
            <v>36074.038461538461</v>
          </cell>
          <cell r="Z22">
            <v>40666.289592760178</v>
          </cell>
          <cell r="AA22">
            <v>41794.117647058825</v>
          </cell>
        </row>
        <row r="23">
          <cell r="A23" t="str">
            <v>BSD - Airport Park - HangerElectricityENGIE Resources</v>
          </cell>
          <cell r="Q23">
            <v>3220.4768965517242</v>
          </cell>
          <cell r="R23">
            <v>2987.7541379310342</v>
          </cell>
          <cell r="S23">
            <v>2916.5352068965508</v>
          </cell>
          <cell r="T23">
            <v>2776.7032222222219</v>
          </cell>
          <cell r="U23">
            <v>2662.5491435185181</v>
          </cell>
          <cell r="V23">
            <v>2467.9108124999998</v>
          </cell>
          <cell r="W23">
            <v>2338.921928571428</v>
          </cell>
          <cell r="X23">
            <v>2502.1157142857141</v>
          </cell>
          <cell r="Y23">
            <v>2368.2653846153839</v>
          </cell>
          <cell r="Z23">
            <v>2669.7467194570131</v>
          </cell>
          <cell r="AA23">
            <v>2743.7838235294112</v>
          </cell>
        </row>
        <row r="24">
          <cell r="A24" t="str">
            <v>BSD - Airport Park - HangerElectricityENGIE Resources</v>
          </cell>
          <cell r="Q24">
            <v>6.5650098411000002E-2</v>
          </cell>
          <cell r="R24">
            <v>6.565E-2</v>
          </cell>
          <cell r="S24">
            <v>6.565E-2</v>
          </cell>
          <cell r="T24">
            <v>6.565E-2</v>
          </cell>
          <cell r="U24">
            <v>6.5650023114999997E-2</v>
          </cell>
          <cell r="V24">
            <v>6.5650112225000001E-2</v>
          </cell>
          <cell r="W24">
            <v>6.565E-2</v>
          </cell>
          <cell r="X24">
            <v>6.5650020498000006E-2</v>
          </cell>
          <cell r="Y24">
            <v>6.5650131939999995E-2</v>
          </cell>
          <cell r="Z24">
            <v>6.5650118223000001E-2</v>
          </cell>
          <cell r="AA24">
            <v>6.565E-2</v>
          </cell>
        </row>
        <row r="25">
          <cell r="A25" t="str">
            <v>BSD - Airport Park - HangerElectricityNew York State Elec &amp; Gas</v>
          </cell>
          <cell r="Q25">
            <v>49055.172413793101</v>
          </cell>
          <cell r="R25">
            <v>45510.344827586203</v>
          </cell>
          <cell r="S25">
            <v>44572.413793103449</v>
          </cell>
          <cell r="T25">
            <v>43617.624521072794</v>
          </cell>
          <cell r="U25">
            <v>40556.712962962964</v>
          </cell>
          <cell r="V25">
            <v>37921.875</v>
          </cell>
          <cell r="W25">
            <v>38707.142857142855</v>
          </cell>
          <cell r="X25">
            <v>38112.946428571428</v>
          </cell>
          <cell r="Y25">
            <v>36074.038461538461</v>
          </cell>
          <cell r="Z25">
            <v>40666.289592760178</v>
          </cell>
          <cell r="AA25">
            <v>41794.117647058825</v>
          </cell>
          <cell r="AB25">
            <v>46489.65517241379</v>
          </cell>
          <cell r="AC25">
            <v>47313.563218390802</v>
          </cell>
          <cell r="AD25">
            <v>46620</v>
          </cell>
          <cell r="AE25">
            <v>43727.586206896551</v>
          </cell>
          <cell r="AF25">
            <v>32170.498084291186</v>
          </cell>
          <cell r="AG25">
            <v>31982.154882154882</v>
          </cell>
          <cell r="AH25">
            <v>29919.958202716822</v>
          </cell>
          <cell r="AI25">
            <v>32294.646098003628</v>
          </cell>
          <cell r="AJ25">
            <v>31407.894736842107</v>
          </cell>
          <cell r="AK25">
            <v>33344.577352472086</v>
          </cell>
          <cell r="AL25">
            <v>35321.21212121212</v>
          </cell>
          <cell r="AM25">
            <v>38106.060606060608</v>
          </cell>
          <cell r="AN25">
            <v>46260.416666666664</v>
          </cell>
          <cell r="AO25">
            <v>50278.125</v>
          </cell>
          <cell r="AP25">
            <v>45700</v>
          </cell>
          <cell r="AQ25">
            <v>48945.161290322583</v>
          </cell>
          <cell r="AR25">
            <v>42677.419354838712</v>
          </cell>
        </row>
        <row r="26">
          <cell r="A26" t="str">
            <v>BSD - Airport Park - HangerElectricityNew York State Elec &amp; Gas</v>
          </cell>
          <cell r="Q26">
            <v>1558.2831034482749</v>
          </cell>
          <cell r="R26">
            <v>1500.0141379310339</v>
          </cell>
          <cell r="S26">
            <v>1667.501724137931</v>
          </cell>
          <cell r="T26">
            <v>1954.0841379310341</v>
          </cell>
          <cell r="U26">
            <v>1670.8418750000001</v>
          </cell>
          <cell r="V26">
            <v>1382.0094375000001</v>
          </cell>
          <cell r="W26">
            <v>1309.295642857142</v>
          </cell>
          <cell r="X26">
            <v>1352.1854464285709</v>
          </cell>
          <cell r="Y26">
            <v>1243.394807692307</v>
          </cell>
          <cell r="Z26">
            <v>1501.073846153846</v>
          </cell>
          <cell r="AA26">
            <v>1397.655</v>
          </cell>
          <cell r="AB26">
            <v>1754.143103448275</v>
          </cell>
          <cell r="AC26">
            <v>1624.3725977011491</v>
          </cell>
          <cell r="AD26">
            <v>1226.7090000000001</v>
          </cell>
          <cell r="AE26">
            <v>1396.622068965517</v>
          </cell>
          <cell r="AF26">
            <v>1261.9063984674319</v>
          </cell>
          <cell r="AG26">
            <v>1072.3751178451171</v>
          </cell>
          <cell r="AH26">
            <v>1016.115360501567</v>
          </cell>
          <cell r="AI26">
            <v>1320.648611615245</v>
          </cell>
          <cell r="AJ26">
            <v>1767.872894736842</v>
          </cell>
          <cell r="AK26">
            <v>1228.688062200956</v>
          </cell>
          <cell r="AL26">
            <v>1133.782727272727</v>
          </cell>
          <cell r="AM26">
            <v>1310.634303030303</v>
          </cell>
          <cell r="AN26">
            <v>1355.6446666666659</v>
          </cell>
          <cell r="AO26">
            <v>1409.6475</v>
          </cell>
          <cell r="AP26">
            <v>1252.5</v>
          </cell>
          <cell r="AQ26">
            <v>1497.6129032258059</v>
          </cell>
          <cell r="AR26">
            <v>1091.593548387096</v>
          </cell>
        </row>
        <row r="27">
          <cell r="A27" t="str">
            <v>BSD - Airport Park - HangerElectricityNew York State Elec &amp; Gas</v>
          </cell>
          <cell r="Q27">
            <v>3.1765928580999997E-2</v>
          </cell>
          <cell r="R27">
            <v>3.2959849977000001E-2</v>
          </cell>
          <cell r="S27">
            <v>3.7411070710000001E-2</v>
          </cell>
          <cell r="T27">
            <v>4.4800333795000001E-2</v>
          </cell>
          <cell r="U27">
            <v>4.1197665020000003E-2</v>
          </cell>
          <cell r="V27">
            <v>3.6443594560999999E-2</v>
          </cell>
          <cell r="W27">
            <v>3.3825685549999998E-2</v>
          </cell>
          <cell r="X27">
            <v>3.5478376067000002E-2</v>
          </cell>
          <cell r="Y27">
            <v>3.4467857237999999E-2</v>
          </cell>
          <cell r="Z27">
            <v>3.6911994214000002E-2</v>
          </cell>
          <cell r="AA27">
            <v>3.3441428570999999E-2</v>
          </cell>
          <cell r="AB27">
            <v>3.7731901794000003E-2</v>
          </cell>
          <cell r="AC27">
            <v>3.4332070704000003E-2</v>
          </cell>
          <cell r="AD27">
            <v>2.6312934361999999E-2</v>
          </cell>
          <cell r="AE27">
            <v>3.1939153062999999E-2</v>
          </cell>
          <cell r="AF27">
            <v>3.9225578513999999E-2</v>
          </cell>
          <cell r="AG27">
            <v>3.3530421003999999E-2</v>
          </cell>
          <cell r="AH27">
            <v>3.3961122325000002E-2</v>
          </cell>
          <cell r="AI27">
            <v>4.0893732279999997E-2</v>
          </cell>
          <cell r="AJ27">
            <v>5.6287532467000002E-2</v>
          </cell>
          <cell r="AK27">
            <v>3.6848212205000001E-2</v>
          </cell>
          <cell r="AL27">
            <v>3.2099202127000001E-2</v>
          </cell>
          <cell r="AM27">
            <v>3.4394379324000003E-2</v>
          </cell>
          <cell r="AN27">
            <v>2.9304635892000001E-2</v>
          </cell>
          <cell r="AO27">
            <v>2.8036994219000001E-2</v>
          </cell>
          <cell r="AP27">
            <v>2.7407002188000001E-2</v>
          </cell>
          <cell r="AQ27">
            <v>3.0597772358E-2</v>
          </cell>
          <cell r="AR27">
            <v>2.5577777776999999E-2</v>
          </cell>
        </row>
        <row r="28">
          <cell r="A28" t="str">
            <v>BSD - Airport Park - HangerElectricityConstellation New Energy</v>
          </cell>
          <cell r="AB28">
            <v>46489.65517241379</v>
          </cell>
          <cell r="AC28">
            <v>47090.76751946607</v>
          </cell>
          <cell r="AD28">
            <v>46512.680756395996</v>
          </cell>
          <cell r="AE28">
            <v>42331.034482758623</v>
          </cell>
          <cell r="AF28">
            <v>32058.99014778325</v>
          </cell>
          <cell r="AG28">
            <v>31052.922077922078</v>
          </cell>
          <cell r="AH28">
            <v>29850.303030303028</v>
          </cell>
          <cell r="AI28">
            <v>31319.473684210527</v>
          </cell>
          <cell r="AJ28">
            <v>31407.894736842107</v>
          </cell>
          <cell r="AK28">
            <v>33344.577352472086</v>
          </cell>
          <cell r="AL28">
            <v>35321.21212121212</v>
          </cell>
          <cell r="AM28">
            <v>38106.060606060608</v>
          </cell>
          <cell r="AN28">
            <v>46260.416666666664</v>
          </cell>
          <cell r="AO28">
            <v>50278.125</v>
          </cell>
          <cell r="AP28">
            <v>45700</v>
          </cell>
          <cell r="AQ28">
            <v>48945.161290322583</v>
          </cell>
          <cell r="AR28">
            <v>42677.419354838712</v>
          </cell>
        </row>
        <row r="29">
          <cell r="A29" t="str">
            <v>BSD - Airport Park - HangerElectricityConstellation New Energy</v>
          </cell>
          <cell r="AB29">
            <v>2195.7062068965511</v>
          </cell>
          <cell r="AC29">
            <v>2224.0945717463842</v>
          </cell>
          <cell r="AD29">
            <v>2196.7906006674079</v>
          </cell>
          <cell r="AE29">
            <v>2008.276206896551</v>
          </cell>
          <cell r="AF29">
            <v>1603.7275123152699</v>
          </cell>
          <cell r="AG29">
            <v>1561.1903246753241</v>
          </cell>
          <cell r="AH29">
            <v>1516.2135151515149</v>
          </cell>
          <cell r="AI29">
            <v>1587.225807017543</v>
          </cell>
          <cell r="AJ29">
            <v>1586.2128947368419</v>
          </cell>
          <cell r="AK29">
            <v>1683.647759170653</v>
          </cell>
          <cell r="AL29">
            <v>1783.38303030303</v>
          </cell>
          <cell r="AM29">
            <v>1923.996484848484</v>
          </cell>
          <cell r="AN29">
            <v>2335.7953750000001</v>
          </cell>
          <cell r="AO29">
            <v>2539.9753125000002</v>
          </cell>
          <cell r="AP29">
            <v>2308.7600000000002</v>
          </cell>
          <cell r="AQ29">
            <v>2472.7074193548378</v>
          </cell>
          <cell r="AR29">
            <v>2156.0612903225801</v>
          </cell>
        </row>
        <row r="30">
          <cell r="A30" t="str">
            <v>BSD - Airport Park - HangerElectricityConstellation New Energy</v>
          </cell>
          <cell r="AB30">
            <v>4.7229995549000002E-2</v>
          </cell>
          <cell r="AC30">
            <v>4.7229949496999997E-2</v>
          </cell>
          <cell r="AD30">
            <v>4.7229928805000002E-2</v>
          </cell>
          <cell r="AE30">
            <v>4.7442171716999999E-2</v>
          </cell>
          <cell r="AF30">
            <v>5.0024267917000001E-2</v>
          </cell>
          <cell r="AG30">
            <v>5.0275150297999997E-2</v>
          </cell>
          <cell r="AH30">
            <v>5.0793906969999997E-2</v>
          </cell>
          <cell r="AI30">
            <v>5.0678559385000002E-2</v>
          </cell>
          <cell r="AJ30">
            <v>5.0503636363000003E-2</v>
          </cell>
          <cell r="AK30">
            <v>5.0492400648999999E-2</v>
          </cell>
          <cell r="AL30">
            <v>5.0490425530999999E-2</v>
          </cell>
          <cell r="AM30">
            <v>5.0490563816999998E-2</v>
          </cell>
          <cell r="AN30">
            <v>5.0492311641000001E-2</v>
          </cell>
          <cell r="AO30">
            <v>5.0518497108999999E-2</v>
          </cell>
          <cell r="AP30">
            <v>5.0519912472000002E-2</v>
          </cell>
          <cell r="AQ30">
            <v>5.0519956501000003E-2</v>
          </cell>
          <cell r="AR30">
            <v>5.0519954648E-2</v>
          </cell>
        </row>
        <row r="31">
          <cell r="A31" t="str">
            <v>BSD - Airport Park - HangerElectricityCost per Unit</v>
          </cell>
          <cell r="Q31">
            <v>9.7416026991999999E-2</v>
          </cell>
          <cell r="R31">
            <v>9.8609849976999994E-2</v>
          </cell>
          <cell r="S31">
            <v>0.10306107070999999</v>
          </cell>
          <cell r="T31">
            <v>0.11045033379499999</v>
          </cell>
          <cell r="U31">
            <v>0.106847688136</v>
          </cell>
          <cell r="V31">
            <v>0.10209370678599999</v>
          </cell>
          <cell r="W31">
            <v>9.9475685549999998E-2</v>
          </cell>
          <cell r="X31">
            <v>0.101128396565</v>
          </cell>
          <cell r="Y31">
            <v>0.10011798917799999</v>
          </cell>
          <cell r="Z31">
            <v>0.102562112437</v>
          </cell>
          <cell r="AA31">
            <v>9.9091428571000006E-2</v>
          </cell>
          <cell r="AB31">
            <v>8.4961897344000004E-2</v>
          </cell>
          <cell r="AC31">
            <v>8.1562020201999999E-2</v>
          </cell>
          <cell r="AD31">
            <v>7.3542863168000003E-2</v>
          </cell>
          <cell r="AE31">
            <v>7.9381324779999998E-2</v>
          </cell>
          <cell r="AF31">
            <v>8.9249846431999999E-2</v>
          </cell>
          <cell r="AG31">
            <v>8.3805571302999995E-2</v>
          </cell>
          <cell r="AH31">
            <v>8.4755029295000006E-2</v>
          </cell>
          <cell r="AI31">
            <v>9.1572291665E-2</v>
          </cell>
          <cell r="AJ31">
            <v>0.106791168831</v>
          </cell>
          <cell r="AK31">
            <v>8.7340612854999999E-2</v>
          </cell>
          <cell r="AL31">
            <v>8.2589627659000006E-2</v>
          </cell>
          <cell r="AM31">
            <v>8.4884943140999994E-2</v>
          </cell>
          <cell r="AN31">
            <v>7.9796947534000004E-2</v>
          </cell>
          <cell r="AO31">
            <v>7.8555491328999999E-2</v>
          </cell>
          <cell r="AP31">
            <v>7.7926914659999999E-2</v>
          </cell>
          <cell r="AQ31">
            <v>8.1117728860000002E-2</v>
          </cell>
          <cell r="AR31">
            <v>7.6097732426E-2</v>
          </cell>
        </row>
        <row r="32">
          <cell r="A32" t="str">
            <v>BSD - Airport Park - HangerElectricityService Usage</v>
          </cell>
          <cell r="Q32">
            <v>49055.172413793101</v>
          </cell>
          <cell r="R32">
            <v>45510.344827586203</v>
          </cell>
          <cell r="S32">
            <v>44572.413793103398</v>
          </cell>
          <cell r="T32">
            <v>43617.624521072801</v>
          </cell>
          <cell r="U32">
            <v>40556.712962963</v>
          </cell>
          <cell r="V32">
            <v>37921.875</v>
          </cell>
          <cell r="W32">
            <v>38707.142857142899</v>
          </cell>
          <cell r="X32">
            <v>38112.946428571398</v>
          </cell>
          <cell r="Y32">
            <v>36074.038461538497</v>
          </cell>
          <cell r="Z32">
            <v>40666.2895927602</v>
          </cell>
          <cell r="AA32">
            <v>41794.117647058803</v>
          </cell>
          <cell r="AB32">
            <v>46489.655172413797</v>
          </cell>
          <cell r="AC32">
            <v>47313.563218390802</v>
          </cell>
          <cell r="AD32">
            <v>46620</v>
          </cell>
          <cell r="AE32">
            <v>43727.586206896602</v>
          </cell>
          <cell r="AF32">
            <v>32170.498084291201</v>
          </cell>
          <cell r="AG32">
            <v>31982.1548821549</v>
          </cell>
          <cell r="AH32">
            <v>29919.9582027168</v>
          </cell>
          <cell r="AI32">
            <v>32294.646098003599</v>
          </cell>
          <cell r="AJ32">
            <v>31407.8947368421</v>
          </cell>
          <cell r="AK32">
            <v>33344.577352472101</v>
          </cell>
          <cell r="AL32">
            <v>35321.212121212098</v>
          </cell>
          <cell r="AM32">
            <v>38106.060606060601</v>
          </cell>
          <cell r="AN32">
            <v>46260.416666666701</v>
          </cell>
          <cell r="AO32">
            <v>50278.125</v>
          </cell>
          <cell r="AP32">
            <v>45700</v>
          </cell>
          <cell r="AQ32">
            <v>48945.161290322598</v>
          </cell>
          <cell r="AR32">
            <v>42677.419354838697</v>
          </cell>
        </row>
        <row r="33">
          <cell r="A33" t="str">
            <v>BSD - Airport Park - HangerElectricityService Cost</v>
          </cell>
          <cell r="Q33">
            <v>4778.76</v>
          </cell>
          <cell r="R33">
            <v>4487.7682758620704</v>
          </cell>
          <cell r="S33">
            <v>4584.0369310344804</v>
          </cell>
          <cell r="T33">
            <v>4730.7873601532601</v>
          </cell>
          <cell r="U33">
            <v>4333.3910185185196</v>
          </cell>
          <cell r="V33">
            <v>3849.9202500000001</v>
          </cell>
          <cell r="W33">
            <v>3648.21757142857</v>
          </cell>
          <cell r="X33">
            <v>3854.3011607142898</v>
          </cell>
          <cell r="Y33">
            <v>3611.6601923076901</v>
          </cell>
          <cell r="Z33">
            <v>4170.8205656108603</v>
          </cell>
          <cell r="AA33">
            <v>4141.43882352941</v>
          </cell>
          <cell r="AB33">
            <v>3949.84931034483</v>
          </cell>
          <cell r="AC33">
            <v>3848.4671694475301</v>
          </cell>
          <cell r="AD33">
            <v>3423.49960066741</v>
          </cell>
          <cell r="AE33">
            <v>3404.89827586207</v>
          </cell>
          <cell r="AF33">
            <v>2865.6339107826998</v>
          </cell>
          <cell r="AG33">
            <v>2633.5654425204398</v>
          </cell>
          <cell r="AH33">
            <v>2532.3288756530801</v>
          </cell>
          <cell r="AI33">
            <v>2907.8744186327899</v>
          </cell>
          <cell r="AJ33">
            <v>3354.0857894736801</v>
          </cell>
          <cell r="AK33">
            <v>2912.3358213716101</v>
          </cell>
          <cell r="AL33">
            <v>2917.1657575757599</v>
          </cell>
          <cell r="AM33">
            <v>3234.6307878787902</v>
          </cell>
          <cell r="AN33">
            <v>3691.4400416666699</v>
          </cell>
          <cell r="AO33">
            <v>3949.6228124999998</v>
          </cell>
          <cell r="AP33">
            <v>3561.26</v>
          </cell>
          <cell r="AQ33">
            <v>3970.3203225806501</v>
          </cell>
          <cell r="AR33">
            <v>3247.65483870968</v>
          </cell>
        </row>
        <row r="34">
          <cell r="A34" t="str">
            <v>BSD - Airport Park - HangerNatural gasNew York State Elec &amp; Gas</v>
          </cell>
          <cell r="Q34">
            <v>423.65655172413699</v>
          </cell>
          <cell r="R34">
            <v>124.50137931034401</v>
          </cell>
          <cell r="S34">
            <v>168.344137931034</v>
          </cell>
          <cell r="T34">
            <v>141.120881226053</v>
          </cell>
          <cell r="U34">
            <v>53.300856481480999</v>
          </cell>
          <cell r="V34">
            <v>15.164187500000001</v>
          </cell>
          <cell r="W34">
            <v>13.990095238095</v>
          </cell>
          <cell r="X34">
            <v>12.926339285714</v>
          </cell>
          <cell r="Y34">
            <v>10.951346153846</v>
          </cell>
          <cell r="Z34">
            <v>91.491018099547006</v>
          </cell>
          <cell r="AA34">
            <v>132.64088235294099</v>
          </cell>
          <cell r="AB34">
            <v>343.72862068965497</v>
          </cell>
          <cell r="AC34">
            <v>296.89825287356302</v>
          </cell>
          <cell r="AD34">
            <v>256.97699999999998</v>
          </cell>
          <cell r="AE34">
            <v>186.84</v>
          </cell>
          <cell r="AF34">
            <v>205.407777777777</v>
          </cell>
          <cell r="AG34">
            <v>31.914208754208001</v>
          </cell>
          <cell r="AH34">
            <v>5.2237617554850004</v>
          </cell>
          <cell r="AI34">
            <v>13.506588021778001</v>
          </cell>
          <cell r="AJ34">
            <v>13.558421052630999</v>
          </cell>
          <cell r="AK34">
            <v>30.635023923443999</v>
          </cell>
          <cell r="AL34">
            <v>43.061818181817998</v>
          </cell>
          <cell r="AM34">
            <v>347.74309090908997</v>
          </cell>
          <cell r="AN34">
            <v>505.57175000000001</v>
          </cell>
          <cell r="AO34">
            <v>645.71062500000005</v>
          </cell>
          <cell r="AP34">
            <v>422.1</v>
          </cell>
          <cell r="AQ34">
            <v>444.65322580645102</v>
          </cell>
          <cell r="AR34">
            <v>306.648387096774</v>
          </cell>
        </row>
        <row r="35">
          <cell r="A35" t="str">
            <v>BSD - Airport Park - HangerNatural gasNew York State Elec &amp; Gas</v>
          </cell>
          <cell r="Q35">
            <v>2506.3413793103441</v>
          </cell>
          <cell r="R35">
            <v>834.93310344827501</v>
          </cell>
          <cell r="S35">
            <v>1061.973103448275</v>
          </cell>
          <cell r="T35">
            <v>790.49076628352395</v>
          </cell>
          <cell r="U35">
            <v>322.15800925925902</v>
          </cell>
          <cell r="V35">
            <v>122.937375</v>
          </cell>
          <cell r="W35">
            <v>123.97621428571399</v>
          </cell>
          <cell r="X35">
            <v>112.917544642857</v>
          </cell>
          <cell r="Y35">
            <v>93.668557692307004</v>
          </cell>
          <cell r="Z35">
            <v>601.20825791855202</v>
          </cell>
          <cell r="AA35">
            <v>826.15882352941105</v>
          </cell>
          <cell r="AB35">
            <v>2104.6962068965508</v>
          </cell>
          <cell r="AC35">
            <v>2046.236528735632</v>
          </cell>
          <cell r="AD35">
            <v>1803.2670000000001</v>
          </cell>
          <cell r="AE35">
            <v>1216.2103448275859</v>
          </cell>
          <cell r="AF35">
            <v>1435.703103448275</v>
          </cell>
          <cell r="AG35">
            <v>251.927575757575</v>
          </cell>
          <cell r="AH35">
            <v>59.600794148379997</v>
          </cell>
          <cell r="AI35">
            <v>126.78225045372</v>
          </cell>
          <cell r="AJ35">
            <v>121.42210526315699</v>
          </cell>
          <cell r="AK35">
            <v>268.29087719298201</v>
          </cell>
          <cell r="AL35">
            <v>387.29333333333301</v>
          </cell>
          <cell r="AM35">
            <v>2305.8620000000001</v>
          </cell>
          <cell r="AN35">
            <v>3379.5606666666658</v>
          </cell>
          <cell r="AO35">
            <v>4237.5450000000001</v>
          </cell>
          <cell r="AP35">
            <v>3138.37</v>
          </cell>
          <cell r="AQ35">
            <v>2800.2016129032249</v>
          </cell>
          <cell r="AR35">
            <v>1832.874193548387</v>
          </cell>
        </row>
        <row r="36">
          <cell r="A36" t="str">
            <v>BSD - Airport Park - HangerNatural gasNew York State Elec &amp; Gas</v>
          </cell>
          <cell r="Q36">
            <v>5.9159745532320001</v>
          </cell>
          <cell r="R36">
            <v>6.7062156907270003</v>
          </cell>
          <cell r="S36">
            <v>6.3083462037939997</v>
          </cell>
          <cell r="T36">
            <v>5.6015152358440004</v>
          </cell>
          <cell r="U36">
            <v>6.0441432000470003</v>
          </cell>
          <cell r="V36">
            <v>8.1070861857909993</v>
          </cell>
          <cell r="W36">
            <v>8.8617133890640005</v>
          </cell>
          <cell r="X36">
            <v>8.7354619236740003</v>
          </cell>
          <cell r="Y36">
            <v>8.5531546876920004</v>
          </cell>
          <cell r="Z36">
            <v>6.5712271041120003</v>
          </cell>
          <cell r="AA36">
            <v>6.2285383576609998</v>
          </cell>
          <cell r="AB36">
            <v>6.1231334262289998</v>
          </cell>
          <cell r="AC36">
            <v>6.8920463792920001</v>
          </cell>
          <cell r="AD36">
            <v>7.0172311140680002</v>
          </cell>
          <cell r="AE36">
            <v>6.5093681482949997</v>
          </cell>
          <cell r="AF36">
            <v>6.9895264871679998</v>
          </cell>
          <cell r="AG36">
            <v>7.8939001025469997</v>
          </cell>
          <cell r="AH36">
            <v>11.409554443364</v>
          </cell>
          <cell r="AI36">
            <v>9.3866970880640004</v>
          </cell>
          <cell r="AJ36">
            <v>8.9554753309259993</v>
          </cell>
          <cell r="AK36">
            <v>8.7576519562509993</v>
          </cell>
          <cell r="AL36">
            <v>8.9938917975559995</v>
          </cell>
          <cell r="AM36">
            <v>6.6309354816269996</v>
          </cell>
          <cell r="AN36">
            <v>6.6846311461559997</v>
          </cell>
          <cell r="AO36">
            <v>6.5626068953100001</v>
          </cell>
          <cell r="AP36">
            <v>7.4351338545359997</v>
          </cell>
          <cell r="AQ36">
            <v>6.2974953298139997</v>
          </cell>
          <cell r="AR36">
            <v>5.9771199545549996</v>
          </cell>
        </row>
        <row r="37">
          <cell r="A37" t="str">
            <v>BSD - Airport Park - HangerNatural gasNew York State Elec &amp; Gas</v>
          </cell>
          <cell r="AJ37">
            <v>1.5728715663149999</v>
          </cell>
          <cell r="AK37">
            <v>4.429387363609</v>
          </cell>
          <cell r="AL37">
            <v>36.535529953916999</v>
          </cell>
          <cell r="AM37">
            <v>231.41404301075201</v>
          </cell>
          <cell r="AN37">
            <v>248.79295833333299</v>
          </cell>
          <cell r="AO37">
            <v>283.81468749999999</v>
          </cell>
          <cell r="AP37">
            <v>263.33</v>
          </cell>
          <cell r="AQ37">
            <v>317.65161290322499</v>
          </cell>
          <cell r="AR37">
            <v>226.37419354838701</v>
          </cell>
        </row>
        <row r="38">
          <cell r="A38" t="str">
            <v>BSD - Airport Park - HangerNatural gasNew York State Elec &amp; Gas</v>
          </cell>
          <cell r="AJ38">
            <v>20.905789473683999</v>
          </cell>
          <cell r="AK38">
            <v>58.79902255639</v>
          </cell>
          <cell r="AL38">
            <v>282.23947004608198</v>
          </cell>
          <cell r="AM38">
            <v>1557.9379569892469</v>
          </cell>
          <cell r="AN38">
            <v>1718.5666666666659</v>
          </cell>
          <cell r="AO38">
            <v>1920.5274999999999</v>
          </cell>
          <cell r="AP38">
            <v>2002.44</v>
          </cell>
          <cell r="AQ38">
            <v>2029.6274193548379</v>
          </cell>
          <cell r="AR38">
            <v>1373.66129032258</v>
          </cell>
        </row>
        <row r="39">
          <cell r="A39" t="str">
            <v>BSD - Airport Park - HangerNatural gasNew York State Elec &amp; Gas</v>
          </cell>
          <cell r="AJ39">
            <v>13.291479051053001</v>
          </cell>
          <cell r="AK39">
            <v>13.274752856222999</v>
          </cell>
          <cell r="AL39">
            <v>7.7250684580750004</v>
          </cell>
          <cell r="AM39">
            <v>6.7322533097820001</v>
          </cell>
          <cell r="AN39">
            <v>6.9076177966580001</v>
          </cell>
          <cell r="AO39">
            <v>6.7668361948319999</v>
          </cell>
          <cell r="AP39">
            <v>7.6042987885919997</v>
          </cell>
          <cell r="AQ39">
            <v>6.3894761962790003</v>
          </cell>
          <cell r="AR39">
            <v>6.0681002051980002</v>
          </cell>
        </row>
        <row r="40">
          <cell r="A40" t="str">
            <v>BSD - Airport Park - HangerNatural gasNew York State Elec &amp; Gas</v>
          </cell>
          <cell r="Q40">
            <v>387.93551724137899</v>
          </cell>
          <cell r="R40">
            <v>300.07206896551702</v>
          </cell>
          <cell r="S40">
            <v>186.08310344827501</v>
          </cell>
          <cell r="T40">
            <v>157.41111111111101</v>
          </cell>
          <cell r="U40">
            <v>55.274884259258997</v>
          </cell>
          <cell r="V40">
            <v>5.7563124999999999</v>
          </cell>
          <cell r="W40">
            <v>0.62397619047599995</v>
          </cell>
          <cell r="X40">
            <v>2.2829464285709999</v>
          </cell>
          <cell r="Y40">
            <v>13.947884615384</v>
          </cell>
          <cell r="Z40">
            <v>76.397013574659994</v>
          </cell>
          <cell r="AA40">
            <v>138.73941176470501</v>
          </cell>
          <cell r="AB40">
            <v>297.23655172413697</v>
          </cell>
          <cell r="AC40">
            <v>366.16629885057398</v>
          </cell>
          <cell r="AD40">
            <v>148.75200000000001</v>
          </cell>
          <cell r="AE40">
            <v>81.153999999999996</v>
          </cell>
          <cell r="AF40">
            <v>261.808615384615</v>
          </cell>
          <cell r="AG40">
            <v>69.478692307692</v>
          </cell>
          <cell r="AH40">
            <v>22.927499999999998</v>
          </cell>
        </row>
        <row r="41">
          <cell r="A41" t="str">
            <v>BSD - Airport Park - HangerNatural gasNew York State Elec &amp; Gas</v>
          </cell>
          <cell r="Q41">
            <v>2309.2531034482749</v>
          </cell>
          <cell r="R41">
            <v>1874.5558620689651</v>
          </cell>
          <cell r="S41">
            <v>1171.3151724137931</v>
          </cell>
          <cell r="T41">
            <v>872.61938697317999</v>
          </cell>
          <cell r="U41">
            <v>333.037384259259</v>
          </cell>
          <cell r="V41">
            <v>60.2785625</v>
          </cell>
          <cell r="W41">
            <v>28.789023809523002</v>
          </cell>
          <cell r="X41">
            <v>40.801428571427998</v>
          </cell>
          <cell r="Y41">
            <v>116.863846153846</v>
          </cell>
          <cell r="Z41">
            <v>524.13513574660601</v>
          </cell>
          <cell r="AA41">
            <v>860.75411764705802</v>
          </cell>
          <cell r="AB41">
            <v>1849.5068965517239</v>
          </cell>
          <cell r="AC41">
            <v>2528.0474022988501</v>
          </cell>
          <cell r="AD41">
            <v>1083.0060000000001</v>
          </cell>
          <cell r="AE41">
            <v>598.13699999999994</v>
          </cell>
          <cell r="AF41">
            <v>1805.3607179487169</v>
          </cell>
          <cell r="AG41">
            <v>521.40730769230697</v>
          </cell>
          <cell r="AH41">
            <v>179.28749999999999</v>
          </cell>
        </row>
        <row r="42">
          <cell r="A42" t="str">
            <v>BSD - Airport Park - HangerNatural gasNew York State Elec &amp; Gas</v>
          </cell>
          <cell r="Q42">
            <v>5.9526725468950001</v>
          </cell>
          <cell r="R42">
            <v>6.2470188196159997</v>
          </cell>
          <cell r="S42">
            <v>6.2945810270160001</v>
          </cell>
          <cell r="T42">
            <v>5.5435691979659998</v>
          </cell>
          <cell r="U42">
            <v>6.0251122860280004</v>
          </cell>
          <cell r="V42">
            <v>10.471732120172</v>
          </cell>
          <cell r="W42">
            <v>46.138016560460997</v>
          </cell>
          <cell r="X42">
            <v>17.872267198559999</v>
          </cell>
          <cell r="Y42">
            <v>8.3786071778179991</v>
          </cell>
          <cell r="Z42">
            <v>6.8606757152139997</v>
          </cell>
          <cell r="AA42">
            <v>6.2041067256850004</v>
          </cell>
          <cell r="AB42">
            <v>6.222340038005</v>
          </cell>
          <cell r="AC42">
            <v>6.9040963361029997</v>
          </cell>
          <cell r="AD42">
            <v>7.2806147144239999</v>
          </cell>
          <cell r="AE42">
            <v>7.3703945584930004</v>
          </cell>
          <cell r="AF42">
            <v>6.8957269236399998</v>
          </cell>
          <cell r="AG42">
            <v>7.5045642106099999</v>
          </cell>
          <cell r="AH42">
            <v>7.8197579326130002</v>
          </cell>
        </row>
        <row r="43">
          <cell r="A43" t="str">
            <v>BSD - Airport Park - HangerNatural gasCost per Unit</v>
          </cell>
          <cell r="Q43">
            <v>11.868647100126999</v>
          </cell>
          <cell r="R43">
            <v>12.953234510344</v>
          </cell>
          <cell r="S43">
            <v>12.60292723081</v>
          </cell>
          <cell r="T43">
            <v>11.14508443381</v>
          </cell>
          <cell r="U43">
            <v>12.069255486076001</v>
          </cell>
          <cell r="V43">
            <v>18.578818305963001</v>
          </cell>
          <cell r="W43">
            <v>54.999729949524998</v>
          </cell>
          <cell r="X43">
            <v>26.607729122235</v>
          </cell>
          <cell r="Y43">
            <v>16.931761865510001</v>
          </cell>
          <cell r="Z43">
            <v>13.431902819326</v>
          </cell>
          <cell r="AA43">
            <v>12.432645083346999</v>
          </cell>
          <cell r="AB43">
            <v>12.345473464234001</v>
          </cell>
          <cell r="AC43">
            <v>13.796142715396</v>
          </cell>
          <cell r="AD43">
            <v>14.297845828491999</v>
          </cell>
          <cell r="AE43">
            <v>13.879762706789</v>
          </cell>
          <cell r="AF43">
            <v>13.885253410809</v>
          </cell>
          <cell r="AG43">
            <v>15.398464313157</v>
          </cell>
          <cell r="AH43">
            <v>19.229312375976999</v>
          </cell>
          <cell r="AI43">
            <v>9.3866970880640004</v>
          </cell>
          <cell r="AJ43">
            <v>22.24695438198</v>
          </cell>
          <cell r="AK43">
            <v>22.032404812475001</v>
          </cell>
          <cell r="AL43">
            <v>16.718960255631998</v>
          </cell>
          <cell r="AM43">
            <v>13.36318879141</v>
          </cell>
          <cell r="AN43">
            <v>13.592248942814001</v>
          </cell>
          <cell r="AO43">
            <v>13.329443090142</v>
          </cell>
          <cell r="AP43">
            <v>15.039432643129</v>
          </cell>
          <cell r="AQ43">
            <v>12.686971526094</v>
          </cell>
          <cell r="AR43">
            <v>12.045220159753001</v>
          </cell>
        </row>
        <row r="44">
          <cell r="A44" t="str">
            <v>BSD - Airport Park - HangerNatural gasService Usage</v>
          </cell>
          <cell r="Q44">
            <v>811.592068965517</v>
          </cell>
          <cell r="R44">
            <v>424.57344827586201</v>
          </cell>
          <cell r="S44">
            <v>354.42724137930998</v>
          </cell>
          <cell r="T44">
            <v>298.53199233716498</v>
          </cell>
          <cell r="U44">
            <v>108.575740740741</v>
          </cell>
          <cell r="V44">
            <v>20.920500000000001</v>
          </cell>
          <cell r="W44">
            <v>14.614071428571</v>
          </cell>
          <cell r="X44">
            <v>15.209285714285</v>
          </cell>
          <cell r="Y44">
            <v>24.899230769230002</v>
          </cell>
          <cell r="Z44">
            <v>167.88803167420801</v>
          </cell>
          <cell r="AA44">
            <v>271.380294117647</v>
          </cell>
          <cell r="AB44">
            <v>640.96517241379297</v>
          </cell>
          <cell r="AC44">
            <v>663.06455172413803</v>
          </cell>
          <cell r="AD44">
            <v>405.72899999999998</v>
          </cell>
          <cell r="AE44">
            <v>267.99400000000003</v>
          </cell>
          <cell r="AF44">
            <v>467.21639316239299</v>
          </cell>
          <cell r="AG44">
            <v>101.392901061901</v>
          </cell>
          <cell r="AH44">
            <v>28.151261755484999</v>
          </cell>
          <cell r="AI44">
            <v>13.506588021778001</v>
          </cell>
          <cell r="AJ44">
            <v>15.131292618947001</v>
          </cell>
          <cell r="AK44">
            <v>35.064411287054</v>
          </cell>
          <cell r="AL44">
            <v>79.597348135735004</v>
          </cell>
          <cell r="AM44">
            <v>579.157133919844</v>
          </cell>
          <cell r="AN44">
            <v>754.36470833333306</v>
          </cell>
          <cell r="AO44">
            <v>929.52531250000004</v>
          </cell>
          <cell r="AP44">
            <v>685.43</v>
          </cell>
          <cell r="AQ44">
            <v>762.30483870967703</v>
          </cell>
          <cell r="AR44">
            <v>533.02258064516104</v>
          </cell>
        </row>
        <row r="45">
          <cell r="A45" t="str">
            <v>BSD - Airport Park - HangerNatural gasService Cost</v>
          </cell>
          <cell r="Q45">
            <v>4815.59448275862</v>
          </cell>
          <cell r="R45">
            <v>2709.4889655172401</v>
          </cell>
          <cell r="S45">
            <v>2233.2882758620699</v>
          </cell>
          <cell r="T45">
            <v>1663.11015325671</v>
          </cell>
          <cell r="U45">
            <v>655.19539351851802</v>
          </cell>
          <cell r="V45">
            <v>183.2159375</v>
          </cell>
          <cell r="W45">
            <v>152.765238095238</v>
          </cell>
          <cell r="X45">
            <v>153.718973214286</v>
          </cell>
          <cell r="Y45">
            <v>210.53240384615401</v>
          </cell>
          <cell r="Z45">
            <v>1125.34339366516</v>
          </cell>
          <cell r="AA45">
            <v>1686.91294117647</v>
          </cell>
          <cell r="AB45">
            <v>3954.2031034482802</v>
          </cell>
          <cell r="AC45">
            <v>4574.2839310344798</v>
          </cell>
          <cell r="AD45">
            <v>2886.2730000000001</v>
          </cell>
          <cell r="AE45">
            <v>1814.34734482759</v>
          </cell>
          <cell r="AF45">
            <v>3241.0638213969901</v>
          </cell>
          <cell r="AG45">
            <v>773.33488344988302</v>
          </cell>
          <cell r="AH45">
            <v>238.88829414838</v>
          </cell>
          <cell r="AI45">
            <v>126.78225045372</v>
          </cell>
          <cell r="AJ45">
            <v>142.32789473684201</v>
          </cell>
          <cell r="AK45">
            <v>327.08989974937299</v>
          </cell>
          <cell r="AL45">
            <v>669.53280337941601</v>
          </cell>
          <cell r="AM45">
            <v>3863.7999569892499</v>
          </cell>
          <cell r="AN45">
            <v>5098.1273333333302</v>
          </cell>
          <cell r="AO45">
            <v>6158.0725000000002</v>
          </cell>
          <cell r="AP45">
            <v>5140.8100000000004</v>
          </cell>
          <cell r="AQ45">
            <v>4829.8290322580597</v>
          </cell>
          <cell r="AR45">
            <v>3206.53548387097</v>
          </cell>
        </row>
        <row r="46">
          <cell r="A46" t="str">
            <v>BSD - Altn. School for Math and ScienceElectricityENGIE Resources</v>
          </cell>
          <cell r="Q46">
            <v>62285.714285714283</v>
          </cell>
          <cell r="R46">
            <v>64908.374384236457</v>
          </cell>
          <cell r="S46">
            <v>62616.300940438872</v>
          </cell>
          <cell r="T46">
            <v>54977.104377104377</v>
          </cell>
          <cell r="U46">
            <v>59218.518518518518</v>
          </cell>
          <cell r="V46">
            <v>59108.333333333336</v>
          </cell>
          <cell r="W46">
            <v>63674.074074074073</v>
          </cell>
          <cell r="X46">
            <v>64494.553376906319</v>
          </cell>
          <cell r="Y46">
            <v>61772.113289760346</v>
          </cell>
          <cell r="Z46">
            <v>60281.481481481482</v>
          </cell>
          <cell r="AA46">
            <v>15051.85185185185</v>
          </cell>
        </row>
        <row r="47">
          <cell r="A47" t="str">
            <v>BSD - Altn. School for Math and ScienceElectricityENGIE Resources</v>
          </cell>
          <cell r="Q47">
            <v>4089.057142857142</v>
          </cell>
          <cell r="R47">
            <v>4261.2347783251234</v>
          </cell>
          <cell r="S47">
            <v>4110.7601567398106</v>
          </cell>
          <cell r="T47">
            <v>3609.246902356902</v>
          </cell>
          <cell r="U47">
            <v>3887.6957407407399</v>
          </cell>
          <cell r="V47">
            <v>3880.4620833333329</v>
          </cell>
          <cell r="W47">
            <v>4180.2029629629624</v>
          </cell>
          <cell r="X47">
            <v>4234.0674291938994</v>
          </cell>
          <cell r="Y47">
            <v>4055.3392374727659</v>
          </cell>
          <cell r="Z47">
            <v>3957.4792592592589</v>
          </cell>
          <cell r="AA47">
            <v>988.15407407407395</v>
          </cell>
        </row>
        <row r="48">
          <cell r="A48" t="str">
            <v>BSD - Altn. School for Math and ScienceElectricityENGIE Resources</v>
          </cell>
          <cell r="Q48">
            <v>6.565E-2</v>
          </cell>
          <cell r="R48">
            <v>6.565E-2</v>
          </cell>
          <cell r="S48">
            <v>6.565E-2</v>
          </cell>
          <cell r="T48">
            <v>6.565E-2</v>
          </cell>
          <cell r="U48">
            <v>6.565E-2</v>
          </cell>
          <cell r="V48">
            <v>6.565E-2</v>
          </cell>
          <cell r="W48">
            <v>6.565E-2</v>
          </cell>
          <cell r="X48">
            <v>6.565E-2</v>
          </cell>
          <cell r="Y48">
            <v>6.565E-2</v>
          </cell>
          <cell r="Z48">
            <v>6.565E-2</v>
          </cell>
          <cell r="AA48">
            <v>6.565E-2</v>
          </cell>
        </row>
        <row r="49">
          <cell r="A49" t="str">
            <v>BSD - Altn. School for Math and ScienceElectricityNew York State Elec &amp; Gas</v>
          </cell>
          <cell r="Q49">
            <v>62285.714285714283</v>
          </cell>
          <cell r="R49">
            <v>64908.374384236457</v>
          </cell>
          <cell r="S49">
            <v>62616.300940438872</v>
          </cell>
          <cell r="T49">
            <v>54977.104377104377</v>
          </cell>
          <cell r="U49">
            <v>59218.518518518518</v>
          </cell>
          <cell r="V49">
            <v>59108.333333333336</v>
          </cell>
          <cell r="W49">
            <v>65064.102564102563</v>
          </cell>
          <cell r="X49">
            <v>66622.377622377622</v>
          </cell>
          <cell r="Y49">
            <v>62583.164983164985</v>
          </cell>
          <cell r="Z49">
            <v>60281.481481481482</v>
          </cell>
          <cell r="AA49">
            <v>56851.851851851854</v>
          </cell>
          <cell r="AB49">
            <v>69900</v>
          </cell>
          <cell r="AC49">
            <v>67437.037037037036</v>
          </cell>
          <cell r="AD49">
            <v>54539.814814814818</v>
          </cell>
          <cell r="AE49">
            <v>58466.964285714283</v>
          </cell>
          <cell r="AF49">
            <v>55178.817733990145</v>
          </cell>
          <cell r="AG49">
            <v>60801.779755283649</v>
          </cell>
          <cell r="AH49">
            <v>69522.580645161288</v>
          </cell>
          <cell r="AI49">
            <v>69257.661290322576</v>
          </cell>
          <cell r="AJ49">
            <v>64557.142857142855</v>
          </cell>
          <cell r="AK49">
            <v>66753.846153846156</v>
          </cell>
          <cell r="AL49">
            <v>65702.197802197799</v>
          </cell>
          <cell r="AM49">
            <v>60650.892857142855</v>
          </cell>
          <cell r="AN49">
            <v>70170.454545454544</v>
          </cell>
          <cell r="AO49">
            <v>81415.58441558441</v>
          </cell>
          <cell r="AP49">
            <v>76214.28571428571</v>
          </cell>
          <cell r="AQ49">
            <v>72775.862068965522</v>
          </cell>
          <cell r="AR49">
            <v>56988.328912466844</v>
          </cell>
        </row>
        <row r="50">
          <cell r="A50" t="str">
            <v>BSD - Altn. School for Math and ScienceElectricityNew York State Elec &amp; Gas</v>
          </cell>
          <cell r="Q50">
            <v>1972.3889285714281</v>
          </cell>
          <cell r="R50">
            <v>2005.120517241379</v>
          </cell>
          <cell r="S50">
            <v>2199.3008463949841</v>
          </cell>
          <cell r="T50">
            <v>2437.2117171717168</v>
          </cell>
          <cell r="U50">
            <v>2676.5798611111109</v>
          </cell>
          <cell r="V50">
            <v>2433.4301874999992</v>
          </cell>
          <cell r="W50">
            <v>2547.6013846153842</v>
          </cell>
          <cell r="X50">
            <v>2693.5830069930062</v>
          </cell>
          <cell r="Y50">
            <v>2801.7097979797968</v>
          </cell>
          <cell r="Z50">
            <v>2473.3096296296289</v>
          </cell>
          <cell r="AA50">
            <v>2115.0296296296292</v>
          </cell>
          <cell r="AB50">
            <v>2379.1462499999998</v>
          </cell>
          <cell r="AC50">
            <v>2165.6957175925918</v>
          </cell>
          <cell r="AD50">
            <v>1694.0757870370369</v>
          </cell>
          <cell r="AE50">
            <v>1961.382187499999</v>
          </cell>
          <cell r="AF50">
            <v>2220.824913793103</v>
          </cell>
          <cell r="AG50">
            <v>2661.133248053392</v>
          </cell>
          <cell r="AH50">
            <v>2896.869677419354</v>
          </cell>
          <cell r="AI50">
            <v>2792.8795262096769</v>
          </cell>
          <cell r="AJ50">
            <v>2688.6178571428568</v>
          </cell>
          <cell r="AK50">
            <v>2951.3415384615382</v>
          </cell>
          <cell r="AL50">
            <v>2507.2823076923069</v>
          </cell>
          <cell r="AM50">
            <v>1867.471875</v>
          </cell>
          <cell r="AN50">
            <v>1910.1349242424239</v>
          </cell>
          <cell r="AO50">
            <v>2030.794545454545</v>
          </cell>
          <cell r="AP50">
            <v>1883.6824999999999</v>
          </cell>
          <cell r="AQ50">
            <v>2018.376724137931</v>
          </cell>
          <cell r="AR50">
            <v>2153.905119363395</v>
          </cell>
        </row>
        <row r="51">
          <cell r="A51" t="str">
            <v>BSD - Altn. School for Math and ScienceElectricityNew York State Elec &amp; Gas</v>
          </cell>
          <cell r="Q51">
            <v>3.1666794723999997E-2</v>
          </cell>
          <cell r="R51">
            <v>3.0891553459E-2</v>
          </cell>
          <cell r="S51">
            <v>3.5123455287999997E-2</v>
          </cell>
          <cell r="T51">
            <v>4.4331394763999998E-2</v>
          </cell>
          <cell r="U51">
            <v>4.5198359027999999E-2</v>
          </cell>
          <cell r="V51">
            <v>4.1168986677000002E-2</v>
          </cell>
          <cell r="W51">
            <v>3.9155252807000003E-2</v>
          </cell>
          <cell r="X51">
            <v>4.0430604597E-2</v>
          </cell>
          <cell r="Y51">
            <v>4.4767786971E-2</v>
          </cell>
          <cell r="Z51">
            <v>4.1029343819000003E-2</v>
          </cell>
          <cell r="AA51">
            <v>3.7202475569999997E-2</v>
          </cell>
          <cell r="AB51">
            <v>3.4036427038E-2</v>
          </cell>
          <cell r="AC51">
            <v>3.2114336760999999E-2</v>
          </cell>
          <cell r="AD51">
            <v>3.1061267677000001E-2</v>
          </cell>
          <cell r="AE51">
            <v>3.3546844982000001E-2</v>
          </cell>
          <cell r="AF51">
            <v>4.0247779944999999E-2</v>
          </cell>
          <cell r="AG51">
            <v>4.3767357776999999E-2</v>
          </cell>
          <cell r="AH51">
            <v>4.1668040088999998E-2</v>
          </cell>
          <cell r="AI51">
            <v>4.0325928917000001E-2</v>
          </cell>
          <cell r="AJ51">
            <v>4.1647101127999998E-2</v>
          </cell>
          <cell r="AK51">
            <v>4.4212306983000001E-2</v>
          </cell>
          <cell r="AL51">
            <v>3.8161315626000003E-2</v>
          </cell>
          <cell r="AM51">
            <v>3.0790509208E-2</v>
          </cell>
          <cell r="AN51">
            <v>2.7221356004999999E-2</v>
          </cell>
          <cell r="AO51">
            <v>2.4943560375999999E-2</v>
          </cell>
          <cell r="AP51">
            <v>2.4715609183999999E-2</v>
          </cell>
          <cell r="AQ51">
            <v>2.7734150674999999E-2</v>
          </cell>
          <cell r="AR51">
            <v>3.7795547972999999E-2</v>
          </cell>
        </row>
        <row r="52">
          <cell r="A52" t="str">
            <v>BSD - Altn. School for Math and ScienceElectricityConstellation New Energy</v>
          </cell>
          <cell r="AA52">
            <v>41800</v>
          </cell>
          <cell r="AB52">
            <v>69762.5</v>
          </cell>
          <cell r="AC52">
            <v>65902.678571428565</v>
          </cell>
          <cell r="AD52">
            <v>52798.268398268396</v>
          </cell>
          <cell r="AE52">
            <v>57716.017316017314</v>
          </cell>
          <cell r="AF52">
            <v>55178.817733990145</v>
          </cell>
          <cell r="AG52">
            <v>60801.779755283649</v>
          </cell>
          <cell r="AH52">
            <v>69522.580645161288</v>
          </cell>
          <cell r="AI52">
            <v>69257.661290322576</v>
          </cell>
          <cell r="AJ52">
            <v>64557.142857142855</v>
          </cell>
          <cell r="AK52">
            <v>66753.846153846156</v>
          </cell>
          <cell r="AL52">
            <v>65702.197802197799</v>
          </cell>
          <cell r="AM52">
            <v>60650.892857142855</v>
          </cell>
          <cell r="AN52">
            <v>70170.454545454544</v>
          </cell>
          <cell r="AO52">
            <v>81415.58441558441</v>
          </cell>
          <cell r="AP52">
            <v>76214.28571428571</v>
          </cell>
          <cell r="AQ52">
            <v>71580</v>
          </cell>
          <cell r="AR52">
            <v>56073.846153846156</v>
          </cell>
        </row>
        <row r="53">
          <cell r="A53" t="str">
            <v>BSD - Altn. School for Math and ScienceElectricityConstellation New Energy</v>
          </cell>
          <cell r="AA53">
            <v>1974.2139999999999</v>
          </cell>
          <cell r="AB53">
            <v>3301.3742499999998</v>
          </cell>
          <cell r="AC53">
            <v>3115.8277678571421</v>
          </cell>
          <cell r="AD53">
            <v>2493.6616450216452</v>
          </cell>
          <cell r="AE53">
            <v>2765.4104978354972</v>
          </cell>
          <cell r="AF53">
            <v>2734.7017857142851</v>
          </cell>
          <cell r="AG53">
            <v>3062.8609677419349</v>
          </cell>
          <cell r="AH53">
            <v>3523.9819354838701</v>
          </cell>
          <cell r="AI53">
            <v>3511.9052620967741</v>
          </cell>
          <cell r="AJ53">
            <v>3262.6350000000002</v>
          </cell>
          <cell r="AK53">
            <v>3370.4284615384609</v>
          </cell>
          <cell r="AL53">
            <v>3317.3341208791198</v>
          </cell>
          <cell r="AM53">
            <v>3062.2962053571418</v>
          </cell>
          <cell r="AN53">
            <v>3543.5461742424241</v>
          </cell>
          <cell r="AO53">
            <v>4112.5216883116882</v>
          </cell>
          <cell r="AP53">
            <v>3850.3425000000002</v>
          </cell>
          <cell r="AQ53">
            <v>3616.2220000000002</v>
          </cell>
          <cell r="AR53">
            <v>2832.850692307692</v>
          </cell>
        </row>
        <row r="54">
          <cell r="A54" t="str">
            <v>BSD - Altn. School for Math and ScienceElectricityConstellation New Energy</v>
          </cell>
          <cell r="AA54">
            <v>4.7230000000000001E-2</v>
          </cell>
          <cell r="AB54">
            <v>4.7323049632E-2</v>
          </cell>
          <cell r="AC54">
            <v>4.7279228027999998E-2</v>
          </cell>
          <cell r="AD54">
            <v>4.7229989176999998E-2</v>
          </cell>
          <cell r="AE54">
            <v>4.7914090861E-2</v>
          </cell>
          <cell r="AF54">
            <v>4.9560717281999997E-2</v>
          </cell>
          <cell r="AG54">
            <v>5.0374528181000001E-2</v>
          </cell>
          <cell r="AH54">
            <v>5.0688307348999997E-2</v>
          </cell>
          <cell r="AI54">
            <v>5.0707823461000001E-2</v>
          </cell>
          <cell r="AJ54">
            <v>5.0538714317000001E-2</v>
          </cell>
          <cell r="AK54">
            <v>5.0490401014E-2</v>
          </cell>
          <cell r="AL54">
            <v>5.0490458947000001E-2</v>
          </cell>
          <cell r="AM54">
            <v>5.0490537914000003E-2</v>
          </cell>
          <cell r="AN54">
            <v>5.0499119568000003E-2</v>
          </cell>
          <cell r="AO54">
            <v>5.0512708565000002E-2</v>
          </cell>
          <cell r="AP54">
            <v>5.0519957825000003E-2</v>
          </cell>
          <cell r="AQ54">
            <v>5.0520005588000003E-2</v>
          </cell>
          <cell r="AR54">
            <v>5.0519999725E-2</v>
          </cell>
        </row>
        <row r="55">
          <cell r="A55" t="str">
            <v>BSD - Altn. School for Math and ScienceElectricityCost per Unit</v>
          </cell>
          <cell r="Q55">
            <v>9.7316794723999997E-2</v>
          </cell>
          <cell r="R55">
            <v>9.6541553459000007E-2</v>
          </cell>
          <cell r="S55">
            <v>0.100773455288</v>
          </cell>
          <cell r="T55">
            <v>0.109981394764</v>
          </cell>
          <cell r="U55">
            <v>0.110848359028</v>
          </cell>
          <cell r="V55">
            <v>0.106818986677</v>
          </cell>
          <cell r="W55">
            <v>0.104805252807</v>
          </cell>
          <cell r="X55">
            <v>0.106080604597</v>
          </cell>
          <cell r="Y55">
            <v>0.11041778697100001</v>
          </cell>
          <cell r="Z55">
            <v>0.106679343819</v>
          </cell>
          <cell r="AA55">
            <v>0.15008247557000001</v>
          </cell>
          <cell r="AB55">
            <v>8.1359476671000006E-2</v>
          </cell>
          <cell r="AC55">
            <v>7.9393564789000004E-2</v>
          </cell>
          <cell r="AD55">
            <v>7.8291256853999999E-2</v>
          </cell>
          <cell r="AE55">
            <v>8.1460935843999993E-2</v>
          </cell>
          <cell r="AF55">
            <v>8.9808497227999995E-2</v>
          </cell>
          <cell r="AG55">
            <v>9.4141885957999993E-2</v>
          </cell>
          <cell r="AH55">
            <v>9.2356347438000003E-2</v>
          </cell>
          <cell r="AI55">
            <v>9.1033752378999994E-2</v>
          </cell>
          <cell r="AJ55">
            <v>9.2185815444999999E-2</v>
          </cell>
          <cell r="AK55">
            <v>9.4702707996999994E-2</v>
          </cell>
          <cell r="AL55">
            <v>8.8651774572999997E-2</v>
          </cell>
          <cell r="AM55">
            <v>8.1281047122000002E-2</v>
          </cell>
          <cell r="AN55">
            <v>7.7720475573000006E-2</v>
          </cell>
          <cell r="AO55">
            <v>7.5456268941999999E-2</v>
          </cell>
          <cell r="AP55">
            <v>7.5235567010000004E-2</v>
          </cell>
          <cell r="AQ55">
            <v>7.8254156263000002E-2</v>
          </cell>
          <cell r="AR55">
            <v>8.8315547699000005E-2</v>
          </cell>
        </row>
        <row r="56">
          <cell r="A56" t="str">
            <v>BSD - Altn. School for Math and ScienceElectricityService Usage</v>
          </cell>
          <cell r="Q56">
            <v>62285.714285714297</v>
          </cell>
          <cell r="R56">
            <v>64908.3743842365</v>
          </cell>
          <cell r="S56">
            <v>62616.300940438901</v>
          </cell>
          <cell r="T56">
            <v>54977.104377104399</v>
          </cell>
          <cell r="U56">
            <v>59218.518518518496</v>
          </cell>
          <cell r="V56">
            <v>59108.333333333299</v>
          </cell>
          <cell r="W56">
            <v>65064.102564102599</v>
          </cell>
          <cell r="X56">
            <v>66622.377622377593</v>
          </cell>
          <cell r="Y56">
            <v>62583.164983164999</v>
          </cell>
          <cell r="Z56">
            <v>60281.481481481504</v>
          </cell>
          <cell r="AA56">
            <v>56851.851851851803</v>
          </cell>
          <cell r="AB56">
            <v>69900</v>
          </cell>
          <cell r="AC56">
            <v>67437.037037036993</v>
          </cell>
          <cell r="AD56">
            <v>54539.814814814803</v>
          </cell>
          <cell r="AE56">
            <v>58466.964285714297</v>
          </cell>
          <cell r="AF56">
            <v>55178.817733990101</v>
          </cell>
          <cell r="AG56">
            <v>60801.779755283598</v>
          </cell>
          <cell r="AH56">
            <v>69522.580645161303</v>
          </cell>
          <cell r="AI56">
            <v>69257.661290322605</v>
          </cell>
          <cell r="AJ56">
            <v>64557.142857142899</v>
          </cell>
          <cell r="AK56">
            <v>66753.8461538462</v>
          </cell>
          <cell r="AL56">
            <v>65702.197802197799</v>
          </cell>
          <cell r="AM56">
            <v>60650.892857142899</v>
          </cell>
          <cell r="AN56">
            <v>70170.4545454545</v>
          </cell>
          <cell r="AO56">
            <v>81415.584415584395</v>
          </cell>
          <cell r="AP56">
            <v>76214.285714285696</v>
          </cell>
          <cell r="AQ56">
            <v>72775.862068965507</v>
          </cell>
          <cell r="AR56">
            <v>56988.328912466801</v>
          </cell>
        </row>
        <row r="57">
          <cell r="A57" t="str">
            <v>BSD - Altn. School for Math and ScienceElectricityService Cost</v>
          </cell>
          <cell r="Q57">
            <v>6061.4460714285697</v>
          </cell>
          <cell r="R57">
            <v>6266.3552955665</v>
          </cell>
          <cell r="S57">
            <v>6310.0610031347996</v>
          </cell>
          <cell r="T57">
            <v>6046.4586195286201</v>
          </cell>
          <cell r="U57">
            <v>6564.2756018518503</v>
          </cell>
          <cell r="V57">
            <v>6313.8922708333303</v>
          </cell>
          <cell r="W57">
            <v>6727.8043475783497</v>
          </cell>
          <cell r="X57">
            <v>6927.6504361869102</v>
          </cell>
          <cell r="Y57">
            <v>6857.04903545256</v>
          </cell>
          <cell r="Z57">
            <v>6430.7888888888901</v>
          </cell>
          <cell r="AA57">
            <v>5077.3977037037002</v>
          </cell>
          <cell r="AB57">
            <v>5680.5204999999996</v>
          </cell>
          <cell r="AC57">
            <v>5281.5234854497403</v>
          </cell>
          <cell r="AD57">
            <v>4187.7374320586796</v>
          </cell>
          <cell r="AE57">
            <v>4726.7926853355002</v>
          </cell>
          <cell r="AF57">
            <v>4955.5266995073898</v>
          </cell>
          <cell r="AG57">
            <v>5723.9942157953301</v>
          </cell>
          <cell r="AH57">
            <v>6420.8516129032296</v>
          </cell>
          <cell r="AI57">
            <v>6304.7847883064496</v>
          </cell>
          <cell r="AJ57">
            <v>5951.2528571428602</v>
          </cell>
          <cell r="AK57">
            <v>6321.77</v>
          </cell>
          <cell r="AL57">
            <v>5824.6164285714303</v>
          </cell>
          <cell r="AM57">
            <v>4929.7680803571402</v>
          </cell>
          <cell r="AN57">
            <v>5453.6810984848498</v>
          </cell>
          <cell r="AO57">
            <v>6143.3162337662297</v>
          </cell>
          <cell r="AP57">
            <v>5734.0249999999996</v>
          </cell>
          <cell r="AQ57">
            <v>5634.5987241379298</v>
          </cell>
          <cell r="AR57">
            <v>4986.7558116710898</v>
          </cell>
        </row>
        <row r="58">
          <cell r="A58" t="str">
            <v>BSD - Altn. School for Math and ScienceNatural gasCorning Natural Gas Corporation</v>
          </cell>
          <cell r="Q58">
            <v>446.47679513184499</v>
          </cell>
          <cell r="R58">
            <v>470.71</v>
          </cell>
          <cell r="S58">
            <v>239.17754310344799</v>
          </cell>
          <cell r="T58">
            <v>174.917974137931</v>
          </cell>
          <cell r="U58">
            <v>64.153609195401998</v>
          </cell>
          <cell r="V58">
            <v>15.230266666665999</v>
          </cell>
          <cell r="W58">
            <v>12.093784615383999</v>
          </cell>
          <cell r="X58">
            <v>8.2281153846150001</v>
          </cell>
          <cell r="Y58">
            <v>15.469807692307</v>
          </cell>
          <cell r="Z58">
            <v>105.18257466063299</v>
          </cell>
          <cell r="AA58">
            <v>214.083197647058</v>
          </cell>
          <cell r="AB58">
            <v>288.90601090909001</v>
          </cell>
          <cell r="AC58">
            <v>614.50424242424197</v>
          </cell>
          <cell r="AD58">
            <v>466.68441666666598</v>
          </cell>
          <cell r="AE58">
            <v>275.88917857142798</v>
          </cell>
          <cell r="AF58">
            <v>155.59824384236401</v>
          </cell>
          <cell r="AG58">
            <v>9.9448275862059994</v>
          </cell>
          <cell r="AH58">
            <v>4.6516129032249998</v>
          </cell>
          <cell r="AI58">
            <v>16.520609318996001</v>
          </cell>
          <cell r="AJ58">
            <v>13.038492063492001</v>
          </cell>
          <cell r="AK58">
            <v>1.8392857142850001</v>
          </cell>
          <cell r="AL58">
            <v>3.037627118644</v>
          </cell>
          <cell r="AM58">
            <v>3.142372881355</v>
          </cell>
          <cell r="AN58">
            <v>18.832018489984002</v>
          </cell>
          <cell r="AO58">
            <v>297.00206060606001</v>
          </cell>
          <cell r="AP58">
            <v>96.510999999999996</v>
          </cell>
          <cell r="AQ58">
            <v>89.936166666665997</v>
          </cell>
          <cell r="AR58">
            <v>56.651775862068</v>
          </cell>
        </row>
        <row r="59">
          <cell r="A59" t="str">
            <v>BSD - Altn. School for Math and ScienceNatural gasCorning Natural Gas Corporation</v>
          </cell>
          <cell r="Q59">
            <v>2971.0171399594319</v>
          </cell>
          <cell r="R59">
            <v>2862.2731034482749</v>
          </cell>
          <cell r="S59">
            <v>1278.9615948275859</v>
          </cell>
          <cell r="T59">
            <v>924.19495689655105</v>
          </cell>
          <cell r="U59">
            <v>383.05112643678098</v>
          </cell>
          <cell r="V59">
            <v>117.206666666666</v>
          </cell>
          <cell r="W59">
            <v>104.263692307692</v>
          </cell>
          <cell r="X59">
            <v>74.340918803418006</v>
          </cell>
          <cell r="Y59">
            <v>116.938696581196</v>
          </cell>
          <cell r="Z59">
            <v>625.86975113122105</v>
          </cell>
          <cell r="AA59">
            <v>1443.12374117647</v>
          </cell>
          <cell r="AB59">
            <v>1874.4046545454539</v>
          </cell>
          <cell r="AC59">
            <v>4277.7492121212117</v>
          </cell>
          <cell r="AD59">
            <v>3222.511583333333</v>
          </cell>
          <cell r="AE59">
            <v>1940.5544642857139</v>
          </cell>
          <cell r="AF59">
            <v>1278.215837438423</v>
          </cell>
          <cell r="AG59">
            <v>102.480545050055</v>
          </cell>
          <cell r="AH59">
            <v>56.472903225806</v>
          </cell>
          <cell r="AI59">
            <v>147.27888888888799</v>
          </cell>
          <cell r="AJ59">
            <v>128.45646825396801</v>
          </cell>
          <cell r="AK59">
            <v>37.314285714284999</v>
          </cell>
          <cell r="AL59">
            <v>50.757984261501001</v>
          </cell>
          <cell r="AM59">
            <v>52.047457627118</v>
          </cell>
          <cell r="AN59">
            <v>170.74400616332801</v>
          </cell>
          <cell r="AO59">
            <v>2345.5862424242418</v>
          </cell>
          <cell r="AP59">
            <v>757.37533333333295</v>
          </cell>
          <cell r="AQ59">
            <v>704.70233333333294</v>
          </cell>
          <cell r="AR59">
            <v>416.18975862068902</v>
          </cell>
        </row>
        <row r="60">
          <cell r="A60" t="str">
            <v>BSD - Altn. School for Math and ScienceNatural gasCorning Natural Gas Corporation</v>
          </cell>
          <cell r="Q60">
            <v>6.6543595822980004</v>
          </cell>
          <cell r="R60">
            <v>6.0807569489670001</v>
          </cell>
          <cell r="S60">
            <v>5.3473314351849996</v>
          </cell>
          <cell r="T60">
            <v>5.2835905598109996</v>
          </cell>
          <cell r="U60">
            <v>5.9708429695680003</v>
          </cell>
          <cell r="V60">
            <v>7.6956411356330001</v>
          </cell>
          <cell r="W60">
            <v>8.621262542997</v>
          </cell>
          <cell r="X60">
            <v>9.0349873972860006</v>
          </cell>
          <cell r="Y60">
            <v>7.5591564489409997</v>
          </cell>
          <cell r="Z60">
            <v>5.9503178463779998</v>
          </cell>
          <cell r="AA60">
            <v>6.7409481782659997</v>
          </cell>
          <cell r="AB60">
            <v>6.4879392735619996</v>
          </cell>
          <cell r="AC60">
            <v>6.961301349597</v>
          </cell>
          <cell r="AD60">
            <v>6.9051193231400001</v>
          </cell>
          <cell r="AE60">
            <v>7.033818703343</v>
          </cell>
          <cell r="AF60">
            <v>8.214847455048</v>
          </cell>
          <cell r="AG60">
            <v>10.304909176322999</v>
          </cell>
          <cell r="AH60">
            <v>12.140499306518</v>
          </cell>
          <cell r="AI60">
            <v>8.9148581656450006</v>
          </cell>
          <cell r="AJ60">
            <v>9.8520954438930008</v>
          </cell>
          <cell r="AK60">
            <v>20.287378640776002</v>
          </cell>
          <cell r="AL60">
            <v>16.709748194557001</v>
          </cell>
          <cell r="AM60">
            <v>16.563106796115999</v>
          </cell>
          <cell r="AN60">
            <v>9.0666864125120004</v>
          </cell>
          <cell r="AO60">
            <v>7.8975419821589998</v>
          </cell>
          <cell r="AP60">
            <v>7.8475545101939996</v>
          </cell>
          <cell r="AQ60">
            <v>7.8355833859940001</v>
          </cell>
          <cell r="AR60">
            <v>7.3464556456969996</v>
          </cell>
        </row>
        <row r="61">
          <cell r="A61" t="str">
            <v>BSD - Altn. School for Math and ScienceNatural gasCost per Unit</v>
          </cell>
          <cell r="Q61">
            <v>6.6543595822980004</v>
          </cell>
          <cell r="R61">
            <v>6.0807569489670001</v>
          </cell>
          <cell r="S61">
            <v>5.3473314351849996</v>
          </cell>
          <cell r="T61">
            <v>5.2835905598109996</v>
          </cell>
          <cell r="U61">
            <v>5.9708429695680003</v>
          </cell>
          <cell r="V61">
            <v>7.6956411356330001</v>
          </cell>
          <cell r="W61">
            <v>8.621262542997</v>
          </cell>
          <cell r="X61">
            <v>9.0349873972860006</v>
          </cell>
          <cell r="Y61">
            <v>7.5591564489409997</v>
          </cell>
          <cell r="Z61">
            <v>5.9503178463779998</v>
          </cell>
          <cell r="AA61">
            <v>6.7409481782659997</v>
          </cell>
          <cell r="AB61">
            <v>6.4879392735619996</v>
          </cell>
          <cell r="AC61">
            <v>6.961301349597</v>
          </cell>
          <cell r="AD61">
            <v>6.9051193231400001</v>
          </cell>
          <cell r="AE61">
            <v>7.033818703343</v>
          </cell>
          <cell r="AF61">
            <v>8.214847455048</v>
          </cell>
          <cell r="AG61">
            <v>10.304909176322999</v>
          </cell>
          <cell r="AH61">
            <v>12.140499306518</v>
          </cell>
          <cell r="AI61">
            <v>8.9148581656450006</v>
          </cell>
          <cell r="AJ61">
            <v>9.8520954438930008</v>
          </cell>
          <cell r="AK61">
            <v>20.287378640776002</v>
          </cell>
          <cell r="AL61">
            <v>16.709748194557001</v>
          </cell>
          <cell r="AM61">
            <v>16.563106796115999</v>
          </cell>
          <cell r="AN61">
            <v>9.0666864125120004</v>
          </cell>
          <cell r="AO61">
            <v>7.8975419821589998</v>
          </cell>
          <cell r="AP61">
            <v>7.8475545101939996</v>
          </cell>
          <cell r="AQ61">
            <v>7.8355833859940001</v>
          </cell>
          <cell r="AR61">
            <v>7.3464556456969996</v>
          </cell>
        </row>
        <row r="62">
          <cell r="A62" t="str">
            <v>BSD - Altn. School for Math and ScienceNatural gasService Usage</v>
          </cell>
          <cell r="Q62">
            <v>446.47679513184602</v>
          </cell>
          <cell r="R62">
            <v>470.71</v>
          </cell>
          <cell r="S62">
            <v>239.17754310344799</v>
          </cell>
          <cell r="T62">
            <v>174.917974137931</v>
          </cell>
          <cell r="U62">
            <v>64.153609195401998</v>
          </cell>
          <cell r="V62">
            <v>15.230266666665999</v>
          </cell>
          <cell r="W62">
            <v>12.093784615383999</v>
          </cell>
          <cell r="X62">
            <v>8.2281153846150001</v>
          </cell>
          <cell r="Y62">
            <v>15.469807692307</v>
          </cell>
          <cell r="Z62">
            <v>105.18257466063299</v>
          </cell>
          <cell r="AA62">
            <v>214.083197647059</v>
          </cell>
          <cell r="AB62">
            <v>288.90601090909098</v>
          </cell>
          <cell r="AC62">
            <v>614.50424242424197</v>
          </cell>
          <cell r="AD62">
            <v>466.684416666667</v>
          </cell>
          <cell r="AE62">
            <v>275.889178571429</v>
          </cell>
          <cell r="AF62">
            <v>155.59824384236501</v>
          </cell>
          <cell r="AG62">
            <v>9.9448275862059994</v>
          </cell>
          <cell r="AH62">
            <v>4.6516129032249998</v>
          </cell>
          <cell r="AI62">
            <v>16.520609318996001</v>
          </cell>
          <cell r="AJ62">
            <v>13.038492063492001</v>
          </cell>
          <cell r="AK62">
            <v>1.8392857142850001</v>
          </cell>
          <cell r="AL62">
            <v>3.037627118644</v>
          </cell>
          <cell r="AM62">
            <v>3.142372881355</v>
          </cell>
          <cell r="AN62">
            <v>18.832018489984002</v>
          </cell>
          <cell r="AO62">
            <v>297.00206060606098</v>
          </cell>
          <cell r="AP62">
            <v>96.510999999999996</v>
          </cell>
          <cell r="AQ62">
            <v>89.936166666665997</v>
          </cell>
          <cell r="AR62">
            <v>56.651775862069002</v>
          </cell>
        </row>
        <row r="63">
          <cell r="A63" t="str">
            <v>BSD - Altn. School for Math and ScienceNatural gasService Cost</v>
          </cell>
          <cell r="Q63">
            <v>2971.0171399594301</v>
          </cell>
          <cell r="R63">
            <v>2862.2731034482799</v>
          </cell>
          <cell r="S63">
            <v>1278.96159482759</v>
          </cell>
          <cell r="T63">
            <v>924.19495689655196</v>
          </cell>
          <cell r="U63">
            <v>383.051126436782</v>
          </cell>
          <cell r="V63">
            <v>117.206666666667</v>
          </cell>
          <cell r="W63">
            <v>104.263692307692</v>
          </cell>
          <cell r="X63">
            <v>74.340918803418006</v>
          </cell>
          <cell r="Y63">
            <v>116.93869658119699</v>
          </cell>
          <cell r="Z63">
            <v>625.86975113122196</v>
          </cell>
          <cell r="AA63">
            <v>1443.12374117647</v>
          </cell>
          <cell r="AB63">
            <v>1874.4046545454501</v>
          </cell>
          <cell r="AC63">
            <v>4277.7492121212099</v>
          </cell>
          <cell r="AD63">
            <v>3222.5115833333298</v>
          </cell>
          <cell r="AE63">
            <v>1940.5544642857101</v>
          </cell>
          <cell r="AF63">
            <v>1278.2158374384201</v>
          </cell>
          <cell r="AG63">
            <v>102.48054505005599</v>
          </cell>
          <cell r="AH63">
            <v>56.472903225806</v>
          </cell>
          <cell r="AI63">
            <v>147.27888888888901</v>
          </cell>
          <cell r="AJ63">
            <v>128.45646825396801</v>
          </cell>
          <cell r="AK63">
            <v>37.314285714284999</v>
          </cell>
          <cell r="AL63">
            <v>50.757984261501001</v>
          </cell>
          <cell r="AM63">
            <v>52.047457627118</v>
          </cell>
          <cell r="AN63">
            <v>170.74400616332801</v>
          </cell>
          <cell r="AO63">
            <v>2345.58624242424</v>
          </cell>
          <cell r="AP63">
            <v>757.37533333333295</v>
          </cell>
          <cell r="AQ63">
            <v>704.70233333333294</v>
          </cell>
          <cell r="AR63">
            <v>416.18975862068999</v>
          </cell>
        </row>
        <row r="64">
          <cell r="A64" t="str">
            <v>BSD - Baron Steuben (Pine)ElectricityENGIE Resources</v>
          </cell>
          <cell r="Q64">
            <v>4753.5370843989758</v>
          </cell>
          <cell r="R64">
            <v>4549.0448807854127</v>
          </cell>
          <cell r="S64">
            <v>4874.6107526881724</v>
          </cell>
          <cell r="T64">
            <v>4754.6074074074068</v>
          </cell>
          <cell r="U64">
            <v>4752.8368055555547</v>
          </cell>
          <cell r="V64">
            <v>4444.8286290322576</v>
          </cell>
          <cell r="W64">
            <v>4810.2172043010751</v>
          </cell>
          <cell r="X64">
            <v>4954.6666666666661</v>
          </cell>
          <cell r="Y64">
            <v>4685.2962962962956</v>
          </cell>
          <cell r="Z64">
            <v>4594.7847222222217</v>
          </cell>
          <cell r="AA64">
            <v>4214.9953703703704</v>
          </cell>
          <cell r="AB64">
            <v>4418.1215277777774</v>
          </cell>
          <cell r="AC64">
            <v>4593.0913461538457</v>
          </cell>
          <cell r="AD64">
            <v>4053.2027972027968</v>
          </cell>
          <cell r="AE64">
            <v>4508.3811188811178</v>
          </cell>
          <cell r="AF64">
            <v>4633.7802197802193</v>
          </cell>
          <cell r="AG64">
            <v>4651.1071428571422</v>
          </cell>
          <cell r="AH64">
            <v>4427.4657258064508</v>
          </cell>
          <cell r="AI64">
            <v>4710.4193548387093</v>
          </cell>
          <cell r="AJ64">
            <v>4808.6284760845383</v>
          </cell>
          <cell r="AK64">
            <v>4754.4636015325668</v>
          </cell>
          <cell r="AL64">
            <v>4965.7592592592591</v>
          </cell>
          <cell r="AM64">
            <v>4709.4166666666661</v>
          </cell>
          <cell r="AN64">
            <v>4584.2903225806449</v>
          </cell>
          <cell r="AO64">
            <v>4621.9688940092155</v>
          </cell>
          <cell r="AP64">
            <v>4396.4259259259252</v>
          </cell>
          <cell r="AQ64">
            <v>5104.1673052362703</v>
          </cell>
          <cell r="AR64">
            <v>4988.6551724137926</v>
          </cell>
        </row>
        <row r="65">
          <cell r="A65" t="str">
            <v>BSD - Baron Steuben (Pine)ElectricityENGIE Resources</v>
          </cell>
          <cell r="Q65">
            <v>312.070434782608</v>
          </cell>
          <cell r="R65">
            <v>298.64684431977503</v>
          </cell>
          <cell r="S65">
            <v>320.01880645161202</v>
          </cell>
          <cell r="T65">
            <v>312.14229629629602</v>
          </cell>
          <cell r="U65">
            <v>312.026909722222</v>
          </cell>
          <cell r="V65">
            <v>291.80542338709603</v>
          </cell>
          <cell r="W65">
            <v>315.79045161290298</v>
          </cell>
          <cell r="X65">
            <v>325.27233333333299</v>
          </cell>
          <cell r="Y65">
            <v>307.59192592592501</v>
          </cell>
          <cell r="Z65">
            <v>301.65038194444401</v>
          </cell>
          <cell r="AA65">
            <v>215.17178240740699</v>
          </cell>
          <cell r="AB65">
            <v>176.853680555555</v>
          </cell>
          <cell r="AC65">
            <v>181.868173076923</v>
          </cell>
          <cell r="AD65">
            <v>143.28685314685299</v>
          </cell>
          <cell r="AE65">
            <v>166.75220279720199</v>
          </cell>
          <cell r="AF65">
            <v>168.10730769230699</v>
          </cell>
          <cell r="AG65">
            <v>169.79249999999999</v>
          </cell>
          <cell r="AH65">
            <v>187.890161290322</v>
          </cell>
          <cell r="AI65">
            <v>207.825161290322</v>
          </cell>
          <cell r="AJ65">
            <v>189.39251390433799</v>
          </cell>
          <cell r="AK65">
            <v>190.86896551724101</v>
          </cell>
          <cell r="AL65">
            <v>210.30666666666599</v>
          </cell>
          <cell r="AM65">
            <v>196.06318181818099</v>
          </cell>
          <cell r="AN65">
            <v>299.38070381231603</v>
          </cell>
          <cell r="AO65">
            <v>308.37875576036799</v>
          </cell>
          <cell r="AP65">
            <v>177.54222222222199</v>
          </cell>
          <cell r="AQ65">
            <v>192.38463601532499</v>
          </cell>
          <cell r="AR65">
            <v>212.251908866995</v>
          </cell>
        </row>
        <row r="66">
          <cell r="A66" t="str">
            <v>BSD - Baron Steuben (Pine)ElectricityENGIE Resources</v>
          </cell>
          <cell r="Q66">
            <v>6.5650152557999997E-2</v>
          </cell>
          <cell r="R66">
            <v>6.5650450181000006E-2</v>
          </cell>
          <cell r="S66">
            <v>6.5650125247999999E-2</v>
          </cell>
          <cell r="T66">
            <v>6.5650487947E-2</v>
          </cell>
          <cell r="U66">
            <v>6.5650667693E-2</v>
          </cell>
          <cell r="V66">
            <v>6.5650545328000007E-2</v>
          </cell>
          <cell r="W66">
            <v>6.5649936000000006E-2</v>
          </cell>
          <cell r="X66">
            <v>6.5649690526999996E-2</v>
          </cell>
          <cell r="Y66">
            <v>6.5650474691999999E-2</v>
          </cell>
          <cell r="Z66">
            <v>6.5650601754000004E-2</v>
          </cell>
          <cell r="AA66">
            <v>5.1049114766999998E-2</v>
          </cell>
          <cell r="AB66">
            <v>4.0029157061999998E-2</v>
          </cell>
          <cell r="AC66">
            <v>3.9596027897000001E-2</v>
          </cell>
          <cell r="AD66">
            <v>3.5351513436000001E-2</v>
          </cell>
          <cell r="AE66">
            <v>3.6987157562000002E-2</v>
          </cell>
          <cell r="AF66">
            <v>3.6278653650999998E-2</v>
          </cell>
          <cell r="AG66">
            <v>3.6505824265999999E-2</v>
          </cell>
          <cell r="AH66">
            <v>4.2437406164999997E-2</v>
          </cell>
          <cell r="AI66">
            <v>4.4120309814000003E-2</v>
          </cell>
          <cell r="AJ66">
            <v>3.9385973535999999E-2</v>
          </cell>
          <cell r="AK66">
            <v>4.0145215424999998E-2</v>
          </cell>
          <cell r="AL66">
            <v>4.2351361731999999E-2</v>
          </cell>
          <cell r="AM66">
            <v>4.1632158650000001E-2</v>
          </cell>
          <cell r="AN66">
            <v>6.5305790589999996E-2</v>
          </cell>
          <cell r="AO66">
            <v>6.6720214442999998E-2</v>
          </cell>
          <cell r="AP66">
            <v>4.0383307989999999E-2</v>
          </cell>
          <cell r="AQ66">
            <v>3.7691679074999998E-2</v>
          </cell>
          <cell r="AR66">
            <v>4.2546919266000002E-2</v>
          </cell>
        </row>
        <row r="67">
          <cell r="A67" t="str">
            <v>BSD - Baron Steuben (Pine)ElectricityNew York State Elec &amp; Gas</v>
          </cell>
          <cell r="Q67">
            <v>4753.5370843989758</v>
          </cell>
          <cell r="R67">
            <v>4549.0448807854127</v>
          </cell>
          <cell r="S67">
            <v>4874.6107526881724</v>
          </cell>
          <cell r="T67">
            <v>4754.6074074074068</v>
          </cell>
          <cell r="U67">
            <v>4752.8368055555547</v>
          </cell>
          <cell r="V67">
            <v>4444.8286290322576</v>
          </cell>
          <cell r="W67">
            <v>4810.2172043010751</v>
          </cell>
          <cell r="X67">
            <v>5040.8275862068958</v>
          </cell>
          <cell r="Y67">
            <v>4760.687100893997</v>
          </cell>
          <cell r="Z67">
            <v>4594.7847222222217</v>
          </cell>
          <cell r="AA67">
            <v>4214.9953703703704</v>
          </cell>
          <cell r="AB67">
            <v>4418.1215277777774</v>
          </cell>
          <cell r="AC67">
            <v>4593.0913461538457</v>
          </cell>
          <cell r="AD67">
            <v>4053.2027972027968</v>
          </cell>
          <cell r="AE67">
            <v>4508.3811188811178</v>
          </cell>
          <cell r="AF67">
            <v>6395.2087912087909</v>
          </cell>
          <cell r="AG67">
            <v>5727.5357142857138</v>
          </cell>
          <cell r="AH67">
            <v>4427.4657258064508</v>
          </cell>
          <cell r="AI67">
            <v>4710.4193548387093</v>
          </cell>
          <cell r="AJ67">
            <v>4808.6284760845383</v>
          </cell>
          <cell r="AK67">
            <v>4754.4636015325668</v>
          </cell>
          <cell r="AL67">
            <v>4965.7592592592591</v>
          </cell>
          <cell r="AM67">
            <v>4709.4166666666661</v>
          </cell>
          <cell r="AN67">
            <v>4584.2903225806449</v>
          </cell>
          <cell r="AO67">
            <v>4621.9688940092155</v>
          </cell>
          <cell r="AP67">
            <v>4396.4259259259252</v>
          </cell>
          <cell r="AQ67">
            <v>5104.1673052362703</v>
          </cell>
          <cell r="AR67">
            <v>4988.6551724137926</v>
          </cell>
        </row>
        <row r="68">
          <cell r="A68" t="str">
            <v>BSD - Baron Steuben (Pine)ElectricityNew York State Elec &amp; Gas</v>
          </cell>
          <cell r="Q68">
            <v>188.44189258311999</v>
          </cell>
          <cell r="R68">
            <v>190.66762973351999</v>
          </cell>
          <cell r="S68">
            <v>223.96049462365499</v>
          </cell>
          <cell r="T68">
            <v>242.33881481481399</v>
          </cell>
          <cell r="U68">
            <v>228.268611111111</v>
          </cell>
          <cell r="V68">
            <v>201.599516129032</v>
          </cell>
          <cell r="W68">
            <v>210.214150537634</v>
          </cell>
          <cell r="X68">
            <v>214.31620689655099</v>
          </cell>
          <cell r="Y68">
            <v>218.941634738186</v>
          </cell>
          <cell r="Z68">
            <v>209.13996527777701</v>
          </cell>
          <cell r="AA68">
            <v>199.54094907407401</v>
          </cell>
          <cell r="AB68">
            <v>212.77180555555501</v>
          </cell>
          <cell r="AC68">
            <v>212.524038461538</v>
          </cell>
          <cell r="AD68">
            <v>163.85930069930001</v>
          </cell>
          <cell r="AE68">
            <v>194.95292540792499</v>
          </cell>
          <cell r="AF68">
            <v>265.86560439560401</v>
          </cell>
          <cell r="AG68">
            <v>241.78839285714199</v>
          </cell>
          <cell r="AH68">
            <v>205.38930443548301</v>
          </cell>
          <cell r="AI68">
            <v>212.97838709677399</v>
          </cell>
          <cell r="AJ68">
            <v>215.85441601779701</v>
          </cell>
          <cell r="AK68">
            <v>215.30900383141699</v>
          </cell>
          <cell r="AL68">
            <v>222.29219576719501</v>
          </cell>
          <cell r="AM68">
            <v>195.44275974025899</v>
          </cell>
          <cell r="AN68">
            <v>188.008563049853</v>
          </cell>
          <cell r="AO68">
            <v>192.67414746543699</v>
          </cell>
          <cell r="AP68">
            <v>188.26222222222199</v>
          </cell>
          <cell r="AQ68">
            <v>219.483946360153</v>
          </cell>
          <cell r="AR68">
            <v>216.123965517241</v>
          </cell>
        </row>
        <row r="69">
          <cell r="A69" t="str">
            <v>BSD - Baron Steuben (Pine)ElectricityNew York State Elec &amp; Gas</v>
          </cell>
          <cell r="Q69">
            <v>3.9642457654999998E-2</v>
          </cell>
          <cell r="R69">
            <v>4.1913771952000002E-2</v>
          </cell>
          <cell r="S69">
            <v>4.5944282730000001E-2</v>
          </cell>
          <cell r="T69">
            <v>5.0969258667999999E-2</v>
          </cell>
          <cell r="U69">
            <v>4.8027866398000003E-2</v>
          </cell>
          <cell r="V69">
            <v>4.5355970489000003E-2</v>
          </cell>
          <cell r="W69">
            <v>4.3701592174999998E-2</v>
          </cell>
          <cell r="X69">
            <v>4.2516075629999997E-2</v>
          </cell>
          <cell r="Y69">
            <v>4.5989503215999997E-2</v>
          </cell>
          <cell r="Z69">
            <v>4.5516814805999999E-2</v>
          </cell>
          <cell r="AA69">
            <v>4.7340727934000001E-2</v>
          </cell>
          <cell r="AB69">
            <v>4.8158884769000002E-2</v>
          </cell>
          <cell r="AC69">
            <v>4.6270370529000002E-2</v>
          </cell>
          <cell r="AD69">
            <v>4.0427116256999997E-2</v>
          </cell>
          <cell r="AE69">
            <v>4.3242334723999999E-2</v>
          </cell>
          <cell r="AF69">
            <v>4.1572623048000003E-2</v>
          </cell>
          <cell r="AG69">
            <v>4.2215082527E-2</v>
          </cell>
          <cell r="AH69">
            <v>4.6389812401E-2</v>
          </cell>
          <cell r="AI69">
            <v>4.5214315552999998E-2</v>
          </cell>
          <cell r="AJ69">
            <v>4.4888977614E-2</v>
          </cell>
          <cell r="AK69">
            <v>4.5285656148000002E-2</v>
          </cell>
          <cell r="AL69">
            <v>4.4764996480999998E-2</v>
          </cell>
          <cell r="AM69">
            <v>4.1500417901000002E-2</v>
          </cell>
          <cell r="AN69">
            <v>4.1011487016999998E-2</v>
          </cell>
          <cell r="AO69">
            <v>4.1686595448999997E-2</v>
          </cell>
          <cell r="AP69">
            <v>4.2821652267999999E-2</v>
          </cell>
          <cell r="AQ69">
            <v>4.3000931050000003E-2</v>
          </cell>
          <cell r="AR69">
            <v>4.3323091703999998E-2</v>
          </cell>
        </row>
        <row r="70">
          <cell r="A70" t="str">
            <v>BSD - Baron Steuben (Pine)ElectricityCost per Unit</v>
          </cell>
          <cell r="Q70">
            <v>0.10529261021399999</v>
          </cell>
          <cell r="R70">
            <v>0.107564222133</v>
          </cell>
          <cell r="S70">
            <v>0.111594407979</v>
          </cell>
          <cell r="T70">
            <v>0.116619746616</v>
          </cell>
          <cell r="U70">
            <v>0.113678534091</v>
          </cell>
          <cell r="V70">
            <v>0.111006515817</v>
          </cell>
          <cell r="W70">
            <v>0.109351528176</v>
          </cell>
          <cell r="X70">
            <v>0.108165766158</v>
          </cell>
          <cell r="Y70">
            <v>0.111639977908</v>
          </cell>
          <cell r="Z70">
            <v>0.11116741656</v>
          </cell>
          <cell r="AA70">
            <v>9.8389842702000005E-2</v>
          </cell>
          <cell r="AB70">
            <v>8.8188041832000005E-2</v>
          </cell>
          <cell r="AC70">
            <v>8.5866398425999996E-2</v>
          </cell>
          <cell r="AD70">
            <v>7.5778629693999996E-2</v>
          </cell>
          <cell r="AE70">
            <v>8.0229492287000007E-2</v>
          </cell>
          <cell r="AF70">
            <v>7.7851276699999999E-2</v>
          </cell>
          <cell r="AG70">
            <v>7.8720906793000006E-2</v>
          </cell>
          <cell r="AH70">
            <v>8.8827218567000002E-2</v>
          </cell>
          <cell r="AI70">
            <v>8.9334625367000001E-2</v>
          </cell>
          <cell r="AJ70">
            <v>8.4274951149999999E-2</v>
          </cell>
          <cell r="AK70">
            <v>8.5430871574000006E-2</v>
          </cell>
          <cell r="AL70">
            <v>8.7116358212999997E-2</v>
          </cell>
          <cell r="AM70">
            <v>8.3132576552000001E-2</v>
          </cell>
          <cell r="AN70">
            <v>0.106317277608</v>
          </cell>
          <cell r="AO70">
            <v>0.108406809893</v>
          </cell>
          <cell r="AP70">
            <v>8.3204960258000005E-2</v>
          </cell>
          <cell r="AQ70">
            <v>8.0692610124999994E-2</v>
          </cell>
          <cell r="AR70">
            <v>8.5870010969999994E-2</v>
          </cell>
        </row>
        <row r="71">
          <cell r="A71" t="str">
            <v>BSD - Baron Steuben (Pine)ElectricityService Usage</v>
          </cell>
          <cell r="Q71">
            <v>4753.5370843989804</v>
          </cell>
          <cell r="R71">
            <v>4549.04488078541</v>
          </cell>
          <cell r="S71">
            <v>4874.6107526881697</v>
          </cell>
          <cell r="T71">
            <v>4754.6074074074104</v>
          </cell>
          <cell r="U71">
            <v>4752.8368055555602</v>
          </cell>
          <cell r="V71">
            <v>4444.8286290322603</v>
          </cell>
          <cell r="W71">
            <v>4810.2172043010796</v>
          </cell>
          <cell r="X71">
            <v>5040.8275862069004</v>
          </cell>
          <cell r="Y71">
            <v>4760.6871008939997</v>
          </cell>
          <cell r="Z71">
            <v>4594.7847222222199</v>
          </cell>
          <cell r="AA71">
            <v>4214.9953703703704</v>
          </cell>
          <cell r="AB71">
            <v>4418.1215277777801</v>
          </cell>
          <cell r="AC71">
            <v>4593.0913461538503</v>
          </cell>
          <cell r="AD71">
            <v>4053.2027972028</v>
          </cell>
          <cell r="AE71">
            <v>4508.3811188811196</v>
          </cell>
          <cell r="AF71">
            <v>6395.20879120879</v>
          </cell>
          <cell r="AG71">
            <v>5727.5357142857101</v>
          </cell>
          <cell r="AH71">
            <v>4427.4657258064499</v>
          </cell>
          <cell r="AI71">
            <v>4710.4193548387102</v>
          </cell>
          <cell r="AJ71">
            <v>4808.6284760845401</v>
          </cell>
          <cell r="AK71">
            <v>4754.4636015325696</v>
          </cell>
          <cell r="AL71">
            <v>4965.75925925926</v>
          </cell>
          <cell r="AM71">
            <v>4709.4166666666697</v>
          </cell>
          <cell r="AN71">
            <v>4584.2903225806504</v>
          </cell>
          <cell r="AO71">
            <v>4621.9688940092201</v>
          </cell>
          <cell r="AP71">
            <v>4396.4259259259297</v>
          </cell>
          <cell r="AQ71">
            <v>5104.1673052362703</v>
          </cell>
          <cell r="AR71">
            <v>4988.6551724137898</v>
          </cell>
        </row>
        <row r="72">
          <cell r="A72" t="str">
            <v>BSD - Baron Steuben (Pine)ElectricityService Cost</v>
          </cell>
          <cell r="Q72">
            <v>500.51232736572899</v>
          </cell>
          <cell r="R72">
            <v>489.31447405329601</v>
          </cell>
          <cell r="S72">
            <v>543.97930107526895</v>
          </cell>
          <cell r="T72">
            <v>554.48111111111098</v>
          </cell>
          <cell r="U72">
            <v>540.29552083333294</v>
          </cell>
          <cell r="V72">
            <v>493.40493951612899</v>
          </cell>
          <cell r="W72">
            <v>526.00460215053795</v>
          </cell>
          <cell r="X72">
            <v>539.58854022988498</v>
          </cell>
          <cell r="Y72">
            <v>526.53356066411197</v>
          </cell>
          <cell r="Z72">
            <v>510.79034722222201</v>
          </cell>
          <cell r="AA72">
            <v>414.71273148148202</v>
          </cell>
          <cell r="AB72">
            <v>389.625486111111</v>
          </cell>
          <cell r="AC72">
            <v>394.39221153846199</v>
          </cell>
          <cell r="AD72">
            <v>307.14615384615399</v>
          </cell>
          <cell r="AE72">
            <v>361.70512820512801</v>
          </cell>
          <cell r="AF72">
            <v>433.97291208791199</v>
          </cell>
          <cell r="AG72">
            <v>411.580892857143</v>
          </cell>
          <cell r="AH72">
            <v>393.27946572580601</v>
          </cell>
          <cell r="AI72">
            <v>420.80354838709701</v>
          </cell>
          <cell r="AJ72">
            <v>405.24692992213602</v>
          </cell>
          <cell r="AK72">
            <v>406.17796934865902</v>
          </cell>
          <cell r="AL72">
            <v>432.598862433862</v>
          </cell>
          <cell r="AM72">
            <v>391.50594155844198</v>
          </cell>
          <cell r="AN72">
            <v>487.38926686217002</v>
          </cell>
          <cell r="AO72">
            <v>501.05290322580601</v>
          </cell>
          <cell r="AP72">
            <v>365.80444444444402</v>
          </cell>
          <cell r="AQ72">
            <v>411.86858237547898</v>
          </cell>
          <cell r="AR72">
            <v>428.375874384236</v>
          </cell>
        </row>
        <row r="73">
          <cell r="A73" t="str">
            <v>BSD - Baron Steuben - MainElectricityENGIE Resources</v>
          </cell>
          <cell r="Q73">
            <v>38665.238095238092</v>
          </cell>
          <cell r="R73">
            <v>38696.236559139783</v>
          </cell>
          <cell r="S73">
            <v>41864.516129032258</v>
          </cell>
          <cell r="T73">
            <v>39082.027649769589</v>
          </cell>
          <cell r="U73">
            <v>42491.77489177489</v>
          </cell>
          <cell r="V73">
            <v>48484.84848484848</v>
          </cell>
          <cell r="W73">
            <v>55342.42424242424</v>
          </cell>
          <cell r="X73">
            <v>57540</v>
          </cell>
          <cell r="Y73">
            <v>46255.238095238092</v>
          </cell>
          <cell r="Z73">
            <v>38813.852813852813</v>
          </cell>
          <cell r="AA73">
            <v>16757.575757575756</v>
          </cell>
        </row>
        <row r="74">
          <cell r="A74" t="str">
            <v>BSD - Baron Steuben - MainElectricityENGIE Resources</v>
          </cell>
          <cell r="Q74">
            <v>2538.3754523809521</v>
          </cell>
          <cell r="R74">
            <v>2540.4108333333329</v>
          </cell>
          <cell r="S74">
            <v>2748.407741935483</v>
          </cell>
          <cell r="T74">
            <v>2565.7351152073729</v>
          </cell>
          <cell r="U74">
            <v>2789.5850216450208</v>
          </cell>
          <cell r="V74">
            <v>3183.030303030303</v>
          </cell>
          <cell r="W74">
            <v>3633.2301515151512</v>
          </cell>
          <cell r="X74">
            <v>3777.5010000000002</v>
          </cell>
          <cell r="Y74">
            <v>3036.6592380952379</v>
          </cell>
          <cell r="Z74">
            <v>2548.1344588744578</v>
          </cell>
          <cell r="AA74">
            <v>1100.1369696969689</v>
          </cell>
        </row>
        <row r="75">
          <cell r="A75" t="str">
            <v>BSD - Baron Steuben - MainElectricityENGIE Resources</v>
          </cell>
          <cell r="Q75">
            <v>6.5650066504000001E-2</v>
          </cell>
          <cell r="R75">
            <v>6.5650075025999996E-2</v>
          </cell>
          <cell r="S75">
            <v>6.5650053937000005E-2</v>
          </cell>
          <cell r="T75">
            <v>6.565E-2</v>
          </cell>
          <cell r="U75">
            <v>6.565E-2</v>
          </cell>
          <cell r="V75">
            <v>6.565E-2</v>
          </cell>
          <cell r="W75">
            <v>6.565E-2</v>
          </cell>
          <cell r="X75">
            <v>6.565E-2</v>
          </cell>
          <cell r="Y75">
            <v>6.5650061768999998E-2</v>
          </cell>
          <cell r="Z75">
            <v>6.5650129377000002E-2</v>
          </cell>
          <cell r="AA75">
            <v>6.5650126582000007E-2</v>
          </cell>
        </row>
        <row r="76">
          <cell r="A76" t="str">
            <v>BSD - Baron Steuben - MainElectricityNew York State Elec &amp; Gas</v>
          </cell>
          <cell r="Q76">
            <v>2090.7135549872119</v>
          </cell>
          <cell r="R76">
            <v>3232.355731225296</v>
          </cell>
          <cell r="S76">
            <v>3349.3084415584408</v>
          </cell>
          <cell r="T76">
            <v>2068.0925925925922</v>
          </cell>
          <cell r="U76">
            <v>1998.6944444444439</v>
          </cell>
          <cell r="V76">
            <v>1847.2272727272721</v>
          </cell>
          <cell r="W76">
            <v>1829.6256684491971</v>
          </cell>
          <cell r="X76">
            <v>1912.6267748478699</v>
          </cell>
          <cell r="Y76">
            <v>1823.6756066411231</v>
          </cell>
          <cell r="Z76">
            <v>2075.6909722222222</v>
          </cell>
          <cell r="AA76">
            <v>2182.4467592592591</v>
          </cell>
          <cell r="AB76">
            <v>2951.2881944444439</v>
          </cell>
          <cell r="AC76">
            <v>3167.3605769230762</v>
          </cell>
          <cell r="AD76">
            <v>2582.3986013986009</v>
          </cell>
          <cell r="AE76">
            <v>2784.4825174825169</v>
          </cell>
          <cell r="AF76">
            <v>2280.5769230769229</v>
          </cell>
          <cell r="AG76">
            <v>1865.5</v>
          </cell>
          <cell r="AH76">
            <v>1688.4092741935481</v>
          </cell>
          <cell r="AI76">
            <v>1809.7419354838701</v>
          </cell>
          <cell r="AJ76">
            <v>1980.498331479421</v>
          </cell>
          <cell r="AK76">
            <v>2043.3908045977009</v>
          </cell>
          <cell r="AL76">
            <v>2056.3968253968251</v>
          </cell>
          <cell r="AM76">
            <v>2586.1038961038962</v>
          </cell>
          <cell r="AN76">
            <v>3054.5865102639291</v>
          </cell>
          <cell r="AO76">
            <v>2931.1774193548381</v>
          </cell>
          <cell r="AP76">
            <v>2408.2592592592591</v>
          </cell>
          <cell r="AQ76">
            <v>2794.9489144316731</v>
          </cell>
          <cell r="AR76">
            <v>2659.800492610837</v>
          </cell>
        </row>
        <row r="77">
          <cell r="A77" t="str">
            <v>BSD - Baron Steuben - MainElectricityNew York State Elec &amp; Gas</v>
          </cell>
          <cell r="Q77">
            <v>151.672352941176</v>
          </cell>
          <cell r="R77">
            <v>149.80454545454501</v>
          </cell>
          <cell r="S77">
            <v>172.57884199134099</v>
          </cell>
          <cell r="T77">
            <v>192.844629629629</v>
          </cell>
          <cell r="U77">
            <v>188.56784722222201</v>
          </cell>
          <cell r="V77">
            <v>175.191704545454</v>
          </cell>
          <cell r="W77">
            <v>184.89454545454501</v>
          </cell>
          <cell r="X77">
            <v>181.24689655172401</v>
          </cell>
          <cell r="Y77">
            <v>178.66288633460999</v>
          </cell>
          <cell r="Z77">
            <v>200.527951388888</v>
          </cell>
          <cell r="AA77">
            <v>202.780439814814</v>
          </cell>
          <cell r="AB77">
            <v>283.440486111111</v>
          </cell>
          <cell r="AC77">
            <v>289.16067307692299</v>
          </cell>
          <cell r="AD77">
            <v>200.794125874125</v>
          </cell>
          <cell r="AE77">
            <v>218.004393939393</v>
          </cell>
          <cell r="AF77">
            <v>199.384285714285</v>
          </cell>
          <cell r="AG77">
            <v>164.23303571428499</v>
          </cell>
          <cell r="AH77">
            <v>159.93521169354801</v>
          </cell>
          <cell r="AI77">
            <v>182.500967741935</v>
          </cell>
          <cell r="AJ77">
            <v>189.147018909899</v>
          </cell>
          <cell r="AK77">
            <v>197.75823754789201</v>
          </cell>
          <cell r="AL77">
            <v>204.644708994708</v>
          </cell>
          <cell r="AM77">
            <v>210.864372294372</v>
          </cell>
          <cell r="AN77">
            <v>303.01134897360703</v>
          </cell>
          <cell r="AO77">
            <v>309.64511520737301</v>
          </cell>
          <cell r="AP77">
            <v>193.72740740740699</v>
          </cell>
          <cell r="AQ77">
            <v>217.14775223499299</v>
          </cell>
          <cell r="AR77">
            <v>250.58450738916201</v>
          </cell>
        </row>
        <row r="78">
          <cell r="A78" t="str">
            <v>BSD - Baron Steuben - MainElectricityNew York State Elec &amp; Gas</v>
          </cell>
          <cell r="Q78">
            <v>7.2545735678999995E-2</v>
          </cell>
          <cell r="R78">
            <v>4.6345315278000003E-2</v>
          </cell>
          <cell r="S78">
            <v>5.1526709169999997E-2</v>
          </cell>
          <cell r="T78">
            <v>9.3247580073999997E-2</v>
          </cell>
          <cell r="U78">
            <v>9.4345510263000004E-2</v>
          </cell>
          <cell r="V78">
            <v>9.4840362705E-2</v>
          </cell>
          <cell r="W78">
            <v>0.10105594201199999</v>
          </cell>
          <cell r="X78">
            <v>9.4763337486999999E-2</v>
          </cell>
          <cell r="Y78">
            <v>9.7968567261999998E-2</v>
          </cell>
          <cell r="Z78">
            <v>9.6607806301999999E-2</v>
          </cell>
          <cell r="AA78">
            <v>9.2914266501000001E-2</v>
          </cell>
          <cell r="AB78">
            <v>9.6039582526000006E-2</v>
          </cell>
          <cell r="AC78">
            <v>9.1293891570999999E-2</v>
          </cell>
          <cell r="AD78">
            <v>7.7754892588999994E-2</v>
          </cell>
          <cell r="AE78">
            <v>7.8292606461000003E-2</v>
          </cell>
          <cell r="AF78">
            <v>8.7427125871000003E-2</v>
          </cell>
          <cell r="AG78">
            <v>8.8037006547000002E-2</v>
          </cell>
          <cell r="AH78">
            <v>9.4725380947000004E-2</v>
          </cell>
          <cell r="AI78">
            <v>0.100843641937</v>
          </cell>
          <cell r="AJ78">
            <v>9.5504760546000003E-2</v>
          </cell>
          <cell r="AK78">
            <v>9.6779449678000007E-2</v>
          </cell>
          <cell r="AL78">
            <v>9.9516156836E-2</v>
          </cell>
          <cell r="AM78">
            <v>8.1537471333000003E-2</v>
          </cell>
          <cell r="AN78">
            <v>9.9198810691000006E-2</v>
          </cell>
          <cell r="AO78">
            <v>0.10563847591099999</v>
          </cell>
          <cell r="AP78">
            <v>8.0442920197000001E-2</v>
          </cell>
          <cell r="AQ78">
            <v>7.7692923514000006E-2</v>
          </cell>
          <cell r="AR78">
            <v>9.4211768170000001E-2</v>
          </cell>
        </row>
        <row r="79">
          <cell r="A79" t="str">
            <v>BSD - Baron Steuben - MainElectricityNew York State Elec &amp; Gas</v>
          </cell>
          <cell r="Q79">
            <v>40043.22250639386</v>
          </cell>
          <cell r="R79">
            <v>39325.946704067319</v>
          </cell>
          <cell r="S79">
            <v>42632.258064516129</v>
          </cell>
          <cell r="T79">
            <v>40459.259259259255</v>
          </cell>
          <cell r="U79">
            <v>43906.944444444445</v>
          </cell>
          <cell r="V79">
            <v>49773.837209302328</v>
          </cell>
          <cell r="W79">
            <v>56836.935704514362</v>
          </cell>
          <cell r="X79">
            <v>60234.077079107505</v>
          </cell>
          <cell r="Y79">
            <v>47904.980842911878</v>
          </cell>
          <cell r="Z79">
            <v>40119.791666666664</v>
          </cell>
          <cell r="AA79">
            <v>36836.805555555555</v>
          </cell>
          <cell r="AB79">
            <v>38535.416666666664</v>
          </cell>
          <cell r="AC79">
            <v>38052.884615384617</v>
          </cell>
          <cell r="AD79">
            <v>32983.916083916083</v>
          </cell>
          <cell r="AE79">
            <v>34483.566433566433</v>
          </cell>
          <cell r="AF79">
            <v>29920.879120879119</v>
          </cell>
          <cell r="AG79">
            <v>31841.071428571428</v>
          </cell>
          <cell r="AH79">
            <v>35624.092741935485</v>
          </cell>
          <cell r="AI79">
            <v>37170.967741935485</v>
          </cell>
          <cell r="AJ79">
            <v>33168.186874304782</v>
          </cell>
          <cell r="AK79">
            <v>31762.452107279692</v>
          </cell>
          <cell r="AL79">
            <v>30612.433862433863</v>
          </cell>
          <cell r="AM79">
            <v>28708.982683982682</v>
          </cell>
          <cell r="AN79">
            <v>33037.536656891498</v>
          </cell>
          <cell r="AO79">
            <v>34397.926267281102</v>
          </cell>
          <cell r="AP79">
            <v>28374.074074074073</v>
          </cell>
          <cell r="AQ79">
            <v>25865.798212005109</v>
          </cell>
          <cell r="AR79">
            <v>9786.2155172413786</v>
          </cell>
        </row>
        <row r="80">
          <cell r="A80" t="str">
            <v>BSD - Baron Steuben - MainElectricityNew York State Elec &amp; Gas</v>
          </cell>
          <cell r="Q80">
            <v>1065.8881585677741</v>
          </cell>
          <cell r="R80">
            <v>1133.998260869565</v>
          </cell>
          <cell r="S80">
            <v>1439.898999999999</v>
          </cell>
          <cell r="T80">
            <v>1631.200222222222</v>
          </cell>
          <cell r="U80">
            <v>1675.9660416666659</v>
          </cell>
          <cell r="V80">
            <v>1672.8902616279061</v>
          </cell>
          <cell r="W80">
            <v>1844.9031600547189</v>
          </cell>
          <cell r="X80">
            <v>1887.1881338742389</v>
          </cell>
          <cell r="Y80">
            <v>1661.2239335887609</v>
          </cell>
          <cell r="Z80">
            <v>1470.689027777777</v>
          </cell>
          <cell r="AA80">
            <v>1256.707314814814</v>
          </cell>
          <cell r="AB80">
            <v>1208.825173611111</v>
          </cell>
          <cell r="AC80">
            <v>1154.2052403846151</v>
          </cell>
          <cell r="AD80">
            <v>871.96426573426504</v>
          </cell>
          <cell r="AE80">
            <v>982.45755244755196</v>
          </cell>
          <cell r="AF80">
            <v>1142.178626373626</v>
          </cell>
          <cell r="AG80">
            <v>1335.0778571428571</v>
          </cell>
          <cell r="AH80">
            <v>1555.2078427419351</v>
          </cell>
          <cell r="AI80">
            <v>1538.371612903225</v>
          </cell>
          <cell r="AJ80">
            <v>1310.4291768631811</v>
          </cell>
          <cell r="AK80">
            <v>1394.561685823754</v>
          </cell>
          <cell r="AL80">
            <v>1359.8854232804231</v>
          </cell>
          <cell r="AM80">
            <v>1041.947132034632</v>
          </cell>
          <cell r="AN80">
            <v>1070.4853958944279</v>
          </cell>
          <cell r="AO80">
            <v>1091.095460829493</v>
          </cell>
          <cell r="AP80">
            <v>948.44481481481398</v>
          </cell>
          <cell r="AQ80">
            <v>1022.64067688378</v>
          </cell>
          <cell r="AR80">
            <v>439.73412561576299</v>
          </cell>
        </row>
        <row r="81">
          <cell r="A81" t="str">
            <v>BSD - Baron Steuben - MainElectricityNew York State Elec &amp; Gas</v>
          </cell>
          <cell r="Q81">
            <v>2.6618441069999998E-2</v>
          </cell>
          <cell r="R81">
            <v>2.8835879512E-2</v>
          </cell>
          <cell r="S81">
            <v>3.3774870610999999E-2</v>
          </cell>
          <cell r="T81">
            <v>4.0317105455000002E-2</v>
          </cell>
          <cell r="U81">
            <v>3.8170864834E-2</v>
          </cell>
          <cell r="V81">
            <v>3.3609831095999999E-2</v>
          </cell>
          <cell r="W81">
            <v>3.2459581734000001E-2</v>
          </cell>
          <cell r="X81">
            <v>3.1330904786000001E-2</v>
          </cell>
          <cell r="Y81">
            <v>3.4677478297999997E-2</v>
          </cell>
          <cell r="Z81">
            <v>3.6657444285E-2</v>
          </cell>
          <cell r="AA81">
            <v>3.4115534608E-2</v>
          </cell>
          <cell r="AB81">
            <v>3.1369199509000002E-2</v>
          </cell>
          <cell r="AC81">
            <v>3.0331609602000001E-2</v>
          </cell>
          <cell r="AD81">
            <v>2.6436044267999999E-2</v>
          </cell>
          <cell r="AE81">
            <v>2.8490601583E-2</v>
          </cell>
          <cell r="AF81">
            <v>3.8173297708000001E-2</v>
          </cell>
          <cell r="AG81">
            <v>4.1929426280000001E-2</v>
          </cell>
          <cell r="AH81">
            <v>4.3656068772999997E-2</v>
          </cell>
          <cell r="AI81">
            <v>4.1386375075000002E-2</v>
          </cell>
          <cell r="AJ81">
            <v>3.9508616549000002E-2</v>
          </cell>
          <cell r="AK81">
            <v>4.3905983112000002E-2</v>
          </cell>
          <cell r="AL81">
            <v>4.4422649613E-2</v>
          </cell>
          <cell r="AM81">
            <v>3.6293418804999998E-2</v>
          </cell>
          <cell r="AN81">
            <v>3.2402094834999999E-2</v>
          </cell>
          <cell r="AO81">
            <v>3.1719803465000002E-2</v>
          </cell>
          <cell r="AP81">
            <v>3.3426458685999999E-2</v>
          </cell>
          <cell r="AQ81">
            <v>3.953640512E-2</v>
          </cell>
          <cell r="AR81">
            <v>4.4934032450000001E-2</v>
          </cell>
        </row>
        <row r="82">
          <cell r="A82" t="str">
            <v>BSD - Baron Steuben - MainElectricityNew York State Elec &amp; Gas</v>
          </cell>
          <cell r="Q82">
            <v>233.09462915601</v>
          </cell>
          <cell r="R82">
            <v>345.54277699859699</v>
          </cell>
          <cell r="S82">
            <v>279.56129032258002</v>
          </cell>
          <cell r="T82">
            <v>150.57777777777699</v>
          </cell>
          <cell r="U82">
            <v>87.208333333333002</v>
          </cell>
          <cell r="V82">
            <v>80.104838709676997</v>
          </cell>
          <cell r="W82">
            <v>72.645161290321994</v>
          </cell>
          <cell r="X82">
            <v>69.724137931033994</v>
          </cell>
          <cell r="Y82">
            <v>70.314176245210007</v>
          </cell>
          <cell r="Z82">
            <v>69.416666666666003</v>
          </cell>
          <cell r="AA82">
            <v>67.055555555555003</v>
          </cell>
          <cell r="AB82">
            <v>183.416666666666</v>
          </cell>
          <cell r="AC82">
            <v>186.11538461538399</v>
          </cell>
          <cell r="AD82">
            <v>113.53846153846099</v>
          </cell>
          <cell r="AE82">
            <v>112.461538461538</v>
          </cell>
          <cell r="AF82">
            <v>85.054945054944994</v>
          </cell>
          <cell r="AG82">
            <v>73.285714285713993</v>
          </cell>
          <cell r="AH82">
            <v>68.733870967740998</v>
          </cell>
          <cell r="AI82">
            <v>72</v>
          </cell>
          <cell r="AJ82">
            <v>68.195773081200997</v>
          </cell>
          <cell r="AK82">
            <v>64.367816091953998</v>
          </cell>
          <cell r="AL82">
            <v>90.603174603173997</v>
          </cell>
          <cell r="AM82">
            <v>231.16883116883099</v>
          </cell>
          <cell r="AN82">
            <v>394.27565982404599</v>
          </cell>
          <cell r="AO82">
            <v>427.97695852534503</v>
          </cell>
          <cell r="AP82">
            <v>292.222222222222</v>
          </cell>
          <cell r="AQ82">
            <v>265.94636015325602</v>
          </cell>
          <cell r="AR82">
            <v>156.679802955665</v>
          </cell>
        </row>
        <row r="83">
          <cell r="A83" t="str">
            <v>BSD - Baron Steuben - MainElectricityNew York State Elec &amp; Gas</v>
          </cell>
          <cell r="Q83">
            <v>38.966291560102</v>
          </cell>
          <cell r="R83">
            <v>48.547769985974</v>
          </cell>
          <cell r="S83">
            <v>44.168569892473002</v>
          </cell>
          <cell r="T83">
            <v>34.307629629628998</v>
          </cell>
          <cell r="U83">
            <v>27.952222222222002</v>
          </cell>
          <cell r="V83">
            <v>25.297419354837999</v>
          </cell>
          <cell r="W83">
            <v>25.889247311826999</v>
          </cell>
          <cell r="X83">
            <v>26.407241379310001</v>
          </cell>
          <cell r="Y83">
            <v>27.190549169859001</v>
          </cell>
          <cell r="Z83">
            <v>26.735659722222</v>
          </cell>
          <cell r="AA83">
            <v>26.079374999999001</v>
          </cell>
          <cell r="AB83">
            <v>37.306249999998997</v>
          </cell>
          <cell r="AC83">
            <v>38.717884615384001</v>
          </cell>
          <cell r="AD83">
            <v>28.956643356642999</v>
          </cell>
          <cell r="AE83">
            <v>31.497144522144001</v>
          </cell>
          <cell r="AF83">
            <v>27.847087912087002</v>
          </cell>
          <cell r="AG83">
            <v>25.625357142856998</v>
          </cell>
          <cell r="AH83">
            <v>25.340725806451001</v>
          </cell>
          <cell r="AI83">
            <v>26.468709677419</v>
          </cell>
          <cell r="AJ83">
            <v>26.148520578420001</v>
          </cell>
          <cell r="AK83">
            <v>26.306513409960999</v>
          </cell>
          <cell r="AL83">
            <v>29.619470899469999</v>
          </cell>
          <cell r="AM83">
            <v>39.097922077922</v>
          </cell>
          <cell r="AN83">
            <v>54.204398826979002</v>
          </cell>
          <cell r="AO83">
            <v>58.810080645161001</v>
          </cell>
          <cell r="AP83">
            <v>45.166851851851</v>
          </cell>
          <cell r="AQ83">
            <v>46.486334610471999</v>
          </cell>
          <cell r="AR83">
            <v>36.719667487683999</v>
          </cell>
        </row>
        <row r="84">
          <cell r="A84" t="str">
            <v>BSD - Baron Steuben - MainElectricityNew York State Elec &amp; Gas</v>
          </cell>
          <cell r="Q84">
            <v>0.16716940969899999</v>
          </cell>
          <cell r="R84">
            <v>0.140497134414</v>
          </cell>
          <cell r="S84">
            <v>0.15799243822799999</v>
          </cell>
          <cell r="T84">
            <v>0.227839925226</v>
          </cell>
          <cell r="U84">
            <v>0.32052237617399998</v>
          </cell>
          <cell r="V84">
            <v>0.31580388603600001</v>
          </cell>
          <cell r="W84">
            <v>0.35637951450499999</v>
          </cell>
          <cell r="X84">
            <v>0.37873887240300003</v>
          </cell>
          <cell r="Y84">
            <v>0.38670081371600001</v>
          </cell>
          <cell r="Z84">
            <v>0.38514755902300002</v>
          </cell>
          <cell r="AA84">
            <v>0.38892191383500002</v>
          </cell>
          <cell r="AB84">
            <v>0.20339618355200001</v>
          </cell>
          <cell r="AC84">
            <v>0.20803161810199999</v>
          </cell>
          <cell r="AD84">
            <v>0.25503818674500001</v>
          </cell>
          <cell r="AE84">
            <v>0.28007036852700001</v>
          </cell>
          <cell r="AF84">
            <v>0.32740116278999998</v>
          </cell>
          <cell r="AG84">
            <v>0.34966374269</v>
          </cell>
          <cell r="AH84">
            <v>0.36867886894200003</v>
          </cell>
          <cell r="AI84">
            <v>0.367620967741</v>
          </cell>
          <cell r="AJ84">
            <v>0.38343315717300003</v>
          </cell>
          <cell r="AK84">
            <v>0.40869047618999998</v>
          </cell>
          <cell r="AL84">
            <v>0.32691427236600001</v>
          </cell>
          <cell r="AM84">
            <v>0.16913146067400001</v>
          </cell>
          <cell r="AN84">
            <v>0.13747843032199999</v>
          </cell>
          <cell r="AO84">
            <v>0.13741412819900001</v>
          </cell>
          <cell r="AP84">
            <v>0.15456337135600001</v>
          </cell>
          <cell r="AQ84">
            <v>0.17479590464600001</v>
          </cell>
          <cell r="AR84">
            <v>0.23436120543200001</v>
          </cell>
        </row>
        <row r="85">
          <cell r="A85" t="str">
            <v>BSD - Baron Steuben - MainElectricityNew York State Elec &amp; Gas</v>
          </cell>
          <cell r="Q85">
            <v>237.09677419354799</v>
          </cell>
          <cell r="R85">
            <v>227.66129032257999</v>
          </cell>
          <cell r="S85">
            <v>251.73655913978399</v>
          </cell>
          <cell r="T85">
            <v>241.14814814814801</v>
          </cell>
          <cell r="U85">
            <v>232.861111111111</v>
          </cell>
          <cell r="V85">
            <v>214.01612903225799</v>
          </cell>
          <cell r="W85">
            <v>235.08387096774101</v>
          </cell>
          <cell r="X85">
            <v>235.155172413793</v>
          </cell>
          <cell r="Y85">
            <v>198.41123882503101</v>
          </cell>
          <cell r="Z85">
            <v>183.472222222222</v>
          </cell>
          <cell r="AA85">
            <v>171.75925925925901</v>
          </cell>
          <cell r="AB85">
            <v>225.788194444444</v>
          </cell>
          <cell r="AC85">
            <v>210.74519230769201</v>
          </cell>
          <cell r="AD85">
            <v>131.041958041958</v>
          </cell>
          <cell r="AE85">
            <v>151.716783216783</v>
          </cell>
          <cell r="AF85">
            <v>258.13186813186798</v>
          </cell>
          <cell r="AG85">
            <v>285.66071428571399</v>
          </cell>
          <cell r="AH85">
            <v>241.70665322580601</v>
          </cell>
          <cell r="AI85">
            <v>254.96774193548299</v>
          </cell>
          <cell r="AJ85">
            <v>259.355951056729</v>
          </cell>
          <cell r="AK85">
            <v>340.51724137931001</v>
          </cell>
          <cell r="AL85">
            <v>391.23809523809501</v>
          </cell>
          <cell r="AM85">
            <v>273.41991341991297</v>
          </cell>
          <cell r="AN85">
            <v>236.76832844574699</v>
          </cell>
          <cell r="AO85">
            <v>234.99884792626699</v>
          </cell>
          <cell r="AP85">
            <v>217.87037037037001</v>
          </cell>
          <cell r="AQ85">
            <v>247.30140485312799</v>
          </cell>
          <cell r="AR85">
            <v>218.56280788177301</v>
          </cell>
        </row>
        <row r="86">
          <cell r="A86" t="str">
            <v>BSD - Baron Steuben - MainElectricityNew York State Elec &amp; Gas</v>
          </cell>
          <cell r="Q86">
            <v>41.304243176177998</v>
          </cell>
          <cell r="R86">
            <v>38.696042183621998</v>
          </cell>
          <cell r="S86">
            <v>41.803451612902997</v>
          </cell>
          <cell r="T86">
            <v>43.719185185184998</v>
          </cell>
          <cell r="U86">
            <v>42.454513888888002</v>
          </cell>
          <cell r="V86">
            <v>37.930120967740997</v>
          </cell>
          <cell r="W86">
            <v>41.458129032258</v>
          </cell>
          <cell r="X86">
            <v>42.62</v>
          </cell>
          <cell r="Y86">
            <v>40.312592592591997</v>
          </cell>
          <cell r="Z86">
            <v>38.916944444443999</v>
          </cell>
          <cell r="AA86">
            <v>36.859814814814001</v>
          </cell>
          <cell r="AB86">
            <v>41.522673611111003</v>
          </cell>
          <cell r="AC86">
            <v>41.198317307692001</v>
          </cell>
          <cell r="AD86">
            <v>30.720139860139</v>
          </cell>
          <cell r="AE86">
            <v>35.617902097901997</v>
          </cell>
          <cell r="AF86">
            <v>39.926373626373</v>
          </cell>
          <cell r="AG86">
            <v>44.224642857142001</v>
          </cell>
          <cell r="AH86">
            <v>44.415020161290002</v>
          </cell>
          <cell r="AI86">
            <v>46.843225806451002</v>
          </cell>
          <cell r="AJ86">
            <v>45.950567296995999</v>
          </cell>
          <cell r="AK86">
            <v>53.619348659003002</v>
          </cell>
          <cell r="AL86">
            <v>58.820052910051999</v>
          </cell>
          <cell r="AM86">
            <v>43.260389610388998</v>
          </cell>
          <cell r="AN86">
            <v>39.720909090908997</v>
          </cell>
          <cell r="AO86">
            <v>41.088928571427999</v>
          </cell>
          <cell r="AP86">
            <v>38.430555555555003</v>
          </cell>
          <cell r="AQ86">
            <v>44.677969348658998</v>
          </cell>
          <cell r="AR86">
            <v>44.148694581279997</v>
          </cell>
        </row>
        <row r="87">
          <cell r="A87" t="str">
            <v>BSD - Baron Steuben - MainElectricityNew York State Elec &amp; Gas</v>
          </cell>
          <cell r="Q87">
            <v>0.17420837257899999</v>
          </cell>
          <cell r="R87">
            <v>0.169971988337</v>
          </cell>
          <cell r="S87">
            <v>0.166060312239</v>
          </cell>
          <cell r="T87">
            <v>0.18129596068100001</v>
          </cell>
          <cell r="U87">
            <v>0.18231689132699999</v>
          </cell>
          <cell r="V87">
            <v>0.177230198206</v>
          </cell>
          <cell r="W87">
            <v>0.17635462978200001</v>
          </cell>
          <cell r="X87">
            <v>0.181242026541</v>
          </cell>
          <cell r="Y87">
            <v>0.20317696130099999</v>
          </cell>
          <cell r="Z87">
            <v>0.21211355034000001</v>
          </cell>
          <cell r="AA87">
            <v>0.21460161724999999</v>
          </cell>
          <cell r="AB87">
            <v>0.18390099497099999</v>
          </cell>
          <cell r="AC87">
            <v>0.19548876468500001</v>
          </cell>
          <cell r="AD87">
            <v>0.23442979881500001</v>
          </cell>
          <cell r="AE87">
            <v>0.23476573482900001</v>
          </cell>
          <cell r="AF87">
            <v>0.15467432950099999</v>
          </cell>
          <cell r="AG87">
            <v>0.15481527786400001</v>
          </cell>
          <cell r="AH87">
            <v>0.18375588577499999</v>
          </cell>
          <cell r="AI87">
            <v>0.183722165991</v>
          </cell>
          <cell r="AJ87">
            <v>0.17717182547599999</v>
          </cell>
          <cell r="AK87">
            <v>0.15746441631499999</v>
          </cell>
          <cell r="AL87">
            <v>0.150343367954</v>
          </cell>
          <cell r="AM87">
            <v>0.15821960101300001</v>
          </cell>
          <cell r="AN87">
            <v>0.167762763506</v>
          </cell>
          <cell r="AO87">
            <v>0.174847361738</v>
          </cell>
          <cell r="AP87">
            <v>0.176391840203</v>
          </cell>
          <cell r="AQ87">
            <v>0.18066201190799999</v>
          </cell>
          <cell r="AR87">
            <v>0.20199545846399999</v>
          </cell>
        </row>
        <row r="88">
          <cell r="A88" t="str">
            <v>BSD - Baron Steuben - MainElectricityNew York State Elec &amp; Gas</v>
          </cell>
          <cell r="Q88">
            <v>386.65217391304299</v>
          </cell>
          <cell r="R88">
            <v>357.42776998597401</v>
          </cell>
          <cell r="S88">
            <v>379.01290322580599</v>
          </cell>
          <cell r="T88">
            <v>366.35555555555499</v>
          </cell>
          <cell r="U88">
            <v>376.447916666666</v>
          </cell>
          <cell r="V88">
            <v>463.17916666666599</v>
          </cell>
          <cell r="W88">
            <v>450.96666666666601</v>
          </cell>
          <cell r="X88">
            <v>358.15517241379303</v>
          </cell>
          <cell r="Y88">
            <v>366.78160919540198</v>
          </cell>
          <cell r="Z88">
            <v>374.21875</v>
          </cell>
          <cell r="AA88">
            <v>357.50231481481399</v>
          </cell>
          <cell r="AB88">
            <v>374.67361111111097</v>
          </cell>
          <cell r="AC88">
            <v>372.66346153846098</v>
          </cell>
          <cell r="AD88">
            <v>332.664335664335</v>
          </cell>
          <cell r="AE88">
            <v>344.67599067599002</v>
          </cell>
          <cell r="AF88">
            <v>439.97802197802099</v>
          </cell>
          <cell r="AG88">
            <v>400.78571428571399</v>
          </cell>
          <cell r="AH88">
            <v>316.39112903225799</v>
          </cell>
          <cell r="AI88">
            <v>332.03225806451599</v>
          </cell>
          <cell r="AJ88">
            <v>332.73303670745202</v>
          </cell>
          <cell r="AK88">
            <v>325.86206896551698</v>
          </cell>
          <cell r="AL88">
            <v>335.85714285714198</v>
          </cell>
          <cell r="AM88">
            <v>328.58441558441501</v>
          </cell>
          <cell r="AN88">
            <v>337.71847507331302</v>
          </cell>
          <cell r="AO88">
            <v>328.31912442396299</v>
          </cell>
          <cell r="AP88">
            <v>291.166666666666</v>
          </cell>
          <cell r="AQ88">
            <v>322.28735632183901</v>
          </cell>
          <cell r="AR88">
            <v>309.470443349753</v>
          </cell>
        </row>
        <row r="89">
          <cell r="A89" t="str">
            <v>BSD - Baron Steuben - MainElectricityNew York State Elec &amp; Gas</v>
          </cell>
          <cell r="Q89">
            <v>52.432480818414</v>
          </cell>
          <cell r="R89">
            <v>49.592145862552002</v>
          </cell>
          <cell r="S89">
            <v>53.369784946236003</v>
          </cell>
          <cell r="T89">
            <v>56.249629629628998</v>
          </cell>
          <cell r="U89">
            <v>56.713159722222002</v>
          </cell>
          <cell r="V89">
            <v>52.369041666666</v>
          </cell>
          <cell r="W89">
            <v>53.392000000000003</v>
          </cell>
          <cell r="X89">
            <v>54.704137931033998</v>
          </cell>
          <cell r="Y89">
            <v>57.694176245210002</v>
          </cell>
          <cell r="Z89">
            <v>59.336979166665998</v>
          </cell>
          <cell r="AA89">
            <v>56.03886574074</v>
          </cell>
          <cell r="AB89">
            <v>56.228680555555002</v>
          </cell>
          <cell r="AC89">
            <v>57.343942307691997</v>
          </cell>
          <cell r="AD89">
            <v>51.464685314684999</v>
          </cell>
          <cell r="AE89">
            <v>55.768822843822001</v>
          </cell>
          <cell r="AF89">
            <v>53.898131868131003</v>
          </cell>
          <cell r="AG89">
            <v>53.166785714284998</v>
          </cell>
          <cell r="AH89">
            <v>52.734697580644998</v>
          </cell>
          <cell r="AI89">
            <v>55.456451612903003</v>
          </cell>
          <cell r="AJ89">
            <v>53.473915461624003</v>
          </cell>
          <cell r="AK89">
            <v>52.104022988505001</v>
          </cell>
          <cell r="AL89">
            <v>53.351031746030998</v>
          </cell>
          <cell r="AM89">
            <v>48.240097402597002</v>
          </cell>
          <cell r="AN89">
            <v>48.962727272727001</v>
          </cell>
          <cell r="AO89">
            <v>49.659642857142003</v>
          </cell>
          <cell r="AP89">
            <v>45.005000000000003</v>
          </cell>
          <cell r="AQ89">
            <v>51.938965517241002</v>
          </cell>
          <cell r="AR89">
            <v>54.554692118226001</v>
          </cell>
        </row>
        <row r="90">
          <cell r="A90" t="str">
            <v>BSD - Baron Steuben - MainElectricityNew York State Elec &amp; Gas</v>
          </cell>
          <cell r="Q90">
            <v>0.13560632619099999</v>
          </cell>
          <cell r="R90">
            <v>0.13874732191200001</v>
          </cell>
          <cell r="S90">
            <v>0.14081258050000001</v>
          </cell>
          <cell r="T90">
            <v>0.153538355776</v>
          </cell>
          <cell r="U90">
            <v>0.15065340306399999</v>
          </cell>
          <cell r="V90">
            <v>0.113064328958</v>
          </cell>
          <cell r="W90">
            <v>0.118394559834</v>
          </cell>
          <cell r="X90">
            <v>0.152738651133</v>
          </cell>
          <cell r="Y90">
            <v>0.15729844353899999</v>
          </cell>
          <cell r="Z90">
            <v>0.158562282533</v>
          </cell>
          <cell r="AA90">
            <v>0.15675105703700001</v>
          </cell>
          <cell r="AB90">
            <v>0.15007376790900001</v>
          </cell>
          <cell r="AC90">
            <v>0.15387594499000001</v>
          </cell>
          <cell r="AD90">
            <v>0.154704546887</v>
          </cell>
          <cell r="AE90">
            <v>0.16180071821700001</v>
          </cell>
          <cell r="AF90">
            <v>0.12250187322</v>
          </cell>
          <cell r="AG90">
            <v>0.13265638923500001</v>
          </cell>
          <cell r="AH90">
            <v>0.16667565156399999</v>
          </cell>
          <cell r="AI90">
            <v>0.16702127659499999</v>
          </cell>
          <cell r="AJ90">
            <v>0.16071116950299999</v>
          </cell>
          <cell r="AK90">
            <v>0.15989594356199999</v>
          </cell>
          <cell r="AL90">
            <v>0.15885037099999999</v>
          </cell>
          <cell r="AM90">
            <v>0.146811884905</v>
          </cell>
          <cell r="AN90">
            <v>0.14498089647599999</v>
          </cell>
          <cell r="AO90">
            <v>0.151254188875</v>
          </cell>
          <cell r="AP90">
            <v>0.15456783056599999</v>
          </cell>
          <cell r="AQ90">
            <v>0.16115731659400001</v>
          </cell>
          <cell r="AR90">
            <v>0.176284014485</v>
          </cell>
        </row>
        <row r="91">
          <cell r="A91" t="str">
            <v>BSD - Baron Steuben - MainElectricityNew York State Elec &amp; Gas</v>
          </cell>
          <cell r="Q91">
            <v>84.350383631713001</v>
          </cell>
          <cell r="R91">
            <v>80.544179523140997</v>
          </cell>
          <cell r="S91">
            <v>79.072043010751997</v>
          </cell>
          <cell r="T91">
            <v>58.022222222221998</v>
          </cell>
          <cell r="U91">
            <v>35.885416666666003</v>
          </cell>
          <cell r="V91">
            <v>34.020833333333002</v>
          </cell>
          <cell r="W91">
            <v>20.533333333333001</v>
          </cell>
          <cell r="X91">
            <v>0.5</v>
          </cell>
          <cell r="Y91">
            <v>7.7037037037029998</v>
          </cell>
          <cell r="Z91">
            <v>21.809027777777001</v>
          </cell>
          <cell r="AA91">
            <v>24.256944444443999</v>
          </cell>
          <cell r="AB91">
            <v>21.802083333333002</v>
          </cell>
          <cell r="AC91">
            <v>19.649038461538002</v>
          </cell>
          <cell r="AD91">
            <v>14.335664335663999</v>
          </cell>
          <cell r="AE91">
            <v>14.772727272727</v>
          </cell>
          <cell r="AF91">
            <v>20.142857142857</v>
          </cell>
          <cell r="AG91">
            <v>19.892857142857</v>
          </cell>
          <cell r="AH91">
            <v>17.183467741935001</v>
          </cell>
          <cell r="AI91">
            <v>20.580645161290001</v>
          </cell>
          <cell r="AJ91">
            <v>24.284760845383001</v>
          </cell>
          <cell r="AK91">
            <v>29.636015325670002</v>
          </cell>
          <cell r="AL91">
            <v>59.283068783068003</v>
          </cell>
          <cell r="AM91">
            <v>66.834415584414998</v>
          </cell>
          <cell r="AN91">
            <v>60.782991202345997</v>
          </cell>
          <cell r="AO91">
            <v>57.812211981566001</v>
          </cell>
          <cell r="AP91">
            <v>60.203703703702999</v>
          </cell>
          <cell r="AQ91">
            <v>74.738186462323995</v>
          </cell>
          <cell r="AR91">
            <v>73.879310344827005</v>
          </cell>
        </row>
        <row r="92">
          <cell r="A92" t="str">
            <v>BSD - Baron Steuben - MainElectricityNew York State Elec &amp; Gas</v>
          </cell>
          <cell r="Q92">
            <v>25.723401534526001</v>
          </cell>
          <cell r="R92">
            <v>25.039467040672999</v>
          </cell>
          <cell r="S92">
            <v>26.028580645161</v>
          </cell>
          <cell r="T92">
            <v>25.332000000000001</v>
          </cell>
          <cell r="U92">
            <v>22.834999999998999</v>
          </cell>
          <cell r="V92">
            <v>20.573999999999</v>
          </cell>
          <cell r="W92">
            <v>20.527999999999</v>
          </cell>
          <cell r="X92">
            <v>19.607068965517001</v>
          </cell>
          <cell r="Y92">
            <v>20.819310344826999</v>
          </cell>
          <cell r="Z92">
            <v>21.633749999999001</v>
          </cell>
          <cell r="AA92">
            <v>21.658240740739998</v>
          </cell>
          <cell r="AB92">
            <v>21.456493055555001</v>
          </cell>
          <cell r="AC92">
            <v>22.261682692307001</v>
          </cell>
          <cell r="AD92">
            <v>18.766223776223001</v>
          </cell>
          <cell r="AE92">
            <v>21.286002331001999</v>
          </cell>
          <cell r="AF92">
            <v>22.119065934064999</v>
          </cell>
          <cell r="AG92">
            <v>20.684642857141998</v>
          </cell>
          <cell r="AH92">
            <v>19.655161290321999</v>
          </cell>
          <cell r="AI92">
            <v>20.876451612903001</v>
          </cell>
          <cell r="AJ92">
            <v>21.705873192436002</v>
          </cell>
          <cell r="AK92">
            <v>22.881034482758</v>
          </cell>
          <cell r="AL92">
            <v>26.591904761904001</v>
          </cell>
          <cell r="AM92">
            <v>24.176147186146999</v>
          </cell>
          <cell r="AN92">
            <v>23.610293255131001</v>
          </cell>
          <cell r="AO92">
            <v>24.861267281105</v>
          </cell>
          <cell r="AP92">
            <v>24.330740740740001</v>
          </cell>
          <cell r="AQ92">
            <v>27.826947637292001</v>
          </cell>
          <cell r="AR92">
            <v>27.972561576354</v>
          </cell>
        </row>
        <row r="93">
          <cell r="A93" t="str">
            <v>BSD - Baron Steuben - MainElectricityNew York State Elec &amp; Gas</v>
          </cell>
          <cell r="Q93">
            <v>0.30495891573900002</v>
          </cell>
          <cell r="R93">
            <v>0.310878665459</v>
          </cell>
          <cell r="S93">
            <v>0.32917551708600001</v>
          </cell>
          <cell r="T93">
            <v>0.43659134431199997</v>
          </cell>
          <cell r="U93">
            <v>0.63633091436800004</v>
          </cell>
          <cell r="V93">
            <v>0.60474709124299997</v>
          </cell>
          <cell r="W93">
            <v>0.99974025974000003</v>
          </cell>
          <cell r="X93">
            <v>39.214137931034003</v>
          </cell>
          <cell r="Y93">
            <v>2.7025066312989998</v>
          </cell>
          <cell r="Z93">
            <v>0.99196306320600003</v>
          </cell>
          <cell r="AA93">
            <v>0.89286764004100005</v>
          </cell>
          <cell r="AB93">
            <v>0.9841487498</v>
          </cell>
          <cell r="AC93">
            <v>1.1329655003670001</v>
          </cell>
          <cell r="AD93">
            <v>1.309058536585</v>
          </cell>
          <cell r="AE93">
            <v>1.4408986193290001</v>
          </cell>
          <cell r="AF93">
            <v>1.098109656301</v>
          </cell>
          <cell r="AG93">
            <v>1.0398025134640001</v>
          </cell>
          <cell r="AH93">
            <v>1.143841370409</v>
          </cell>
          <cell r="AI93">
            <v>1.014373040752</v>
          </cell>
          <cell r="AJ93">
            <v>0.89380633931800002</v>
          </cell>
          <cell r="AK93">
            <v>0.77206851971500001</v>
          </cell>
          <cell r="AL93">
            <v>0.44855816859199998</v>
          </cell>
          <cell r="AM93">
            <v>0.36173200550500001</v>
          </cell>
          <cell r="AN93">
            <v>0.38843585661199997</v>
          </cell>
          <cell r="AO93">
            <v>0.430034873757</v>
          </cell>
          <cell r="AP93">
            <v>0.404140264533</v>
          </cell>
          <cell r="AQ93">
            <v>0.37232570061499998</v>
          </cell>
          <cell r="AR93">
            <v>0.37862510418400003</v>
          </cell>
        </row>
        <row r="94">
          <cell r="A94" t="str">
            <v>BSD - Baron Steuben - MainElectricityNew York State Elec &amp; Gas</v>
          </cell>
          <cell r="Q94">
            <v>359.85770750988098</v>
          </cell>
          <cell r="R94">
            <v>775.08555399719398</v>
          </cell>
          <cell r="S94">
            <v>645.52258064516104</v>
          </cell>
          <cell r="T94">
            <v>290.84444444444398</v>
          </cell>
          <cell r="U94">
            <v>281.20833333333297</v>
          </cell>
          <cell r="V94">
            <v>257.00806451612902</v>
          </cell>
          <cell r="W94">
            <v>262.14193548386999</v>
          </cell>
          <cell r="X94">
            <v>265.03448275862002</v>
          </cell>
          <cell r="Y94">
            <v>263.87739463601503</v>
          </cell>
          <cell r="Z94">
            <v>270.541666666666</v>
          </cell>
          <cell r="AA94">
            <v>262.972222222222</v>
          </cell>
          <cell r="AB94">
            <v>277.666666666666</v>
          </cell>
          <cell r="AC94">
            <v>267.230769230769</v>
          </cell>
          <cell r="AD94">
            <v>253.258741258741</v>
          </cell>
          <cell r="AE94">
            <v>338.19580419580399</v>
          </cell>
          <cell r="AF94">
            <v>411.82417582417497</v>
          </cell>
          <cell r="AG94">
            <v>332.78571428571399</v>
          </cell>
          <cell r="AH94">
            <v>276.64112903225799</v>
          </cell>
          <cell r="AI94">
            <v>312.38709677419303</v>
          </cell>
          <cell r="AJ94">
            <v>316.191323692992</v>
          </cell>
          <cell r="AK94">
            <v>295.63218390804502</v>
          </cell>
          <cell r="AL94">
            <v>304.53968253968202</v>
          </cell>
          <cell r="AM94">
            <v>322.61038961038901</v>
          </cell>
          <cell r="AN94">
            <v>348.70381231671502</v>
          </cell>
          <cell r="AO94">
            <v>366.041474654377</v>
          </cell>
          <cell r="AP94">
            <v>335.77777777777698</v>
          </cell>
          <cell r="AQ94">
            <v>351.70881226053598</v>
          </cell>
          <cell r="AR94">
            <v>320.09852216748698</v>
          </cell>
        </row>
        <row r="95">
          <cell r="A95" t="str">
            <v>BSD - Baron Steuben - MainElectricityNew York State Elec &amp; Gas</v>
          </cell>
          <cell r="Q95">
            <v>50.378300395255998</v>
          </cell>
          <cell r="R95">
            <v>86.481837307152006</v>
          </cell>
          <cell r="S95">
            <v>76.681086021504996</v>
          </cell>
          <cell r="T95">
            <v>48.708814814813998</v>
          </cell>
          <cell r="U95">
            <v>47.302361111110997</v>
          </cell>
          <cell r="V95">
            <v>42.006048387096001</v>
          </cell>
          <cell r="W95">
            <v>44.039118279569003</v>
          </cell>
          <cell r="X95">
            <v>45.584827586206004</v>
          </cell>
          <cell r="Y95">
            <v>47.114687100893001</v>
          </cell>
          <cell r="Z95">
            <v>48.235034722221997</v>
          </cell>
          <cell r="AA95">
            <v>46.256458333333001</v>
          </cell>
          <cell r="AB95">
            <v>46.667499999999002</v>
          </cell>
          <cell r="AC95">
            <v>46.851153846152997</v>
          </cell>
          <cell r="AD95">
            <v>43.317202797202</v>
          </cell>
          <cell r="AE95">
            <v>55.122342657342003</v>
          </cell>
          <cell r="AF95">
            <v>53.127692307692001</v>
          </cell>
          <cell r="AG95">
            <v>47.362499999999002</v>
          </cell>
          <cell r="AH95">
            <v>48.382721774193001</v>
          </cell>
          <cell r="AI95">
            <v>53.182258064515999</v>
          </cell>
          <cell r="AJ95">
            <v>51.768186874304</v>
          </cell>
          <cell r="AK95">
            <v>49.123563218389997</v>
          </cell>
          <cell r="AL95">
            <v>50.310873015873</v>
          </cell>
          <cell r="AM95">
            <v>47.649534632033998</v>
          </cell>
          <cell r="AN95">
            <v>49.967507331378002</v>
          </cell>
          <cell r="AO95">
            <v>53.091370967741</v>
          </cell>
          <cell r="AP95">
            <v>49.009074074074</v>
          </cell>
          <cell r="AQ95">
            <v>54.748556832694</v>
          </cell>
          <cell r="AR95">
            <v>55.697167487683998</v>
          </cell>
        </row>
        <row r="96">
          <cell r="A96" t="str">
            <v>BSD - Baron Steuben - MainElectricityNew York State Elec &amp; Gas</v>
          </cell>
          <cell r="Q96">
            <v>0.139995057334</v>
          </cell>
          <cell r="R96">
            <v>0.111577150239</v>
          </cell>
          <cell r="S96">
            <v>0.11878916140199999</v>
          </cell>
          <cell r="T96">
            <v>0.16747376731800001</v>
          </cell>
          <cell r="U96">
            <v>0.16821109300100001</v>
          </cell>
          <cell r="V96">
            <v>0.16344253035799999</v>
          </cell>
          <cell r="W96">
            <v>0.16799722714400001</v>
          </cell>
          <cell r="X96">
            <v>0.17199583658600001</v>
          </cell>
          <cell r="Y96">
            <v>0.17854764393799999</v>
          </cell>
          <cell r="Z96">
            <v>0.17829059499899999</v>
          </cell>
          <cell r="AA96">
            <v>0.17589864793400001</v>
          </cell>
          <cell r="AB96">
            <v>0.168070228091</v>
          </cell>
          <cell r="AC96">
            <v>0.17532095567</v>
          </cell>
          <cell r="AD96">
            <v>0.171039319637</v>
          </cell>
          <cell r="AE96">
            <v>0.16298943385299999</v>
          </cell>
          <cell r="AF96">
            <v>0.12900576368800001</v>
          </cell>
          <cell r="AG96">
            <v>0.142321313586</v>
          </cell>
          <cell r="AH96">
            <v>0.17489345110499999</v>
          </cell>
          <cell r="AI96">
            <v>0.17024473358100001</v>
          </cell>
          <cell r="AJ96">
            <v>0.163724248564</v>
          </cell>
          <cell r="AK96">
            <v>0.16616446345200001</v>
          </cell>
          <cell r="AL96">
            <v>0.16520301261299999</v>
          </cell>
          <cell r="AM96">
            <v>0.14769993827399999</v>
          </cell>
          <cell r="AN96">
            <v>0.143294984357</v>
          </cell>
          <cell r="AO96">
            <v>0.14504195465200001</v>
          </cell>
          <cell r="AP96">
            <v>0.14595687182799999</v>
          </cell>
          <cell r="AQ96">
            <v>0.155664444347</v>
          </cell>
          <cell r="AR96">
            <v>0.174000076946</v>
          </cell>
        </row>
        <row r="97">
          <cell r="A97" t="str">
            <v>BSD - Baron Steuben - MainElectricityConstellation New Energy</v>
          </cell>
          <cell r="AA97">
            <v>19555.555555555555</v>
          </cell>
          <cell r="AB97">
            <v>37812.121212121208</v>
          </cell>
          <cell r="AC97">
            <v>37519.930069930066</v>
          </cell>
          <cell r="AD97">
            <v>32367.87330316742</v>
          </cell>
          <cell r="AE97">
            <v>33935.972850678736</v>
          </cell>
          <cell r="AF97">
            <v>29920.879120879119</v>
          </cell>
          <cell r="AG97">
            <v>31841.071428571428</v>
          </cell>
          <cell r="AH97">
            <v>35624.092741935485</v>
          </cell>
          <cell r="AI97">
            <v>37170.967741935485</v>
          </cell>
          <cell r="AJ97">
            <v>33168.186874304782</v>
          </cell>
          <cell r="AK97">
            <v>31762.452107279692</v>
          </cell>
          <cell r="AL97">
            <v>30612.433862433863</v>
          </cell>
          <cell r="AM97">
            <v>28708.982683982682</v>
          </cell>
          <cell r="AN97">
            <v>33037.536656891498</v>
          </cell>
          <cell r="AO97">
            <v>34397.926267281102</v>
          </cell>
          <cell r="AP97">
            <v>28374.074074074073</v>
          </cell>
          <cell r="AQ97">
            <v>25865.798212005109</v>
          </cell>
          <cell r="AR97">
            <v>9786.2155172413786</v>
          </cell>
        </row>
        <row r="98">
          <cell r="A98" t="str">
            <v>BSD - Baron Steuben - MainElectricityConstellation New Energy</v>
          </cell>
          <cell r="AA98">
            <v>923.60888888888803</v>
          </cell>
          <cell r="AB98">
            <v>1785.8687878787871</v>
          </cell>
          <cell r="AC98">
            <v>1772.068648018648</v>
          </cell>
          <cell r="AD98">
            <v>1528.7339819004519</v>
          </cell>
          <cell r="AE98">
            <v>1624.5883257918549</v>
          </cell>
          <cell r="AF98">
            <v>1482.58945054945</v>
          </cell>
          <cell r="AG98">
            <v>1604.2683928571421</v>
          </cell>
          <cell r="AH98">
            <v>1805.2438608870959</v>
          </cell>
          <cell r="AI98">
            <v>1884.7532258064509</v>
          </cell>
          <cell r="AJ98">
            <v>1676.371190211345</v>
          </cell>
          <cell r="AK98">
            <v>1603.6978927203061</v>
          </cell>
          <cell r="AL98">
            <v>1545.6339947089939</v>
          </cell>
          <cell r="AM98">
            <v>1449.530854978354</v>
          </cell>
          <cell r="AN98">
            <v>1668.357917888563</v>
          </cell>
          <cell r="AO98">
            <v>1737.525288018433</v>
          </cell>
          <cell r="AP98">
            <v>1433.46537037037</v>
          </cell>
          <cell r="AQ98">
            <v>1306.744508301404</v>
          </cell>
          <cell r="AR98">
            <v>494.39694581280702</v>
          </cell>
        </row>
        <row r="99">
          <cell r="A99" t="str">
            <v>BSD - Baron Steuben - MainElectricityConstellation New Energy</v>
          </cell>
          <cell r="AA99">
            <v>4.7230000000000001E-2</v>
          </cell>
          <cell r="AB99">
            <v>4.7230060907E-2</v>
          </cell>
          <cell r="AC99">
            <v>4.7230062655000002E-2</v>
          </cell>
          <cell r="AD99">
            <v>4.7229979169999999E-2</v>
          </cell>
          <cell r="AE99">
            <v>4.7872160109E-2</v>
          </cell>
          <cell r="AF99">
            <v>4.9550330541999997E-2</v>
          </cell>
          <cell r="AG99">
            <v>5.0383618417000002E-2</v>
          </cell>
          <cell r="AH99">
            <v>5.0674802413999999E-2</v>
          </cell>
          <cell r="AI99">
            <v>5.0704981341000002E-2</v>
          </cell>
          <cell r="AJ99">
            <v>5.0541538389000003E-2</v>
          </cell>
          <cell r="AK99">
            <v>5.0490367913000003E-2</v>
          </cell>
          <cell r="AL99">
            <v>5.0490398823999999E-2</v>
          </cell>
          <cell r="AM99">
            <v>5.0490498772E-2</v>
          </cell>
          <cell r="AN99">
            <v>5.0498859378999998E-2</v>
          </cell>
          <cell r="AO99">
            <v>5.0512501087999997E-2</v>
          </cell>
          <cell r="AP99">
            <v>5.0520251925000002E-2</v>
          </cell>
          <cell r="AQ99">
            <v>5.0520169437000002E-2</v>
          </cell>
          <cell r="AR99">
            <v>5.0519727972000002E-2</v>
          </cell>
        </row>
        <row r="100">
          <cell r="A100" t="str">
            <v>BSD - Baron Steuben - MainElectricityCost per Unit</v>
          </cell>
          <cell r="Q100">
            <v>1.0867523247999999</v>
          </cell>
          <cell r="R100">
            <v>1.0125035301800001</v>
          </cell>
          <cell r="S100">
            <v>1.0637816431780001</v>
          </cell>
          <cell r="T100">
            <v>1.3659540388460001</v>
          </cell>
          <cell r="U100">
            <v>1.6562010530339999</v>
          </cell>
          <cell r="V100">
            <v>1.5683882286049999</v>
          </cell>
          <cell r="W100">
            <v>2.018031714753</v>
          </cell>
          <cell r="X100">
            <v>40.290597559971999</v>
          </cell>
          <cell r="Y100">
            <v>3.826526601126</v>
          </cell>
          <cell r="Z100">
            <v>2.1249924300690002</v>
          </cell>
          <cell r="AA100">
            <v>2.0689508037939999</v>
          </cell>
          <cell r="AB100">
            <v>1.8642287672690001</v>
          </cell>
          <cell r="AC100">
            <v>2.0345383476449999</v>
          </cell>
          <cell r="AD100">
            <v>2.2756913046989999</v>
          </cell>
          <cell r="AE100">
            <v>2.4351802429120002</v>
          </cell>
          <cell r="AF100">
            <v>2.0068435396250002</v>
          </cell>
          <cell r="AG100">
            <v>1.9996092880859999</v>
          </cell>
          <cell r="AH100">
            <v>2.2269014799329998</v>
          </cell>
          <cell r="AI100">
            <v>2.0959171830179999</v>
          </cell>
          <cell r="AJ100">
            <v>1.964401655521</v>
          </cell>
          <cell r="AK100">
            <v>1.85545961994</v>
          </cell>
          <cell r="AL100">
            <v>1.444298397801</v>
          </cell>
          <cell r="AM100">
            <v>1.151916279285</v>
          </cell>
          <cell r="AN100">
            <v>1.1640526961819999</v>
          </cell>
          <cell r="AO100">
            <v>1.2264632876879999</v>
          </cell>
          <cell r="AP100">
            <v>1.2000098092989999</v>
          </cell>
          <cell r="AQ100">
            <v>1.212354876185</v>
          </cell>
          <cell r="AR100">
            <v>1.3549313881059999</v>
          </cell>
        </row>
        <row r="101">
          <cell r="A101" t="str">
            <v>BSD - Baron Steuben - MainElectricityService Usage</v>
          </cell>
          <cell r="Q101">
            <v>43434.987729785302</v>
          </cell>
          <cell r="R101">
            <v>44344.564006120097</v>
          </cell>
          <cell r="S101">
            <v>47616.471882418598</v>
          </cell>
          <cell r="T101">
            <v>43634.3</v>
          </cell>
          <cell r="U101">
            <v>46919.25</v>
          </cell>
          <cell r="V101">
            <v>52669.393514287702</v>
          </cell>
          <cell r="W101">
            <v>59707.932340705498</v>
          </cell>
          <cell r="X101">
            <v>63075.272819472601</v>
          </cell>
          <cell r="Y101">
            <v>50635.744572158401</v>
          </cell>
          <cell r="Z101">
            <v>43114.940972222197</v>
          </cell>
          <cell r="AA101">
            <v>39902.798611111102</v>
          </cell>
          <cell r="AB101">
            <v>42570.052083333299</v>
          </cell>
          <cell r="AC101">
            <v>42276.649038461503</v>
          </cell>
          <cell r="AD101">
            <v>36411.1538461538</v>
          </cell>
          <cell r="AE101">
            <v>38229.871794871797</v>
          </cell>
          <cell r="AF101">
            <v>33416.587912087904</v>
          </cell>
          <cell r="AG101">
            <v>34818.982142857203</v>
          </cell>
          <cell r="AH101">
            <v>38233.158266129001</v>
          </cell>
          <cell r="AI101">
            <v>39972.677419354797</v>
          </cell>
          <cell r="AJ101">
            <v>36149.446051168001</v>
          </cell>
          <cell r="AK101">
            <v>34861.858237547902</v>
          </cell>
          <cell r="AL101">
            <v>33850.351851851898</v>
          </cell>
          <cell r="AM101">
            <v>32517.704545454599</v>
          </cell>
          <cell r="AN101">
            <v>37470.372434017598</v>
          </cell>
          <cell r="AO101">
            <v>38744.2523041475</v>
          </cell>
          <cell r="AP101">
            <v>31979.574074074098</v>
          </cell>
          <cell r="AQ101">
            <v>29922.729246487899</v>
          </cell>
          <cell r="AR101">
            <v>13524.706896551699</v>
          </cell>
        </row>
        <row r="102">
          <cell r="A102" t="str">
            <v>BSD - Baron Steuben - MainElectricityService Cost</v>
          </cell>
          <cell r="Q102">
            <v>3964.7406813743801</v>
          </cell>
          <cell r="R102">
            <v>4072.5709020374202</v>
          </cell>
          <cell r="S102">
            <v>4602.9370570451001</v>
          </cell>
          <cell r="T102">
            <v>4598.0972263184804</v>
          </cell>
          <cell r="U102">
            <v>4851.37616747836</v>
          </cell>
          <cell r="V102">
            <v>5209.2888995800104</v>
          </cell>
          <cell r="W102">
            <v>5848.33435164807</v>
          </cell>
          <cell r="X102">
            <v>6034.85930628803</v>
          </cell>
          <cell r="Y102">
            <v>5069.67737347199</v>
          </cell>
          <cell r="Z102">
            <v>4414.20980609668</v>
          </cell>
          <cell r="AA102">
            <v>3670.1263678451201</v>
          </cell>
          <cell r="AB102">
            <v>3481.3160448232302</v>
          </cell>
          <cell r="AC102">
            <v>3421.8075422494198</v>
          </cell>
          <cell r="AD102">
            <v>2774.7172686137401</v>
          </cell>
          <cell r="AE102">
            <v>3024.3424866310202</v>
          </cell>
          <cell r="AF102">
            <v>3021.07071428571</v>
          </cell>
          <cell r="AG102">
            <v>3294.6432142857102</v>
          </cell>
          <cell r="AH102">
            <v>3710.91524193548</v>
          </cell>
          <cell r="AI102">
            <v>3808.4529032258101</v>
          </cell>
          <cell r="AJ102">
            <v>3374.9944493882099</v>
          </cell>
          <cell r="AK102">
            <v>3400.05229885057</v>
          </cell>
          <cell r="AL102">
            <v>3328.8574603174602</v>
          </cell>
          <cell r="AM102">
            <v>2904.7664502164498</v>
          </cell>
          <cell r="AN102">
            <v>3258.3204985337202</v>
          </cell>
          <cell r="AO102">
            <v>3365.7771543778799</v>
          </cell>
          <cell r="AP102">
            <v>2777.5798148148101</v>
          </cell>
          <cell r="AQ102">
            <v>2772.2117113665399</v>
          </cell>
          <cell r="AR102">
            <v>1403.8083620689699</v>
          </cell>
        </row>
        <row r="103">
          <cell r="A103" t="str">
            <v>BSD - Baron Steuben - MainNatural gasCorning Natural Gas Corporation</v>
          </cell>
          <cell r="Q103">
            <v>332.34421428571397</v>
          </cell>
          <cell r="R103">
            <v>485.988333333333</v>
          </cell>
          <cell r="S103">
            <v>266.44835087719201</v>
          </cell>
          <cell r="T103">
            <v>247.01094078947301</v>
          </cell>
          <cell r="U103">
            <v>97.435923387095997</v>
          </cell>
          <cell r="V103">
            <v>60.653709677419002</v>
          </cell>
          <cell r="W103">
            <v>24.147408602150001</v>
          </cell>
          <cell r="X103">
            <v>14.900666666666</v>
          </cell>
          <cell r="Y103">
            <v>38.202901960783997</v>
          </cell>
          <cell r="Z103">
            <v>160.34676470588201</v>
          </cell>
          <cell r="AA103">
            <v>231.61578787878699</v>
          </cell>
          <cell r="AB103">
            <v>371.292936259143</v>
          </cell>
          <cell r="AC103">
            <v>333.77327586206798</v>
          </cell>
          <cell r="AD103">
            <v>366.68</v>
          </cell>
          <cell r="AE103">
            <v>207.22312500000001</v>
          </cell>
          <cell r="AF103">
            <v>110.216229838709</v>
          </cell>
          <cell r="AG103">
            <v>64.790322580644997</v>
          </cell>
          <cell r="AH103">
            <v>169.72525115207301</v>
          </cell>
          <cell r="AI103">
            <v>54.368616883115997</v>
          </cell>
          <cell r="AJ103">
            <v>41.322695924763998</v>
          </cell>
          <cell r="AK103">
            <v>46.80784952978</v>
          </cell>
          <cell r="AL103">
            <v>106.863837662337</v>
          </cell>
          <cell r="AM103">
            <v>97.127813364055001</v>
          </cell>
          <cell r="AN103">
            <v>548.81662170087895</v>
          </cell>
          <cell r="AO103">
            <v>424.55663636363602</v>
          </cell>
          <cell r="AP103">
            <v>366.90316666666598</v>
          </cell>
          <cell r="AQ103">
            <v>220.318009803921</v>
          </cell>
          <cell r="AR103">
            <v>352.482156862745</v>
          </cell>
        </row>
        <row r="104">
          <cell r="A104" t="str">
            <v>BSD - Baron Steuben - MainNatural gasCorning Natural Gas Corporation</v>
          </cell>
          <cell r="Q104">
            <v>1179.267436974789</v>
          </cell>
          <cell r="R104">
            <v>1569.3963725490189</v>
          </cell>
          <cell r="S104">
            <v>690.238070175438</v>
          </cell>
          <cell r="T104">
            <v>619.73942982456094</v>
          </cell>
          <cell r="U104">
            <v>301.58567204300999</v>
          </cell>
          <cell r="V104">
            <v>214.92096774193499</v>
          </cell>
          <cell r="W104">
            <v>205.146891961085</v>
          </cell>
          <cell r="X104">
            <v>201.08174603174601</v>
          </cell>
          <cell r="Y104">
            <v>170.221143790849</v>
          </cell>
          <cell r="Z104">
            <v>531.35274509803901</v>
          </cell>
          <cell r="AA104">
            <v>817.23409090909001</v>
          </cell>
          <cell r="AB104">
            <v>1219.7834378265411</v>
          </cell>
          <cell r="AC104">
            <v>1172.8998522167481</v>
          </cell>
          <cell r="AD104">
            <v>1382.721085714285</v>
          </cell>
          <cell r="AE104">
            <v>713.96288749999997</v>
          </cell>
          <cell r="AF104">
            <v>417.29515120967699</v>
          </cell>
          <cell r="AG104">
            <v>258.99806451612898</v>
          </cell>
          <cell r="AH104">
            <v>585.34781105990703</v>
          </cell>
          <cell r="AI104">
            <v>222.385043290043</v>
          </cell>
          <cell r="AJ104">
            <v>191.12079414838001</v>
          </cell>
          <cell r="AK104">
            <v>220.25981191222499</v>
          </cell>
          <cell r="AL104">
            <v>517.91863636363598</v>
          </cell>
          <cell r="AM104">
            <v>395.67338709677398</v>
          </cell>
          <cell r="AN104">
            <v>1728.2743401759531</v>
          </cell>
          <cell r="AO104">
            <v>1458.143939393939</v>
          </cell>
          <cell r="AP104">
            <v>1556.83375</v>
          </cell>
          <cell r="AQ104">
            <v>857.61723039215599</v>
          </cell>
          <cell r="AR104">
            <v>1104.0656862745091</v>
          </cell>
        </row>
        <row r="105">
          <cell r="A105" t="str">
            <v>BSD - Baron Steuben - MainNatural gasCorning Natural Gas Corporation</v>
          </cell>
          <cell r="Q105">
            <v>3.548331477679</v>
          </cell>
          <cell r="R105">
            <v>3.2292881637390001</v>
          </cell>
          <cell r="S105">
            <v>2.5905135757190001</v>
          </cell>
          <cell r="T105">
            <v>2.5089553840960002</v>
          </cell>
          <cell r="U105">
            <v>3.095220546582</v>
          </cell>
          <cell r="V105">
            <v>3.543410104426</v>
          </cell>
          <cell r="W105">
            <v>8.4956069341039999</v>
          </cell>
          <cell r="X105">
            <v>13.494815401887999</v>
          </cell>
          <cell r="Y105">
            <v>4.4557123949789998</v>
          </cell>
          <cell r="Z105">
            <v>3.3137727853290002</v>
          </cell>
          <cell r="AA105">
            <v>3.528404079849</v>
          </cell>
          <cell r="AB105">
            <v>3.2852320060700002</v>
          </cell>
          <cell r="AC105">
            <v>3.5140616012089998</v>
          </cell>
          <cell r="AD105">
            <v>3.7709203821149999</v>
          </cell>
          <cell r="AE105">
            <v>3.4453823022879999</v>
          </cell>
          <cell r="AF105">
            <v>3.78614975145</v>
          </cell>
          <cell r="AG105">
            <v>3.9974807069949998</v>
          </cell>
          <cell r="AH105">
            <v>3.4487962579909999</v>
          </cell>
          <cell r="AI105">
            <v>4.0903200419479999</v>
          </cell>
          <cell r="AJ105">
            <v>4.6250804762669997</v>
          </cell>
          <cell r="AK105">
            <v>4.7056169878530003</v>
          </cell>
          <cell r="AL105">
            <v>4.8465285141649996</v>
          </cell>
          <cell r="AM105">
            <v>4.0737392657409996</v>
          </cell>
          <cell r="AN105">
            <v>3.1490925599509998</v>
          </cell>
          <cell r="AO105">
            <v>3.434509826257</v>
          </cell>
          <cell r="AP105">
            <v>4.2431733804420002</v>
          </cell>
          <cell r="AQ105">
            <v>3.8926333401219999</v>
          </cell>
          <cell r="AR105">
            <v>3.132259788981</v>
          </cell>
        </row>
        <row r="106">
          <cell r="A106" t="str">
            <v>BSD - Baron Steuben - MainNatural gasCorning Natural Gas Corporation</v>
          </cell>
          <cell r="Q106">
            <v>6.6987134724850002</v>
          </cell>
          <cell r="R106">
            <v>8.6732058823520006</v>
          </cell>
          <cell r="S106">
            <v>6.7763157894730002</v>
          </cell>
          <cell r="T106">
            <v>2.2361842105259999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2.3867586206890001</v>
          </cell>
          <cell r="AC106">
            <v>6.9244413793100001</v>
          </cell>
          <cell r="AD106">
            <v>8.3483161290319998</v>
          </cell>
          <cell r="AE106">
            <v>4.7110183537259998</v>
          </cell>
          <cell r="AF106">
            <v>1.331896551724</v>
          </cell>
          <cell r="AG106">
            <v>1.3762931034479999</v>
          </cell>
          <cell r="AH106">
            <v>1.331896551724</v>
          </cell>
          <cell r="AI106">
            <v>0.26637931034399998</v>
          </cell>
          <cell r="AJ106">
            <v>8.5241379310000004E-2</v>
          </cell>
          <cell r="AK106">
            <v>2.1310344827000002E-2</v>
          </cell>
          <cell r="AL106">
            <v>0.42303571428499998</v>
          </cell>
          <cell r="AM106">
            <v>0.90777649769500002</v>
          </cell>
          <cell r="AN106">
            <v>33.642035190614997</v>
          </cell>
          <cell r="AO106">
            <v>17.953212121212001</v>
          </cell>
          <cell r="AP106">
            <v>23.578416666666001</v>
          </cell>
          <cell r="AQ106">
            <v>10.839189393939</v>
          </cell>
          <cell r="AR106">
            <v>11.311647272727001</v>
          </cell>
        </row>
        <row r="107">
          <cell r="A107" t="str">
            <v>BSD - Baron Steuben - MainNatural gasCorning Natural Gas Corporation</v>
          </cell>
          <cell r="Q107">
            <v>76.993491461100007</v>
          </cell>
          <cell r="R107">
            <v>91.012745098039005</v>
          </cell>
          <cell r="S107">
            <v>62.338771929823999</v>
          </cell>
          <cell r="T107">
            <v>43.915811403508002</v>
          </cell>
          <cell r="U107">
            <v>29.434436274509</v>
          </cell>
          <cell r="V107">
            <v>30.88550420168</v>
          </cell>
          <cell r="W107">
            <v>33.274999999998997</v>
          </cell>
          <cell r="X107">
            <v>33.404642857142001</v>
          </cell>
          <cell r="Y107">
            <v>30.754166666665999</v>
          </cell>
          <cell r="Z107">
            <v>32.986904761904</v>
          </cell>
          <cell r="AA107">
            <v>28.154761904760999</v>
          </cell>
          <cell r="AB107">
            <v>49.409770114941999</v>
          </cell>
          <cell r="AC107">
            <v>78.213467980294993</v>
          </cell>
          <cell r="AD107">
            <v>86.127944700460006</v>
          </cell>
          <cell r="AE107">
            <v>65.306776974415996</v>
          </cell>
          <cell r="AF107">
            <v>41.133620689654997</v>
          </cell>
          <cell r="AG107">
            <v>42.504741379309998</v>
          </cell>
          <cell r="AH107">
            <v>41.133620689654997</v>
          </cell>
          <cell r="AI107">
            <v>31.143390804597001</v>
          </cell>
          <cell r="AJ107">
            <v>31.578505747125998</v>
          </cell>
          <cell r="AK107">
            <v>28.324827586205998</v>
          </cell>
          <cell r="AL107">
            <v>34.783571428571001</v>
          </cell>
          <cell r="AM107">
            <v>36.942235023041</v>
          </cell>
          <cell r="AN107">
            <v>267.84964809384098</v>
          </cell>
          <cell r="AO107">
            <v>168.72121212121201</v>
          </cell>
          <cell r="AP107">
            <v>238.21916666666601</v>
          </cell>
          <cell r="AQ107">
            <v>126.36053030303</v>
          </cell>
          <cell r="AR107">
            <v>120.031636363636</v>
          </cell>
        </row>
        <row r="108">
          <cell r="A108" t="str">
            <v>BSD - Baron Steuben - MainNatural gasCorning Natural Gas Corporation</v>
          </cell>
          <cell r="Q108">
            <v>11.493772912864999</v>
          </cell>
          <cell r="R108">
            <v>10.493552941389</v>
          </cell>
          <cell r="S108">
            <v>9.1995080906139997</v>
          </cell>
          <cell r="T108">
            <v>19.638727076591</v>
          </cell>
          <cell r="AB108">
            <v>20.701620049313998</v>
          </cell>
          <cell r="AC108">
            <v>11.295274765988999</v>
          </cell>
          <cell r="AD108">
            <v>10.316804415316</v>
          </cell>
          <cell r="AE108">
            <v>13.862560506213001</v>
          </cell>
          <cell r="AF108">
            <v>30.883495145630999</v>
          </cell>
          <cell r="AG108">
            <v>30.883495145630999</v>
          </cell>
          <cell r="AH108">
            <v>30.883495145630999</v>
          </cell>
          <cell r="AI108">
            <v>116.913700107875</v>
          </cell>
          <cell r="AJ108">
            <v>370.45981661272799</v>
          </cell>
          <cell r="AK108">
            <v>1329.1585760517901</v>
          </cell>
          <cell r="AL108">
            <v>82.223723089911005</v>
          </cell>
          <cell r="AM108">
            <v>40.695297924995003</v>
          </cell>
          <cell r="AN108">
            <v>7.9617551844349999</v>
          </cell>
          <cell r="AO108">
            <v>9.3978286995149993</v>
          </cell>
          <cell r="AP108">
            <v>10.103272413682999</v>
          </cell>
          <cell r="AQ108">
            <v>11.657747245718999</v>
          </cell>
          <cell r="AR108">
            <v>10.61133126499</v>
          </cell>
        </row>
        <row r="109">
          <cell r="A109" t="str">
            <v>BSD - Baron Steuben - MainNatural gasEmpire Natural Gas</v>
          </cell>
          <cell r="Q109">
            <v>335.082352941176</v>
          </cell>
          <cell r="R109">
            <v>489.96764705882299</v>
          </cell>
          <cell r="S109">
            <v>268.72631578947301</v>
          </cell>
          <cell r="T109">
            <v>249.044517543859</v>
          </cell>
          <cell r="U109">
            <v>204.20059523809499</v>
          </cell>
          <cell r="V109">
            <v>320.25079365079301</v>
          </cell>
          <cell r="W109">
            <v>123.492063492063</v>
          </cell>
          <cell r="X109">
            <v>92.285714285713993</v>
          </cell>
          <cell r="Y109">
            <v>59.576470588234997</v>
          </cell>
          <cell r="Z109">
            <v>161.74019607843101</v>
          </cell>
          <cell r="AA109">
            <v>233.595454545454</v>
          </cell>
          <cell r="AB109">
            <v>374.784430512016</v>
          </cell>
          <cell r="AC109">
            <v>337.37487684729001</v>
          </cell>
          <cell r="AD109">
            <v>370.74857142857098</v>
          </cell>
          <cell r="AE109">
            <v>209.43312499999999</v>
          </cell>
          <cell r="AF109">
            <v>111.23397177419299</v>
          </cell>
          <cell r="AG109">
            <v>65.319354838709003</v>
          </cell>
          <cell r="AH109">
            <v>171.007834101382</v>
          </cell>
          <cell r="AI109">
            <v>54.803896103896001</v>
          </cell>
          <cell r="AJ109">
            <v>41.692163009403998</v>
          </cell>
          <cell r="AK109">
            <v>43.416927899686002</v>
          </cell>
          <cell r="AL109">
            <v>106.22987012986999</v>
          </cell>
          <cell r="AM109">
            <v>98.007373271888994</v>
          </cell>
          <cell r="AN109">
            <v>589.63548387096705</v>
          </cell>
        </row>
        <row r="110">
          <cell r="A110" t="str">
            <v>BSD - Baron Steuben - MainNatural gasEmpire Natural Gas</v>
          </cell>
          <cell r="Q110">
            <v>676.83306722688997</v>
          </cell>
          <cell r="R110">
            <v>1055.8809803921561</v>
          </cell>
          <cell r="S110">
            <v>579.10324561403502</v>
          </cell>
          <cell r="T110">
            <v>536.68967105263096</v>
          </cell>
          <cell r="U110">
            <v>440.05217857142799</v>
          </cell>
          <cell r="V110">
            <v>690.13657142857096</v>
          </cell>
          <cell r="W110">
            <v>266.121428571428</v>
          </cell>
          <cell r="X110">
            <v>198.87607142857101</v>
          </cell>
          <cell r="Y110">
            <v>128.38779411764699</v>
          </cell>
          <cell r="Z110">
            <v>348.546372549019</v>
          </cell>
          <cell r="AA110">
            <v>503.39469696969599</v>
          </cell>
          <cell r="AB110">
            <v>807.66260188087699</v>
          </cell>
          <cell r="AC110">
            <v>1152.969891625615</v>
          </cell>
          <cell r="AD110">
            <v>1310.129542857142</v>
          </cell>
          <cell r="AE110">
            <v>633.13941250000005</v>
          </cell>
          <cell r="AF110">
            <v>347.26121975806399</v>
          </cell>
          <cell r="AG110">
            <v>216.00935483870899</v>
          </cell>
          <cell r="AH110">
            <v>565.51875576036798</v>
          </cell>
          <cell r="AI110">
            <v>181.23619047618999</v>
          </cell>
          <cell r="AJ110">
            <v>137.87252873563199</v>
          </cell>
          <cell r="AK110">
            <v>143.576865203761</v>
          </cell>
          <cell r="AL110">
            <v>351.29798701298699</v>
          </cell>
          <cell r="AM110">
            <v>324.11315668202701</v>
          </cell>
          <cell r="AN110">
            <v>1949.9261290322579</v>
          </cell>
        </row>
        <row r="111">
          <cell r="A111" t="str">
            <v>BSD - Baron Steuben - MainNatural gasEmpire Natural Gas</v>
          </cell>
          <cell r="Q111">
            <v>2.019900664078</v>
          </cell>
          <cell r="R111">
            <v>2.1550014306660001</v>
          </cell>
          <cell r="S111">
            <v>2.154992688054</v>
          </cell>
          <cell r="T111">
            <v>2.1549949235799999</v>
          </cell>
          <cell r="U111">
            <v>2.1549994898799998</v>
          </cell>
          <cell r="V111">
            <v>2.154987856739</v>
          </cell>
          <cell r="W111">
            <v>2.1549678663230001</v>
          </cell>
          <cell r="X111">
            <v>2.1550038699690002</v>
          </cell>
          <cell r="Y111">
            <v>2.1550083925750001</v>
          </cell>
          <cell r="Z111">
            <v>2.1549768146680002</v>
          </cell>
          <cell r="AA111">
            <v>2.1549849844</v>
          </cell>
          <cell r="AB111">
            <v>2.1550057476440001</v>
          </cell>
          <cell r="AC111">
            <v>3.4174740644580002</v>
          </cell>
          <cell r="AD111">
            <v>3.533741311015</v>
          </cell>
          <cell r="AE111">
            <v>3.023110181352</v>
          </cell>
          <cell r="AF111">
            <v>3.121898950646</v>
          </cell>
          <cell r="AG111">
            <v>3.3069731838599998</v>
          </cell>
          <cell r="AH111">
            <v>3.3069757226740002</v>
          </cell>
          <cell r="AI111">
            <v>3.3069946365230001</v>
          </cell>
          <cell r="AJ111">
            <v>3.3069171466229998</v>
          </cell>
          <cell r="AK111">
            <v>3.3069328519850001</v>
          </cell>
          <cell r="AL111">
            <v>3.3069605242239999</v>
          </cell>
          <cell r="AM111">
            <v>3.3070282965629998</v>
          </cell>
          <cell r="AN111">
            <v>3.3070026861859998</v>
          </cell>
        </row>
        <row r="112">
          <cell r="A112" t="str">
            <v>BSD - Baron Steuben - MainNatural gasEmpire Natural Gas</v>
          </cell>
          <cell r="Q112">
            <v>7.3428571428570004</v>
          </cell>
          <cell r="R112">
            <v>8.75</v>
          </cell>
          <cell r="S112">
            <v>6.8421052631570003</v>
          </cell>
          <cell r="T112">
            <v>2.2578947368420001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2.4</v>
          </cell>
          <cell r="AC112">
            <v>6.9628571428569996</v>
          </cell>
          <cell r="AD112">
            <v>8.4274654377879994</v>
          </cell>
          <cell r="AE112">
            <v>9.0250620347389994</v>
          </cell>
          <cell r="AF112">
            <v>3.8136476426789998</v>
          </cell>
          <cell r="AG112">
            <v>3.0879168944769999</v>
          </cell>
          <cell r="AH112">
            <v>3.1525423728809998</v>
          </cell>
          <cell r="AI112">
            <v>0.63050847457600001</v>
          </cell>
          <cell r="AJ112">
            <v>7.9310344827000001E-2</v>
          </cell>
          <cell r="AK112">
            <v>2.0689655171999999E-2</v>
          </cell>
          <cell r="AL112">
            <v>0.414285714285</v>
          </cell>
          <cell r="AM112">
            <v>0.85990783410100002</v>
          </cell>
          <cell r="AN112">
            <v>36.225806451612002</v>
          </cell>
        </row>
        <row r="113">
          <cell r="A113" t="str">
            <v>BSD - Baron Steuben - MainNatural gasEmpire Natural Gas</v>
          </cell>
          <cell r="Q113">
            <v>15.169873949578999</v>
          </cell>
          <cell r="R113">
            <v>18.857745098039</v>
          </cell>
          <cell r="S113">
            <v>14.745614035087</v>
          </cell>
          <cell r="T113">
            <v>4.8660526315780004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5.1724137931029999</v>
          </cell>
          <cell r="AC113">
            <v>25.168443349753002</v>
          </cell>
          <cell r="AD113">
            <v>29.809142857142</v>
          </cell>
          <cell r="AE113">
            <v>27.393461538461001</v>
          </cell>
          <cell r="AF113">
            <v>11.477183622828001</v>
          </cell>
          <cell r="AG113">
            <v>10.210880262438</v>
          </cell>
          <cell r="AH113">
            <v>10.423728813559</v>
          </cell>
          <cell r="AI113">
            <v>2.084745762711</v>
          </cell>
          <cell r="AJ113">
            <v>0.26172413793100002</v>
          </cell>
          <cell r="AK113">
            <v>6.8275862068000001E-2</v>
          </cell>
          <cell r="AL113">
            <v>1.3671428571419999</v>
          </cell>
          <cell r="AM113">
            <v>2.8454377880180002</v>
          </cell>
          <cell r="AN113">
            <v>119.797419354838</v>
          </cell>
        </row>
        <row r="114">
          <cell r="A114" t="str">
            <v>BSD - Baron Steuben - MainNatural gasEmpire Natural Gas</v>
          </cell>
          <cell r="Q114">
            <v>2.0659361409930002</v>
          </cell>
          <cell r="R114">
            <v>2.1551708683470001</v>
          </cell>
          <cell r="S114">
            <v>2.1551282051279999</v>
          </cell>
          <cell r="T114">
            <v>2.1551282051279999</v>
          </cell>
          <cell r="AB114">
            <v>2.1551724137930002</v>
          </cell>
          <cell r="AC114">
            <v>3.614671798282</v>
          </cell>
          <cell r="AD114">
            <v>3.5371421072200002</v>
          </cell>
          <cell r="AE114">
            <v>3.035265733688</v>
          </cell>
          <cell r="AF114">
            <v>3.0095028954380001</v>
          </cell>
          <cell r="AG114">
            <v>3.3067212011749998</v>
          </cell>
          <cell r="AH114">
            <v>3.3064516129029999</v>
          </cell>
          <cell r="AI114">
            <v>3.3064516129029999</v>
          </cell>
          <cell r="AJ114">
            <v>3.3</v>
          </cell>
          <cell r="AK114">
            <v>3.2999999999990002</v>
          </cell>
          <cell r="AL114">
            <v>3.3</v>
          </cell>
          <cell r="AM114">
            <v>3.3090032154340001</v>
          </cell>
          <cell r="AN114">
            <v>3.3069634906499998</v>
          </cell>
        </row>
        <row r="115">
          <cell r="A115" t="str">
            <v>BSD - Baron Steuben - MainNatural gasEnergyMark, LLC</v>
          </cell>
          <cell r="AO115">
            <v>190</v>
          </cell>
          <cell r="AP115">
            <v>343</v>
          </cell>
          <cell r="AQ115">
            <v>362</v>
          </cell>
          <cell r="AR115">
            <v>165</v>
          </cell>
        </row>
        <row r="116">
          <cell r="A116" t="str">
            <v>BSD - Baron Steuben - MainNatural gasEnergyMark, LLC</v>
          </cell>
          <cell r="AO116">
            <v>570</v>
          </cell>
          <cell r="AP116">
            <v>1029</v>
          </cell>
          <cell r="AQ116">
            <v>1086</v>
          </cell>
          <cell r="AR116">
            <v>495</v>
          </cell>
        </row>
        <row r="117">
          <cell r="A117" t="str">
            <v>BSD - Baron Steuben - MainNatural gasEnergyMark, LLC</v>
          </cell>
          <cell r="AO117">
            <v>3</v>
          </cell>
          <cell r="AP117">
            <v>3</v>
          </cell>
          <cell r="AQ117">
            <v>3</v>
          </cell>
          <cell r="AR117">
            <v>3</v>
          </cell>
        </row>
        <row r="118">
          <cell r="A118" t="str">
            <v>BSD - Baron Steuben - MainNatural gasCost per Unit</v>
          </cell>
          <cell r="Q118">
            <v>19.127941195616</v>
          </cell>
          <cell r="R118">
            <v>18.033013404142999</v>
          </cell>
          <cell r="S118">
            <v>16.100142559516001</v>
          </cell>
          <cell r="T118">
            <v>26.457805589395999</v>
          </cell>
          <cell r="U118">
            <v>5.2502200364630003</v>
          </cell>
          <cell r="V118">
            <v>5.6983979611660001</v>
          </cell>
          <cell r="W118">
            <v>10.650574800428</v>
          </cell>
          <cell r="X118">
            <v>15.649819271858</v>
          </cell>
          <cell r="Y118">
            <v>6.6107207875540004</v>
          </cell>
          <cell r="Z118">
            <v>5.4687495999979996</v>
          </cell>
          <cell r="AA118">
            <v>5.68338906425</v>
          </cell>
          <cell r="AB118">
            <v>28.297030216822002</v>
          </cell>
          <cell r="AC118">
            <v>21.841482229939</v>
          </cell>
          <cell r="AD118">
            <v>21.158608215668</v>
          </cell>
          <cell r="AE118">
            <v>23.366318723544001</v>
          </cell>
          <cell r="AF118">
            <v>40.801046743166999</v>
          </cell>
          <cell r="AG118">
            <v>41.494670237662</v>
          </cell>
          <cell r="AH118">
            <v>40.945718739199002</v>
          </cell>
          <cell r="AI118">
            <v>127.61746639925001</v>
          </cell>
          <cell r="AJ118">
            <v>381.69181423561997</v>
          </cell>
          <cell r="AK118">
            <v>1340.47112589163</v>
          </cell>
          <cell r="AL118">
            <v>93.677212128300994</v>
          </cell>
          <cell r="AM118">
            <v>51.385068702734003</v>
          </cell>
          <cell r="AN118">
            <v>17.724813921222999</v>
          </cell>
          <cell r="AO118">
            <v>15.832338525773</v>
          </cell>
          <cell r="AP118">
            <v>17.346445794125</v>
          </cell>
          <cell r="AQ118">
            <v>18.550380585841999</v>
          </cell>
          <cell r="AR118">
            <v>16.743591053970999</v>
          </cell>
        </row>
        <row r="119">
          <cell r="A119" t="str">
            <v>BSD - Baron Steuben - MainNatural gasService Usage</v>
          </cell>
          <cell r="Q119">
            <v>339.04292775819999</v>
          </cell>
          <cell r="R119">
            <v>494.66153921568599</v>
          </cell>
          <cell r="S119">
            <v>273.22466666666702</v>
          </cell>
          <cell r="T119">
            <v>249.24712500000001</v>
          </cell>
          <cell r="U119">
            <v>97.435923387095997</v>
          </cell>
          <cell r="V119">
            <v>60.653709677419002</v>
          </cell>
          <cell r="W119">
            <v>24.147408602150001</v>
          </cell>
          <cell r="X119">
            <v>14.900666666666</v>
          </cell>
          <cell r="Y119">
            <v>38.202901960783997</v>
          </cell>
          <cell r="Z119">
            <v>160.34676470588201</v>
          </cell>
          <cell r="AA119">
            <v>231.61578787878801</v>
          </cell>
          <cell r="AB119">
            <v>373.67969487983299</v>
          </cell>
          <cell r="AC119">
            <v>340.697717241379</v>
          </cell>
          <cell r="AD119">
            <v>375.02831612903202</v>
          </cell>
          <cell r="AE119">
            <v>211.934143353726</v>
          </cell>
          <cell r="AF119">
            <v>111.54812639043401</v>
          </cell>
          <cell r="AG119">
            <v>66.166615684093003</v>
          </cell>
          <cell r="AH119">
            <v>171.05714770379799</v>
          </cell>
          <cell r="AI119">
            <v>54.634996193460999</v>
          </cell>
          <cell r="AJ119">
            <v>41.407937304074999</v>
          </cell>
          <cell r="AK119">
            <v>46.829159874608003</v>
          </cell>
          <cell r="AL119">
            <v>107.28687337662301</v>
          </cell>
          <cell r="AM119">
            <v>98.035589861751006</v>
          </cell>
          <cell r="AN119">
            <v>582.45865689149605</v>
          </cell>
          <cell r="AO119">
            <v>442.50984848484802</v>
          </cell>
          <cell r="AP119">
            <v>390.48158333333299</v>
          </cell>
          <cell r="AQ119">
            <v>231.15719919786099</v>
          </cell>
          <cell r="AR119">
            <v>363.79380413547199</v>
          </cell>
        </row>
        <row r="120">
          <cell r="A120" t="str">
            <v>BSD - Baron Steuben - MainNatural gasService Cost</v>
          </cell>
          <cell r="Q120">
            <v>1948.2638696123599</v>
          </cell>
          <cell r="R120">
            <v>2735.1478431372502</v>
          </cell>
          <cell r="S120">
            <v>1346.42570175439</v>
          </cell>
          <cell r="T120">
            <v>1205.2109649122799</v>
          </cell>
          <cell r="U120">
            <v>771.07228688894895</v>
          </cell>
          <cell r="V120">
            <v>935.94304337218796</v>
          </cell>
          <cell r="W120">
            <v>504.54332053251397</v>
          </cell>
          <cell r="X120">
            <v>433.36246031745998</v>
          </cell>
          <cell r="Y120">
            <v>329.36310457516299</v>
          </cell>
          <cell r="Z120">
            <v>912.88602240896398</v>
          </cell>
          <cell r="AA120">
            <v>1348.7835497835499</v>
          </cell>
          <cell r="AB120">
            <v>2082.0282236154599</v>
          </cell>
          <cell r="AC120">
            <v>2429.2516551724102</v>
          </cell>
          <cell r="AD120">
            <v>2808.7877161290298</v>
          </cell>
          <cell r="AE120">
            <v>1439.8025385128799</v>
          </cell>
          <cell r="AF120">
            <v>817.16717528022605</v>
          </cell>
          <cell r="AG120">
            <v>527.723040996588</v>
          </cell>
          <cell r="AH120">
            <v>1202.4239163234899</v>
          </cell>
          <cell r="AI120">
            <v>436.84937033354299</v>
          </cell>
          <cell r="AJ120">
            <v>360.83355276907002</v>
          </cell>
          <cell r="AK120">
            <v>392.22978056426302</v>
          </cell>
          <cell r="AL120">
            <v>905.36733766233795</v>
          </cell>
          <cell r="AM120">
            <v>759.57421658986198</v>
          </cell>
          <cell r="AN120">
            <v>4065.84753665689</v>
          </cell>
          <cell r="AO120">
            <v>2196.86515151515</v>
          </cell>
          <cell r="AP120">
            <v>2824.0529166666702</v>
          </cell>
          <cell r="AQ120">
            <v>2069.9777606951902</v>
          </cell>
          <cell r="AR120">
            <v>1719.09732263815</v>
          </cell>
        </row>
        <row r="121">
          <cell r="A121" t="str">
            <v>BSD - BF/CISCElectricityConstellation New Energy</v>
          </cell>
          <cell r="Q121">
            <v>547878.5555555555</v>
          </cell>
          <cell r="R121">
            <v>567879.47509578546</v>
          </cell>
          <cell r="S121">
            <v>574457.38349007315</v>
          </cell>
          <cell r="T121">
            <v>554335.67316017312</v>
          </cell>
          <cell r="U121">
            <v>646565.15640394087</v>
          </cell>
          <cell r="V121">
            <v>641545.25862068962</v>
          </cell>
          <cell r="W121">
            <v>683418.66071428568</v>
          </cell>
          <cell r="X121">
            <v>751329.3903940887</v>
          </cell>
          <cell r="Y121">
            <v>751864.89432703005</v>
          </cell>
          <cell r="Z121">
            <v>819960.29032258061</v>
          </cell>
          <cell r="AA121">
            <v>640099.15925925924</v>
          </cell>
          <cell r="AB121">
            <v>628360.6166666667</v>
          </cell>
          <cell r="AC121">
            <v>632038</v>
          </cell>
          <cell r="AD121">
            <v>591613.42592592596</v>
          </cell>
          <cell r="AE121">
            <v>630489.93548387091</v>
          </cell>
          <cell r="AF121">
            <v>596772.95391705073</v>
          </cell>
          <cell r="AG121">
            <v>644110.48571428575</v>
          </cell>
          <cell r="AH121">
            <v>794633.35</v>
          </cell>
          <cell r="AI121">
            <v>859084.99750000006</v>
          </cell>
          <cell r="AJ121">
            <v>816103.07</v>
          </cell>
          <cell r="AK121">
            <v>823740.81956018519</v>
          </cell>
          <cell r="AL121">
            <v>819901.69222222222</v>
          </cell>
          <cell r="AM121">
            <v>766768.19732142857</v>
          </cell>
          <cell r="AN121">
            <v>757068.84189655178</v>
          </cell>
          <cell r="AO121">
            <v>844809.99965517246</v>
          </cell>
          <cell r="AP121">
            <v>757689.74214285717</v>
          </cell>
          <cell r="AQ121">
            <v>854052.30880184332</v>
          </cell>
          <cell r="AR121">
            <v>851042.35358294926</v>
          </cell>
        </row>
        <row r="122">
          <cell r="A122" t="str">
            <v>BSD - BF/CISCElectricityConstellation New Energy</v>
          </cell>
          <cell r="Q122">
            <v>17729.855011574073</v>
          </cell>
          <cell r="R122">
            <v>17489.53909323116</v>
          </cell>
          <cell r="S122">
            <v>16353.20275862069</v>
          </cell>
          <cell r="T122">
            <v>18852.103571428572</v>
          </cell>
          <cell r="U122">
            <v>24671.522401477832</v>
          </cell>
          <cell r="V122">
            <v>25863.816982758621</v>
          </cell>
          <cell r="W122">
            <v>31123.462589285715</v>
          </cell>
          <cell r="X122">
            <v>34693.23841133005</v>
          </cell>
          <cell r="Y122">
            <v>28048.448453837598</v>
          </cell>
          <cell r="Z122">
            <v>29538.126774193548</v>
          </cell>
          <cell r="AA122">
            <v>22173.489000000001</v>
          </cell>
          <cell r="AB122">
            <v>21268.301791666665</v>
          </cell>
          <cell r="AC122">
            <v>21672.362499999999</v>
          </cell>
          <cell r="AD122">
            <v>17347.023730158729</v>
          </cell>
          <cell r="AE122">
            <v>19640.882396313365</v>
          </cell>
          <cell r="AF122">
            <v>19989.528905529954</v>
          </cell>
          <cell r="AG122">
            <v>22832.09061904762</v>
          </cell>
          <cell r="AH122">
            <v>33161.979833333331</v>
          </cell>
          <cell r="AI122">
            <v>36361.852589285714</v>
          </cell>
          <cell r="AJ122">
            <v>30360.42517857143</v>
          </cell>
          <cell r="AK122">
            <v>32037.296006944445</v>
          </cell>
          <cell r="AL122">
            <v>30329.913333333334</v>
          </cell>
          <cell r="AM122">
            <v>26498.865892857142</v>
          </cell>
          <cell r="AN122">
            <v>36846.604655172414</v>
          </cell>
          <cell r="AO122">
            <v>57815.085517241379</v>
          </cell>
          <cell r="AP122">
            <v>23087.362499999999</v>
          </cell>
          <cell r="AQ122">
            <v>25551.208778801843</v>
          </cell>
          <cell r="AR122">
            <v>31658.692188940091</v>
          </cell>
        </row>
        <row r="123">
          <cell r="A123" t="str">
            <v>BSD - BF/CISCElectricityConstellation New Energy</v>
          </cell>
          <cell r="Q123">
            <v>3.2360921652000003E-2</v>
          </cell>
          <cell r="R123">
            <v>3.0797977141000001E-2</v>
          </cell>
          <cell r="S123">
            <v>2.8467216590999999E-2</v>
          </cell>
          <cell r="T123">
            <v>3.4008461811E-2</v>
          </cell>
          <cell r="U123">
            <v>3.8157828576000002E-2</v>
          </cell>
          <cell r="V123">
            <v>4.0314875116000001E-2</v>
          </cell>
          <cell r="W123">
            <v>4.5540843962999997E-2</v>
          </cell>
          <cell r="X123">
            <v>4.6175803655E-2</v>
          </cell>
          <cell r="Y123">
            <v>3.7305171002000002E-2</v>
          </cell>
          <cell r="Z123">
            <v>3.6023850327999998E-2</v>
          </cell>
          <cell r="AA123">
            <v>3.4640709456999999E-2</v>
          </cell>
          <cell r="AB123">
            <v>3.3847286458000003E-2</v>
          </cell>
          <cell r="AC123">
            <v>3.4289651095999997E-2</v>
          </cell>
          <cell r="AD123">
            <v>2.9321551827000001E-2</v>
          </cell>
          <cell r="AE123">
            <v>3.1151777833000001E-2</v>
          </cell>
          <cell r="AF123">
            <v>3.3496036932999997E-2</v>
          </cell>
          <cell r="AG123">
            <v>3.5447475433000003E-2</v>
          </cell>
          <cell r="AH123">
            <v>4.1732428965999997E-2</v>
          </cell>
          <cell r="AI123">
            <v>4.2326257233E-2</v>
          </cell>
          <cell r="AJ123">
            <v>3.7201704410000001E-2</v>
          </cell>
          <cell r="AK123">
            <v>3.8892446806E-2</v>
          </cell>
          <cell r="AL123">
            <v>3.6992134082E-2</v>
          </cell>
          <cell r="AM123">
            <v>3.4559161406000002E-2</v>
          </cell>
          <cell r="AN123">
            <v>4.8670084694999997E-2</v>
          </cell>
          <cell r="AO123">
            <v>6.8435607462999995E-2</v>
          </cell>
          <cell r="AP123">
            <v>3.0470733884000002E-2</v>
          </cell>
          <cell r="AQ123">
            <v>2.9917615719E-2</v>
          </cell>
          <cell r="AR123">
            <v>3.7199902043999998E-2</v>
          </cell>
        </row>
        <row r="124">
          <cell r="A124" t="str">
            <v>BSD - BF/CISCElectricityConstellation New Energy</v>
          </cell>
          <cell r="Q124">
            <v>10566.928571428571</v>
          </cell>
          <cell r="R124">
            <v>9700.1785714285706</v>
          </cell>
          <cell r="S124">
            <v>7887.6919642857138</v>
          </cell>
          <cell r="T124">
            <v>7432.9821428571422</v>
          </cell>
          <cell r="U124">
            <v>6228.8476190476194</v>
          </cell>
          <cell r="V124">
            <v>4975.1166666666659</v>
          </cell>
          <cell r="W124">
            <v>5112.2893518518513</v>
          </cell>
          <cell r="X124">
            <v>5457.2962962962956</v>
          </cell>
          <cell r="Y124">
            <v>5053.6363636363631</v>
          </cell>
          <cell r="Z124">
            <v>5450.8181818181811</v>
          </cell>
          <cell r="AA124">
            <v>5731.9354838709669</v>
          </cell>
          <cell r="AB124">
            <v>6508.3790322580644</v>
          </cell>
          <cell r="AC124">
            <v>6867</v>
          </cell>
          <cell r="AD124">
            <v>6483.8666666666659</v>
          </cell>
          <cell r="AE124">
            <v>7506.1666666666661</v>
          </cell>
          <cell r="AF124">
            <v>6219.4785714285708</v>
          </cell>
          <cell r="AG124">
            <v>5933.0761904761903</v>
          </cell>
          <cell r="AH124">
            <v>3057.2545454545452</v>
          </cell>
          <cell r="AI124">
            <v>902.15824915824896</v>
          </cell>
          <cell r="AJ124">
            <v>2057.915032679738</v>
          </cell>
          <cell r="AK124">
            <v>3540.617647058823</v>
          </cell>
          <cell r="AL124">
            <v>6180.4137931034484</v>
          </cell>
          <cell r="AM124">
            <v>7439.2413793103442</v>
          </cell>
          <cell r="AN124">
            <v>8751.4558189655163</v>
          </cell>
          <cell r="AO124">
            <v>8973.6607142857138</v>
          </cell>
          <cell r="AP124">
            <v>7712.6830357142853</v>
          </cell>
          <cell r="AQ124">
            <v>8583.3660714285706</v>
          </cell>
          <cell r="AR124">
            <v>7744.8078817733985</v>
          </cell>
        </row>
        <row r="125">
          <cell r="A125" t="str">
            <v>BSD - BF/CISCElectricityConstellation New Energy</v>
          </cell>
          <cell r="Q125">
            <v>340.70084415584398</v>
          </cell>
          <cell r="R125">
            <v>246.415357142857</v>
          </cell>
          <cell r="S125">
            <v>149.81151785714201</v>
          </cell>
          <cell r="T125">
            <v>240.334642857142</v>
          </cell>
          <cell r="U125">
            <v>255.75061904761901</v>
          </cell>
          <cell r="V125">
            <v>238.62741666666599</v>
          </cell>
          <cell r="W125">
            <v>294.05285879629599</v>
          </cell>
          <cell r="X125">
            <v>325.777407407407</v>
          </cell>
          <cell r="Y125">
            <v>216.53636363636301</v>
          </cell>
          <cell r="Z125">
            <v>223.43151515151499</v>
          </cell>
          <cell r="AA125">
            <v>192.99677419354799</v>
          </cell>
          <cell r="AB125">
            <v>228.65363911290299</v>
          </cell>
          <cell r="AC125">
            <v>246.07374999999999</v>
          </cell>
          <cell r="AD125">
            <v>176.493333333333</v>
          </cell>
          <cell r="AE125">
            <v>235.77</v>
          </cell>
          <cell r="AF125">
            <v>204.800357142857</v>
          </cell>
          <cell r="AG125">
            <v>202.33595238095199</v>
          </cell>
          <cell r="AH125">
            <v>163.047272727272</v>
          </cell>
          <cell r="AI125">
            <v>76.721346801346002</v>
          </cell>
          <cell r="AJ125">
            <v>101.380653594771</v>
          </cell>
          <cell r="AK125">
            <v>159.36754117647001</v>
          </cell>
          <cell r="AL125">
            <v>235.10939310344801</v>
          </cell>
          <cell r="AM125">
            <v>260.99586206896498</v>
          </cell>
          <cell r="AN125">
            <v>484.52372844827499</v>
          </cell>
          <cell r="AO125">
            <v>592.18535714285701</v>
          </cell>
          <cell r="AP125">
            <v>243.81589285714199</v>
          </cell>
          <cell r="AQ125">
            <v>271.06071428571403</v>
          </cell>
          <cell r="AR125">
            <v>293.46812807881702</v>
          </cell>
        </row>
        <row r="126">
          <cell r="A126" t="str">
            <v>BSD - BF/CISCElectricityConstellation New Energy</v>
          </cell>
          <cell r="Q126">
            <v>3.2242182942999999E-2</v>
          </cell>
          <cell r="R126">
            <v>2.5403177408000001E-2</v>
          </cell>
          <cell r="S126">
            <v>1.8993074087E-2</v>
          </cell>
          <cell r="T126">
            <v>3.2333542343000003E-2</v>
          </cell>
          <cell r="U126">
            <v>4.1059058543000002E-2</v>
          </cell>
          <cell r="V126">
            <v>4.7964185094000002E-2</v>
          </cell>
          <cell r="W126">
            <v>5.7518821520999998E-2</v>
          </cell>
          <cell r="X126">
            <v>5.9695752203000003E-2</v>
          </cell>
          <cell r="Y126">
            <v>4.2847634465999998E-2</v>
          </cell>
          <cell r="Z126">
            <v>4.0990454587999998E-2</v>
          </cell>
          <cell r="AA126">
            <v>3.3670437278000002E-2</v>
          </cell>
          <cell r="AB126">
            <v>3.5132194663999999E-2</v>
          </cell>
          <cell r="AC126">
            <v>3.5834243483000003E-2</v>
          </cell>
          <cell r="AD126">
            <v>2.7220382899000001E-2</v>
          </cell>
          <cell r="AE126">
            <v>3.1410173856999998E-2</v>
          </cell>
          <cell r="AF126">
            <v>3.2928862891999998E-2</v>
          </cell>
          <cell r="AG126">
            <v>3.4103042989E-2</v>
          </cell>
          <cell r="AH126">
            <v>5.3331271669000001E-2</v>
          </cell>
          <cell r="AI126">
            <v>8.5042005515999997E-2</v>
          </cell>
          <cell r="AJ126">
            <v>4.9263770361999998E-2</v>
          </cell>
          <cell r="AK126">
            <v>4.5011226023999998E-2</v>
          </cell>
          <cell r="AL126">
            <v>3.8041044008999998E-2</v>
          </cell>
          <cell r="AM126">
            <v>3.5083666297999999E-2</v>
          </cell>
          <cell r="AN126">
            <v>5.5364928814999999E-2</v>
          </cell>
          <cell r="AO126">
            <v>6.5991502909999999E-2</v>
          </cell>
          <cell r="AP126">
            <v>3.1612331496999997E-2</v>
          </cell>
          <cell r="AQ126">
            <v>3.1579768592999997E-2</v>
          </cell>
          <cell r="AR126">
            <v>3.789224117E-2</v>
          </cell>
        </row>
        <row r="127">
          <cell r="A127" t="str">
            <v>BSD - BF/CISCElectricityNew York Power Authority</v>
          </cell>
          <cell r="Q127">
            <v>77596</v>
          </cell>
          <cell r="R127">
            <v>81460</v>
          </cell>
          <cell r="S127">
            <v>83349</v>
          </cell>
          <cell r="T127">
            <v>87030</v>
          </cell>
          <cell r="U127">
            <v>81046</v>
          </cell>
          <cell r="V127">
            <v>83494</v>
          </cell>
          <cell r="W127">
            <v>89210</v>
          </cell>
          <cell r="X127">
            <v>85489</v>
          </cell>
          <cell r="Y127">
            <v>86321</v>
          </cell>
          <cell r="Z127">
            <v>85912</v>
          </cell>
          <cell r="AA127">
            <v>79540</v>
          </cell>
          <cell r="AB127">
            <v>79097</v>
          </cell>
          <cell r="AC127">
            <v>76052</v>
          </cell>
          <cell r="AD127">
            <v>64000</v>
          </cell>
          <cell r="AE127">
            <v>73292</v>
          </cell>
          <cell r="AF127">
            <v>84676</v>
          </cell>
          <cell r="AG127">
            <v>73138</v>
          </cell>
          <cell r="AH127">
            <v>74120</v>
          </cell>
          <cell r="AI127">
            <v>91095</v>
          </cell>
          <cell r="AJ127">
            <v>74628</v>
          </cell>
          <cell r="AK127">
            <v>85367</v>
          </cell>
          <cell r="AL127">
            <v>73935</v>
          </cell>
          <cell r="AM127">
            <v>78466</v>
          </cell>
          <cell r="AN127">
            <v>91125</v>
          </cell>
          <cell r="AO127">
            <v>77151</v>
          </cell>
          <cell r="AP127">
            <v>79652</v>
          </cell>
          <cell r="AQ127">
            <v>80477</v>
          </cell>
          <cell r="AR127">
            <v>90466</v>
          </cell>
        </row>
        <row r="128">
          <cell r="A128" t="str">
            <v>BSD - BF/CISCElectricityNew York Power Authority</v>
          </cell>
          <cell r="Q128">
            <v>2834.86</v>
          </cell>
          <cell r="R128">
            <v>2970.08</v>
          </cell>
          <cell r="S128">
            <v>2984.01</v>
          </cell>
          <cell r="T128">
            <v>3255.77</v>
          </cell>
          <cell r="U128">
            <v>3300.68</v>
          </cell>
          <cell r="V128">
            <v>3405.13</v>
          </cell>
          <cell r="W128">
            <v>3476.7</v>
          </cell>
          <cell r="X128">
            <v>3406.91</v>
          </cell>
          <cell r="Y128">
            <v>3319.67</v>
          </cell>
          <cell r="Z128">
            <v>3252.03</v>
          </cell>
          <cell r="AA128">
            <v>3224.03</v>
          </cell>
          <cell r="AB128">
            <v>2640.27</v>
          </cell>
          <cell r="AC128">
            <v>2975.55</v>
          </cell>
          <cell r="AD128">
            <v>2721.61</v>
          </cell>
          <cell r="AE128">
            <v>2602.9699999999998</v>
          </cell>
          <cell r="AF128">
            <v>3413.82</v>
          </cell>
          <cell r="AG128">
            <v>2950.72</v>
          </cell>
          <cell r="AH128">
            <v>3124.58</v>
          </cell>
          <cell r="AI128">
            <v>3460.66</v>
          </cell>
          <cell r="AJ128">
            <v>2811.37</v>
          </cell>
          <cell r="AK128">
            <v>3001.9</v>
          </cell>
          <cell r="AL128">
            <v>3025.52</v>
          </cell>
          <cell r="AM128">
            <v>2921</v>
          </cell>
          <cell r="AN128">
            <v>3174.32</v>
          </cell>
          <cell r="AO128">
            <v>2917.35</v>
          </cell>
          <cell r="AP128">
            <v>2982.97</v>
          </cell>
          <cell r="AQ128">
            <v>2767.29</v>
          </cell>
          <cell r="AR128">
            <v>3166.55</v>
          </cell>
        </row>
        <row r="129">
          <cell r="A129" t="str">
            <v>BSD - BF/CISCElectricityNew York Power Authority</v>
          </cell>
          <cell r="Q129">
            <v>3.6533584204999997E-2</v>
          </cell>
          <cell r="R129">
            <v>3.6460594155999997E-2</v>
          </cell>
          <cell r="S129">
            <v>3.5801389337999999E-2</v>
          </cell>
          <cell r="T129">
            <v>3.7409743766000002E-2</v>
          </cell>
          <cell r="U129">
            <v>4.0726007452000001E-2</v>
          </cell>
          <cell r="V129">
            <v>4.0782930508999997E-2</v>
          </cell>
          <cell r="W129">
            <v>3.8972088330000001E-2</v>
          </cell>
          <cell r="X129">
            <v>3.9852027746000003E-2</v>
          </cell>
          <cell r="Y129">
            <v>3.8457269957000002E-2</v>
          </cell>
          <cell r="Z129">
            <v>3.7853035664000001E-2</v>
          </cell>
          <cell r="AA129">
            <v>4.0533442293000002E-2</v>
          </cell>
          <cell r="AB129">
            <v>3.3380153481999998E-2</v>
          </cell>
          <cell r="AC129">
            <v>3.9125203806999999E-2</v>
          </cell>
          <cell r="AD129">
            <v>4.2525156250000001E-2</v>
          </cell>
          <cell r="AE129">
            <v>3.5515063035000002E-2</v>
          </cell>
          <cell r="AF129">
            <v>4.0316264348000001E-2</v>
          </cell>
          <cell r="AG129">
            <v>4.0344554130000002E-2</v>
          </cell>
          <cell r="AH129">
            <v>4.2155693469999998E-2</v>
          </cell>
          <cell r="AI129">
            <v>3.7989571325999998E-2</v>
          </cell>
          <cell r="AJ129">
            <v>3.7671785387999999E-2</v>
          </cell>
          <cell r="AK129">
            <v>3.5164642073999997E-2</v>
          </cell>
          <cell r="AL129">
            <v>4.0921349833999997E-2</v>
          </cell>
          <cell r="AM129">
            <v>3.7226314582E-2</v>
          </cell>
          <cell r="AN129">
            <v>3.4834787378999997E-2</v>
          </cell>
          <cell r="AO129">
            <v>3.7813508574000003E-2</v>
          </cell>
          <cell r="AP129">
            <v>3.7450032640999997E-2</v>
          </cell>
          <cell r="AQ129">
            <v>3.4386097891E-2</v>
          </cell>
          <cell r="AR129">
            <v>3.5002652930000003E-2</v>
          </cell>
        </row>
        <row r="130">
          <cell r="A130" t="str">
            <v>BSD - BF/CISCElectricityNew York State Elec &amp; Gas</v>
          </cell>
          <cell r="Q130">
            <v>638447.8194444445</v>
          </cell>
          <cell r="R130">
            <v>673289.32539682544</v>
          </cell>
          <cell r="S130">
            <v>677409.57142857148</v>
          </cell>
          <cell r="T130">
            <v>642777.64285714284</v>
          </cell>
          <cell r="U130">
            <v>735863.55295566504</v>
          </cell>
          <cell r="V130">
            <v>725362.21551724139</v>
          </cell>
          <cell r="W130">
            <v>776740.36607142852</v>
          </cell>
          <cell r="X130">
            <v>843833.3399014778</v>
          </cell>
          <cell r="Y130">
            <v>434092.96668614843</v>
          </cell>
          <cell r="Z130">
            <v>419855.06779661018</v>
          </cell>
          <cell r="AA130">
            <v>703453.71186440683</v>
          </cell>
          <cell r="AB130">
            <v>702555.875</v>
          </cell>
          <cell r="AC130">
            <v>705544.5</v>
          </cell>
          <cell r="AD130">
            <v>664658.22486772481</v>
          </cell>
          <cell r="AE130">
            <v>714938.11059907835</v>
          </cell>
          <cell r="AF130">
            <v>574719.69124423969</v>
          </cell>
          <cell r="AG130">
            <v>713519.24761904764</v>
          </cell>
          <cell r="AH130">
            <v>879282.80833333335</v>
          </cell>
          <cell r="AI130">
            <v>942615.62053571432</v>
          </cell>
          <cell r="AJ130">
            <v>898795.30357142852</v>
          </cell>
          <cell r="AK130">
            <v>905538.00347222225</v>
          </cell>
          <cell r="AL130">
            <v>906582.66666666663</v>
          </cell>
          <cell r="AM130">
            <v>827212.39718614717</v>
          </cell>
          <cell r="AN130">
            <v>836849.80355276912</v>
          </cell>
          <cell r="AO130">
            <v>932442.93103448278</v>
          </cell>
          <cell r="AP130">
            <v>838137</v>
          </cell>
          <cell r="AQ130">
            <v>944430.23271889403</v>
          </cell>
          <cell r="AR130">
            <v>935984.43663594464</v>
          </cell>
        </row>
        <row r="131">
          <cell r="A131" t="str">
            <v>BSD - BF/CISCElectricityNew York State Elec &amp; Gas</v>
          </cell>
          <cell r="Q131">
            <v>11318.093368055555</v>
          </cell>
          <cell r="R131">
            <v>13662.468531746032</v>
          </cell>
          <cell r="S131">
            <v>15923.024464285714</v>
          </cell>
          <cell r="T131">
            <v>20391.72</v>
          </cell>
          <cell r="U131">
            <v>19520.869913793103</v>
          </cell>
          <cell r="V131">
            <v>17354.967672413793</v>
          </cell>
          <cell r="W131">
            <v>18331.540089285714</v>
          </cell>
          <cell r="X131">
            <v>19191.955394088669</v>
          </cell>
          <cell r="Y131">
            <v>1879.5518994739909</v>
          </cell>
          <cell r="Z131">
            <v>704.22016949152498</v>
          </cell>
          <cell r="AA131">
            <v>17309.742446327684</v>
          </cell>
          <cell r="AB131">
            <v>17471.848041666664</v>
          </cell>
          <cell r="AC131">
            <v>18458.567500000001</v>
          </cell>
          <cell r="AD131">
            <v>12935.52197089947</v>
          </cell>
          <cell r="AE131">
            <v>13486.141912442396</v>
          </cell>
          <cell r="AF131">
            <v>20533.024631336404</v>
          </cell>
          <cell r="AG131">
            <v>17964.580952380951</v>
          </cell>
          <cell r="AH131">
            <v>20802.321666666667</v>
          </cell>
          <cell r="AI131">
            <v>24767.779821428572</v>
          </cell>
          <cell r="AJ131">
            <v>19780.145892857141</v>
          </cell>
          <cell r="AK131">
            <v>20215.611863425926</v>
          </cell>
          <cell r="AL131">
            <v>19405.021111111109</v>
          </cell>
          <cell r="AM131">
            <v>15305.29408008658</v>
          </cell>
          <cell r="AN131">
            <v>16692.824158829677</v>
          </cell>
          <cell r="AO131">
            <v>18964.491034482759</v>
          </cell>
          <cell r="AP131">
            <v>13258.118214285714</v>
          </cell>
          <cell r="AQ131">
            <v>18918.524861751153</v>
          </cell>
          <cell r="AR131">
            <v>17727.617350230415</v>
          </cell>
        </row>
        <row r="132">
          <cell r="A132" t="str">
            <v>BSD - BF/CISCElectricityNew York State Elec &amp; Gas</v>
          </cell>
          <cell r="Q132">
            <v>1.7727515111999999E-2</v>
          </cell>
          <cell r="R132">
            <v>2.0292121108000001E-2</v>
          </cell>
          <cell r="S132">
            <v>2.3505756539999999E-2</v>
          </cell>
          <cell r="T132">
            <v>3.1724376580999997E-2</v>
          </cell>
          <cell r="U132">
            <v>2.6527839074000002E-2</v>
          </cell>
          <cell r="V132">
            <v>2.3925932866000001E-2</v>
          </cell>
          <cell r="W132">
            <v>2.3600601809000001E-2</v>
          </cell>
          <cell r="X132">
            <v>2.2743774732E-2</v>
          </cell>
          <cell r="Y132">
            <v>4.3298372549999999E-3</v>
          </cell>
          <cell r="Z132">
            <v>1.6772934840000001E-3</v>
          </cell>
          <cell r="AA132">
            <v>2.4606796657999998E-2</v>
          </cell>
          <cell r="AB132">
            <v>2.4868980052999999E-2</v>
          </cell>
          <cell r="AC132">
            <v>2.6162159155E-2</v>
          </cell>
          <cell r="AD132">
            <v>1.9461915141999998E-2</v>
          </cell>
          <cell r="AE132">
            <v>1.8863369727E-2</v>
          </cell>
          <cell r="AF132">
            <v>3.5727024746000001E-2</v>
          </cell>
          <cell r="AG132">
            <v>2.5177430058000001E-2</v>
          </cell>
          <cell r="AH132">
            <v>2.3658283169999999E-2</v>
          </cell>
          <cell r="AI132">
            <v>2.6275588142000001E-2</v>
          </cell>
          <cell r="AJ132">
            <v>2.2007397918E-2</v>
          </cell>
          <cell r="AK132">
            <v>2.2324421266999999E-2</v>
          </cell>
          <cell r="AL132">
            <v>2.1404579885E-2</v>
          </cell>
          <cell r="AM132">
            <v>1.8502254236E-2</v>
          </cell>
          <cell r="AN132">
            <v>1.9947216439E-2</v>
          </cell>
          <cell r="AO132">
            <v>2.0338500515999999E-2</v>
          </cell>
          <cell r="AP132">
            <v>1.5818557364999999E-2</v>
          </cell>
          <cell r="AQ132">
            <v>2.0031680696E-2</v>
          </cell>
          <cell r="AR132">
            <v>1.8940077052000001E-2</v>
          </cell>
        </row>
        <row r="133">
          <cell r="A133" t="str">
            <v>BSD - BF/CISCElectricityNew York State Elec &amp; Gas</v>
          </cell>
          <cell r="Q133">
            <v>10693.714285714284</v>
          </cell>
          <cell r="R133">
            <v>9700.1785714285706</v>
          </cell>
          <cell r="S133">
            <v>7887.6919642857138</v>
          </cell>
          <cell r="T133">
            <v>7432.9821428571422</v>
          </cell>
          <cell r="U133">
            <v>6418.0246305418714</v>
          </cell>
          <cell r="V133">
            <v>4988.629310344827</v>
          </cell>
          <cell r="W133">
            <v>5112.2893518518513</v>
          </cell>
          <cell r="X133">
            <v>5457.2962962962956</v>
          </cell>
          <cell r="Y133">
            <v>5053.6363636363631</v>
          </cell>
          <cell r="Z133">
            <v>5450.8181818181811</v>
          </cell>
          <cell r="AA133">
            <v>5731.9354838709669</v>
          </cell>
          <cell r="AB133">
            <v>6508.3790322580644</v>
          </cell>
          <cell r="AC133">
            <v>6867</v>
          </cell>
          <cell r="AD133">
            <v>6483.8666666666659</v>
          </cell>
          <cell r="AE133">
            <v>7506.1666666666661</v>
          </cell>
          <cell r="AF133">
            <v>6219.4785714285708</v>
          </cell>
          <cell r="AG133">
            <v>5933.0761904761903</v>
          </cell>
          <cell r="AH133">
            <v>3057.2545454545452</v>
          </cell>
          <cell r="AI133">
            <v>902.15824915824896</v>
          </cell>
          <cell r="AJ133">
            <v>2057.915032679738</v>
          </cell>
          <cell r="AK133">
            <v>3540.617647058823</v>
          </cell>
          <cell r="AL133">
            <v>6180.4137931034484</v>
          </cell>
          <cell r="AM133">
            <v>7439.2413793103442</v>
          </cell>
          <cell r="AN133">
            <v>8751.4558189655163</v>
          </cell>
          <cell r="AO133">
            <v>9263.875</v>
          </cell>
          <cell r="AP133">
            <v>7723.4317129629617</v>
          </cell>
          <cell r="AQ133">
            <v>8583.3660714285706</v>
          </cell>
          <cell r="AR133">
            <v>7744.8078817733985</v>
          </cell>
        </row>
        <row r="134">
          <cell r="A134" t="str">
            <v>BSD - BF/CISCElectricityNew York State Elec &amp; Gas</v>
          </cell>
          <cell r="Q134">
            <v>399.376964285714</v>
          </cell>
          <cell r="R134">
            <v>400.08999999999901</v>
          </cell>
          <cell r="S134">
            <v>291.67339285714201</v>
          </cell>
          <cell r="T134">
            <v>330.07499999999902</v>
          </cell>
          <cell r="U134">
            <v>266.10155172413698</v>
          </cell>
          <cell r="V134">
            <v>167.253146551724</v>
          </cell>
          <cell r="W134">
            <v>192.543946759259</v>
          </cell>
          <cell r="X134">
            <v>180.11148148148101</v>
          </cell>
          <cell r="Y134">
            <v>252.43636363636301</v>
          </cell>
          <cell r="Z134">
            <v>331.67818181818097</v>
          </cell>
          <cell r="AA134">
            <v>183.27096774193501</v>
          </cell>
          <cell r="AB134">
            <v>200.319314516129</v>
          </cell>
          <cell r="AC134">
            <v>226.875</v>
          </cell>
          <cell r="AD134">
            <v>170.40799999999899</v>
          </cell>
          <cell r="AE134">
            <v>210.50599999999901</v>
          </cell>
          <cell r="AF134">
            <v>232.77942857142801</v>
          </cell>
          <cell r="AG134">
            <v>210.529476190476</v>
          </cell>
          <cell r="AH134">
            <v>155.21715151515099</v>
          </cell>
          <cell r="AI134">
            <v>208.46515151515101</v>
          </cell>
          <cell r="AJ134">
            <v>267.75352941176402</v>
          </cell>
          <cell r="AK134">
            <v>261.44748235294099</v>
          </cell>
          <cell r="AL134">
            <v>230.60277241379299</v>
          </cell>
          <cell r="AM134">
            <v>231.72551724137901</v>
          </cell>
          <cell r="AN134">
            <v>250.19077586206799</v>
          </cell>
          <cell r="AO134">
            <v>316.61</v>
          </cell>
          <cell r="AP134">
            <v>195.502719907407</v>
          </cell>
          <cell r="AQ134">
            <v>271.98062499999901</v>
          </cell>
          <cell r="AR134">
            <v>259.786896551724</v>
          </cell>
        </row>
        <row r="135">
          <cell r="A135" t="str">
            <v>BSD - BF/CISCElectricityNew York State Elec &amp; Gas</v>
          </cell>
          <cell r="Q135">
            <v>3.7346889360000003E-2</v>
          </cell>
          <cell r="R135">
            <v>4.1245632444000001E-2</v>
          </cell>
          <cell r="S135">
            <v>3.6978294053000002E-2</v>
          </cell>
          <cell r="T135">
            <v>4.4406806535000003E-2</v>
          </cell>
          <cell r="U135">
            <v>4.1461597149000003E-2</v>
          </cell>
          <cell r="V135">
            <v>3.3526874046000001E-2</v>
          </cell>
          <cell r="W135">
            <v>3.7662959489000003E-2</v>
          </cell>
          <cell r="X135">
            <v>3.3003793764999997E-2</v>
          </cell>
          <cell r="Y135">
            <v>4.9951430113000003E-2</v>
          </cell>
          <cell r="Z135">
            <v>6.0849246985000001E-2</v>
          </cell>
          <cell r="AA135">
            <v>3.1973661995E-2</v>
          </cell>
          <cell r="AB135">
            <v>3.077867984E-2</v>
          </cell>
          <cell r="AC135">
            <v>3.3038444734999999E-2</v>
          </cell>
          <cell r="AD135">
            <v>2.6281848279E-2</v>
          </cell>
          <cell r="AE135">
            <v>2.8044407931E-2</v>
          </cell>
          <cell r="AF135">
            <v>3.7427483010999997E-2</v>
          </cell>
          <cell r="AG135">
            <v>3.5484033817999999E-2</v>
          </cell>
          <cell r="AH135">
            <v>5.0770110636000003E-2</v>
          </cell>
          <cell r="AI135">
            <v>0.23107381848899999</v>
          </cell>
          <cell r="AJ135">
            <v>0.130109127519</v>
          </cell>
          <cell r="AK135">
            <v>7.3842337245E-2</v>
          </cell>
          <cell r="AL135">
            <v>3.7311866184000002E-2</v>
          </cell>
          <cell r="AM135">
            <v>3.1149078975000001E-2</v>
          </cell>
          <cell r="AN135">
            <v>2.8588474996E-2</v>
          </cell>
          <cell r="AO135">
            <v>3.4176842843000002E-2</v>
          </cell>
          <cell r="AP135">
            <v>2.531293435E-2</v>
          </cell>
          <cell r="AQ135">
            <v>3.1686942247999998E-2</v>
          </cell>
          <cell r="AR135">
            <v>3.3543362277E-2</v>
          </cell>
        </row>
        <row r="136">
          <cell r="A136" t="str">
            <v>BSD - BF/CISCElectricityNew York State Elec &amp; Gas</v>
          </cell>
          <cell r="Q136">
            <v>4414.7857142857138</v>
          </cell>
          <cell r="R136">
            <v>4159.8571428571422</v>
          </cell>
          <cell r="S136">
            <v>2986.7678571428569</v>
          </cell>
          <cell r="T136">
            <v>2404.2142857142849</v>
          </cell>
          <cell r="U136">
            <v>1746.4285714285711</v>
          </cell>
          <cell r="V136">
            <v>1383.75</v>
          </cell>
          <cell r="W136">
            <v>808.47916666666595</v>
          </cell>
          <cell r="X136">
            <v>624.66666666666595</v>
          </cell>
          <cell r="Y136">
            <v>866.36363636363603</v>
          </cell>
          <cell r="Z136">
            <v>1198.515151515151</v>
          </cell>
          <cell r="AA136">
            <v>2446.4516129032249</v>
          </cell>
          <cell r="AB136">
            <v>3681.1592741935478</v>
          </cell>
          <cell r="AC136">
            <v>3744.25</v>
          </cell>
          <cell r="AD136">
            <v>3203.2</v>
          </cell>
          <cell r="AE136">
            <v>3786.266666666666</v>
          </cell>
          <cell r="AF136">
            <v>1535.6857142857141</v>
          </cell>
          <cell r="AG136">
            <v>773.72857142857094</v>
          </cell>
          <cell r="AH136">
            <v>323.15757575757499</v>
          </cell>
          <cell r="AI136">
            <v>211.86868686868601</v>
          </cell>
          <cell r="AJ136">
            <v>290.92156862744997</v>
          </cell>
          <cell r="AK136">
            <v>443.50705882352901</v>
          </cell>
          <cell r="AL136">
            <v>915.02896551724098</v>
          </cell>
          <cell r="AM136">
            <v>2139.655172413793</v>
          </cell>
          <cell r="AN136">
            <v>4274.5700431034484</v>
          </cell>
          <cell r="AO136">
            <v>4585.125</v>
          </cell>
          <cell r="AP136">
            <v>3616.55324074074</v>
          </cell>
          <cell r="AQ136">
            <v>4046.5178571428569</v>
          </cell>
          <cell r="AR136">
            <v>3089.1773399014769</v>
          </cell>
        </row>
        <row r="137">
          <cell r="A137" t="str">
            <v>BSD - BF/CISCElectricityNew York State Elec &amp; Gas</v>
          </cell>
          <cell r="Q137">
            <v>481.43678571428501</v>
          </cell>
          <cell r="R137">
            <v>479.12571428571403</v>
          </cell>
          <cell r="S137">
            <v>375.972991071428</v>
          </cell>
          <cell r="T137">
            <v>406.58339285714197</v>
          </cell>
          <cell r="U137">
            <v>541.95195812807799</v>
          </cell>
          <cell r="V137">
            <v>338.77090517241299</v>
          </cell>
          <cell r="W137">
            <v>325.72427083333298</v>
          </cell>
          <cell r="X137">
            <v>364.433333333333</v>
          </cell>
          <cell r="Y137">
            <v>281.74545454545398</v>
          </cell>
          <cell r="Z137">
            <v>382.95606060606002</v>
          </cell>
          <cell r="AA137">
            <v>389.88387096774102</v>
          </cell>
          <cell r="AB137">
            <v>459.44257056451602</v>
          </cell>
          <cell r="AC137">
            <v>507.34625</v>
          </cell>
          <cell r="AD137">
            <v>403.022666666666</v>
          </cell>
          <cell r="AE137">
            <v>473.96099999999899</v>
          </cell>
          <cell r="AF137">
            <v>360.03</v>
          </cell>
          <cell r="AG137">
            <v>305.63266666666601</v>
          </cell>
          <cell r="AH137">
            <v>465.14133333333302</v>
          </cell>
          <cell r="AI137">
            <v>341.98148148148101</v>
          </cell>
          <cell r="AJ137">
            <v>239.907189542483</v>
          </cell>
          <cell r="AK137">
            <v>361.81275294117597</v>
          </cell>
          <cell r="AL137">
            <v>314.02957241379301</v>
          </cell>
          <cell r="AM137">
            <v>376.27931034482702</v>
          </cell>
          <cell r="AN137">
            <v>650.97443965517198</v>
          </cell>
          <cell r="AO137">
            <v>715.10500000000002</v>
          </cell>
          <cell r="AP137">
            <v>406.59718750000002</v>
          </cell>
          <cell r="AQ137">
            <v>557.67937500000005</v>
          </cell>
          <cell r="AR137">
            <v>506.13310344827499</v>
          </cell>
        </row>
        <row r="138">
          <cell r="A138" t="str">
            <v>BSD - BF/CISCElectricityNew York State Elec &amp; Gas</v>
          </cell>
          <cell r="Q138">
            <v>0.109050997459</v>
          </cell>
          <cell r="R138">
            <v>0.115178405851</v>
          </cell>
          <cell r="S138">
            <v>0.125879549082</v>
          </cell>
          <cell r="T138">
            <v>0.169112793012</v>
          </cell>
          <cell r="U138">
            <v>0.31032013962299998</v>
          </cell>
          <cell r="V138">
            <v>0.244820889013</v>
          </cell>
          <cell r="W138">
            <v>0.40288517535399998</v>
          </cell>
          <cell r="X138">
            <v>0.58340448238999998</v>
          </cell>
          <cell r="Y138">
            <v>0.32520461699800002</v>
          </cell>
          <cell r="Z138">
            <v>0.319525422871</v>
          </cell>
          <cell r="AA138">
            <v>0.159367088607</v>
          </cell>
          <cell r="AB138">
            <v>0.124809207193</v>
          </cell>
          <cell r="AC138">
            <v>0.13550010015300001</v>
          </cell>
          <cell r="AD138">
            <v>0.12581876456800001</v>
          </cell>
          <cell r="AE138">
            <v>0.125178980173</v>
          </cell>
          <cell r="AF138">
            <v>0.23444250125499999</v>
          </cell>
          <cell r="AG138">
            <v>0.39501277056599998</v>
          </cell>
          <cell r="AH138">
            <v>1.4393638528899999</v>
          </cell>
          <cell r="AI138">
            <v>1.6141199841080001</v>
          </cell>
          <cell r="AJ138">
            <v>0.824645593224</v>
          </cell>
          <cell r="AK138">
            <v>0.81579931084000001</v>
          </cell>
          <cell r="AL138">
            <v>0.34319085433099999</v>
          </cell>
          <cell r="AM138">
            <v>0.17585979049100001</v>
          </cell>
          <cell r="AN138">
            <v>0.152290039253</v>
          </cell>
          <cell r="AO138">
            <v>0.155961942149</v>
          </cell>
          <cell r="AP138">
            <v>0.112426711411</v>
          </cell>
          <cell r="AQ138">
            <v>0.13781710465300001</v>
          </cell>
          <cell r="AR138">
            <v>0.16384074067500001</v>
          </cell>
        </row>
        <row r="139">
          <cell r="A139" t="str">
            <v>BSD - BF/CISCElectricityCost per Unit</v>
          </cell>
          <cell r="Q139">
            <v>0.26526209073500001</v>
          </cell>
          <cell r="R139">
            <v>0.26937790811000001</v>
          </cell>
          <cell r="S139">
            <v>0.26962527969400002</v>
          </cell>
          <cell r="T139">
            <v>0.34899572405000001</v>
          </cell>
          <cell r="U139">
            <v>0.498252470419</v>
          </cell>
          <cell r="V139">
            <v>0.43133568664700001</v>
          </cell>
          <cell r="W139">
            <v>0.60618049047</v>
          </cell>
          <cell r="X139">
            <v>0.78487563449300002</v>
          </cell>
          <cell r="Y139">
            <v>0.49809595979400001</v>
          </cell>
          <cell r="Z139">
            <v>0.49691930392200001</v>
          </cell>
          <cell r="AA139">
            <v>0.32479213628999998</v>
          </cell>
          <cell r="AB139">
            <v>0.28281650169299999</v>
          </cell>
          <cell r="AC139">
            <v>0.30394980243199998</v>
          </cell>
          <cell r="AD139">
            <v>0.270629618967</v>
          </cell>
          <cell r="AE139">
            <v>0.270163772558</v>
          </cell>
          <cell r="AF139">
            <v>0.41433817318799998</v>
          </cell>
          <cell r="AG139">
            <v>0.56556930699700003</v>
          </cell>
          <cell r="AH139">
            <v>1.6510116408040001</v>
          </cell>
          <cell r="AI139">
            <v>2.0368272248150001</v>
          </cell>
          <cell r="AJ139">
            <v>1.1008993788229999</v>
          </cell>
          <cell r="AK139">
            <v>1.031034384259</v>
          </cell>
          <cell r="AL139">
            <v>0.51786182832799998</v>
          </cell>
          <cell r="AM139">
            <v>0.33238026599100001</v>
          </cell>
          <cell r="AN139">
            <v>0.33969553157900001</v>
          </cell>
          <cell r="AO139">
            <v>0.38271790445699999</v>
          </cell>
          <cell r="AP139">
            <v>0.25309130115</v>
          </cell>
          <cell r="AQ139">
            <v>0.285419209801</v>
          </cell>
          <cell r="AR139">
            <v>0.326418976152</v>
          </cell>
        </row>
        <row r="140">
          <cell r="A140" t="str">
            <v>BSD - BF/CISCElectricityService Usage</v>
          </cell>
          <cell r="Q140">
            <v>653556.31944444496</v>
          </cell>
          <cell r="R140">
            <v>687149.36111111101</v>
          </cell>
          <cell r="S140">
            <v>688284.03125</v>
          </cell>
          <cell r="T140">
            <v>652614.83928571397</v>
          </cell>
          <cell r="U140">
            <v>744028.00615763501</v>
          </cell>
          <cell r="V140">
            <v>731734.59482758597</v>
          </cell>
          <cell r="W140">
            <v>782661.13458994695</v>
          </cell>
          <cell r="X140">
            <v>849915.30286444095</v>
          </cell>
          <cell r="Y140">
            <v>440012.96668614802</v>
          </cell>
          <cell r="Z140">
            <v>426504.40112994303</v>
          </cell>
          <cell r="AA140">
            <v>711632.09896118101</v>
          </cell>
          <cell r="AB140">
            <v>712745.41330645198</v>
          </cell>
          <cell r="AC140">
            <v>716155.75</v>
          </cell>
          <cell r="AD140">
            <v>674345.29153439205</v>
          </cell>
          <cell r="AE140">
            <v>726230.54393241205</v>
          </cell>
          <cell r="AF140">
            <v>582474.85552995396</v>
          </cell>
          <cell r="AG140">
            <v>720226.05238095205</v>
          </cell>
          <cell r="AH140">
            <v>882663.22045454499</v>
          </cell>
          <cell r="AI140">
            <v>943729.64747174096</v>
          </cell>
          <cell r="AJ140">
            <v>901144.14017273602</v>
          </cell>
          <cell r="AK140">
            <v>909522.12817810499</v>
          </cell>
          <cell r="AL140">
            <v>913678.109425287</v>
          </cell>
          <cell r="AM140">
            <v>836791.29373787099</v>
          </cell>
          <cell r="AN140">
            <v>849875.82941483799</v>
          </cell>
          <cell r="AO140">
            <v>946291.93103448302</v>
          </cell>
          <cell r="AP140">
            <v>849476.98495370406</v>
          </cell>
          <cell r="AQ140">
            <v>957060.11664746504</v>
          </cell>
          <cell r="AR140">
            <v>946818.42185762001</v>
          </cell>
        </row>
        <row r="141">
          <cell r="A141" t="str">
            <v>BSD - BF/CISCElectricityService Cost</v>
          </cell>
          <cell r="Q141">
            <v>33104.3229737855</v>
          </cell>
          <cell r="R141">
            <v>35247.718696405798</v>
          </cell>
          <cell r="S141">
            <v>36077.695124692102</v>
          </cell>
          <cell r="T141">
            <v>43476.586607142897</v>
          </cell>
          <cell r="U141">
            <v>48556.876444170797</v>
          </cell>
          <cell r="V141">
            <v>47368.5661235632</v>
          </cell>
          <cell r="W141">
            <v>53744.023754960297</v>
          </cell>
          <cell r="X141">
            <v>58162.426027640897</v>
          </cell>
          <cell r="Y141">
            <v>33058.612585392802</v>
          </cell>
          <cell r="Z141">
            <v>34080.332616515101</v>
          </cell>
          <cell r="AA141">
            <v>34818.541836067103</v>
          </cell>
          <cell r="AB141">
            <v>42268.835357526899</v>
          </cell>
          <cell r="AC141">
            <v>44086.775000000001</v>
          </cell>
          <cell r="AD141">
            <v>33754.079701058203</v>
          </cell>
          <cell r="AE141">
            <v>36650.2313087558</v>
          </cell>
          <cell r="AF141">
            <v>44733.9833225806</v>
          </cell>
          <cell r="AG141">
            <v>44465.889666666699</v>
          </cell>
          <cell r="AH141">
            <v>57872.287257575801</v>
          </cell>
          <cell r="AI141">
            <v>65217.4603905123</v>
          </cell>
          <cell r="AJ141">
            <v>53560.982443977598</v>
          </cell>
          <cell r="AK141">
            <v>56037.435646840997</v>
          </cell>
          <cell r="AL141">
            <v>53540.196182375497</v>
          </cell>
          <cell r="AM141">
            <v>45594.160662598901</v>
          </cell>
          <cell r="AN141">
            <v>58099.4377579676</v>
          </cell>
          <cell r="AO141">
            <v>81320.826908867006</v>
          </cell>
          <cell r="AP141">
            <v>40174.366514550296</v>
          </cell>
          <cell r="AQ141">
            <v>46954.099354838698</v>
          </cell>
          <cell r="AR141">
            <v>53612.247667249299</v>
          </cell>
        </row>
        <row r="142">
          <cell r="A142" t="str">
            <v>BSD - BF/CISCNatural gasEmpire Natural Gas</v>
          </cell>
          <cell r="Q142">
            <v>3261.2</v>
          </cell>
          <cell r="R142">
            <v>3244.4</v>
          </cell>
          <cell r="S142">
            <v>2002.3</v>
          </cell>
          <cell r="T142">
            <v>1555.5</v>
          </cell>
          <cell r="U142">
            <v>633.6</v>
          </cell>
          <cell r="V142">
            <v>248.2</v>
          </cell>
          <cell r="W142">
            <v>249.2</v>
          </cell>
          <cell r="X142">
            <v>269.8</v>
          </cell>
          <cell r="Y142">
            <v>317.8</v>
          </cell>
          <cell r="Z142">
            <v>845.3</v>
          </cell>
          <cell r="AA142">
            <v>1800.4</v>
          </cell>
          <cell r="AB142">
            <v>3453.1</v>
          </cell>
          <cell r="AC142">
            <v>3340.1</v>
          </cell>
          <cell r="AD142">
            <v>2286</v>
          </cell>
          <cell r="AE142">
            <v>2534.4</v>
          </cell>
          <cell r="AF142">
            <v>873.6</v>
          </cell>
          <cell r="AG142">
            <v>485.3</v>
          </cell>
          <cell r="AH142">
            <v>437.6</v>
          </cell>
          <cell r="AI142">
            <v>477.6</v>
          </cell>
          <cell r="AJ142">
            <v>430.8</v>
          </cell>
          <cell r="AK142">
            <v>443.8</v>
          </cell>
          <cell r="AL142">
            <v>790.3</v>
          </cell>
          <cell r="AM142">
            <v>1992.2</v>
          </cell>
          <cell r="AN142">
            <v>3702.9</v>
          </cell>
          <cell r="AO142">
            <v>4339.6000000000004</v>
          </cell>
          <cell r="AP142">
            <v>3589.3</v>
          </cell>
          <cell r="AQ142">
            <v>4006.4</v>
          </cell>
          <cell r="AR142">
            <v>2924.6</v>
          </cell>
        </row>
        <row r="143">
          <cell r="A143" t="str">
            <v>BSD - BF/CISCNatural gasEmpire Natural Gas</v>
          </cell>
          <cell r="Q143">
            <v>5621.24</v>
          </cell>
          <cell r="R143">
            <v>5266.42</v>
          </cell>
          <cell r="S143">
            <v>3125.34</v>
          </cell>
          <cell r="T143">
            <v>2332.4699999999998</v>
          </cell>
          <cell r="U143">
            <v>1080.3399999999999</v>
          </cell>
          <cell r="V143">
            <v>384.15</v>
          </cell>
          <cell r="W143">
            <v>714.09</v>
          </cell>
          <cell r="X143">
            <v>619.70000000000005</v>
          </cell>
          <cell r="Y143">
            <v>815.15</v>
          </cell>
          <cell r="Z143">
            <v>2312.5300000000002</v>
          </cell>
          <cell r="AA143">
            <v>4919.54</v>
          </cell>
          <cell r="AB143">
            <v>9273.75</v>
          </cell>
          <cell r="AC143">
            <v>10114.85</v>
          </cell>
          <cell r="AD143">
            <v>6547.06</v>
          </cell>
          <cell r="AE143">
            <v>6566.07</v>
          </cell>
          <cell r="AF143">
            <v>2225.06</v>
          </cell>
          <cell r="AG143">
            <v>1244.69</v>
          </cell>
          <cell r="AH143">
            <v>1150.42</v>
          </cell>
          <cell r="AI143">
            <v>1202.78</v>
          </cell>
          <cell r="AJ143">
            <v>1032.1099999999999</v>
          </cell>
          <cell r="AK143">
            <v>1093.23</v>
          </cell>
          <cell r="AL143">
            <v>1904.4</v>
          </cell>
          <cell r="AM143">
            <v>4274.93</v>
          </cell>
          <cell r="AN143">
            <v>8908.42</v>
          </cell>
          <cell r="AO143">
            <v>11736.58</v>
          </cell>
          <cell r="AP143">
            <v>12965.89</v>
          </cell>
          <cell r="AQ143">
            <v>10343.549999999999</v>
          </cell>
          <cell r="AR143">
            <v>7627.59</v>
          </cell>
        </row>
        <row r="144">
          <cell r="A144" t="str">
            <v>BSD - BF/CISCNatural gasEmpire Natural Gas</v>
          </cell>
          <cell r="Q144">
            <v>1.7236722678759999</v>
          </cell>
          <cell r="R144">
            <v>1.623233879916</v>
          </cell>
          <cell r="S144">
            <v>1.5608749937569999</v>
          </cell>
          <cell r="T144">
            <v>1.499498553519</v>
          </cell>
          <cell r="U144">
            <v>1.705082070707</v>
          </cell>
          <cell r="V144">
            <v>1.547743755036</v>
          </cell>
          <cell r="W144">
            <v>2.8655296950240001</v>
          </cell>
          <cell r="X144">
            <v>2.2968865826529998</v>
          </cell>
          <cell r="Y144">
            <v>2.5649779735679998</v>
          </cell>
          <cell r="Z144">
            <v>2.7357506210809999</v>
          </cell>
          <cell r="AA144">
            <v>2.7324705620969998</v>
          </cell>
          <cell r="AB144">
            <v>2.685630303205</v>
          </cell>
          <cell r="AC144">
            <v>3.028307535702</v>
          </cell>
          <cell r="AD144">
            <v>2.8639807524049998</v>
          </cell>
          <cell r="AE144">
            <v>2.590778882575</v>
          </cell>
          <cell r="AF144">
            <v>2.54700091575</v>
          </cell>
          <cell r="AG144">
            <v>2.5647846692759999</v>
          </cell>
          <cell r="AH144">
            <v>2.6289305301639998</v>
          </cell>
          <cell r="AI144">
            <v>2.5183835845889999</v>
          </cell>
          <cell r="AJ144">
            <v>2.3957985143910001</v>
          </cell>
          <cell r="AK144">
            <v>2.4633393420449998</v>
          </cell>
          <cell r="AL144">
            <v>2.409717828672</v>
          </cell>
          <cell r="AM144">
            <v>2.1458337516310002</v>
          </cell>
          <cell r="AN144">
            <v>2.4057954576139999</v>
          </cell>
          <cell r="AO144">
            <v>2.7045303714619999</v>
          </cell>
          <cell r="AP144">
            <v>3.612372886078</v>
          </cell>
          <cell r="AQ144">
            <v>2.5817566892969999</v>
          </cell>
          <cell r="AR144">
            <v>2.6080797373990001</v>
          </cell>
        </row>
        <row r="145">
          <cell r="A145" t="str">
            <v>BSD - BF/CISCNatural gasNew York State Elec &amp; Gas</v>
          </cell>
          <cell r="Q145">
            <v>3255.28</v>
          </cell>
          <cell r="R145">
            <v>3238.52</v>
          </cell>
          <cell r="S145">
            <v>1998.63</v>
          </cell>
          <cell r="T145">
            <v>1552.7</v>
          </cell>
          <cell r="U145">
            <v>632.51</v>
          </cell>
          <cell r="V145">
            <v>247.76</v>
          </cell>
          <cell r="W145">
            <v>248.84</v>
          </cell>
          <cell r="X145">
            <v>269.36</v>
          </cell>
          <cell r="Y145">
            <v>317.77999999999997</v>
          </cell>
          <cell r="Z145">
            <v>845.01</v>
          </cell>
          <cell r="AA145">
            <v>1799.82</v>
          </cell>
          <cell r="AB145">
            <v>3451</v>
          </cell>
          <cell r="AC145">
            <v>3339.09</v>
          </cell>
          <cell r="AD145">
            <v>2285.38</v>
          </cell>
          <cell r="AE145">
            <v>2533.62</v>
          </cell>
          <cell r="AF145">
            <v>873.35</v>
          </cell>
          <cell r="AG145">
            <v>485.2</v>
          </cell>
          <cell r="AH145">
            <v>437.5</v>
          </cell>
          <cell r="AI145">
            <v>477.47</v>
          </cell>
          <cell r="AJ145">
            <v>430.79</v>
          </cell>
          <cell r="AK145">
            <v>443.71</v>
          </cell>
          <cell r="AL145">
            <v>790.11</v>
          </cell>
          <cell r="AM145">
            <v>1990.75</v>
          </cell>
          <cell r="AN145">
            <v>3701.8</v>
          </cell>
          <cell r="AO145">
            <v>4338.3100000000004</v>
          </cell>
          <cell r="AP145">
            <v>3588.22</v>
          </cell>
          <cell r="AQ145">
            <v>4005.17</v>
          </cell>
          <cell r="AR145">
            <v>2923.69</v>
          </cell>
        </row>
        <row r="146">
          <cell r="A146" t="str">
            <v>BSD - BF/CISCNatural gasNew York State Elec &amp; Gas</v>
          </cell>
          <cell r="Q146">
            <v>5806.53</v>
          </cell>
          <cell r="R146">
            <v>6168.48</v>
          </cell>
          <cell r="S146">
            <v>4298.41</v>
          </cell>
          <cell r="T146">
            <v>2818.24</v>
          </cell>
          <cell r="U146">
            <v>1155.5</v>
          </cell>
          <cell r="V146">
            <v>642.58000000000004</v>
          </cell>
          <cell r="W146">
            <v>643.1</v>
          </cell>
          <cell r="X146">
            <v>636.38</v>
          </cell>
          <cell r="Y146">
            <v>715.32</v>
          </cell>
          <cell r="Z146">
            <v>1510.64</v>
          </cell>
          <cell r="AA146">
            <v>3124.75</v>
          </cell>
          <cell r="AB146">
            <v>4758.8500000000004</v>
          </cell>
          <cell r="AC146">
            <v>5815.33</v>
          </cell>
          <cell r="AD146">
            <v>4449.1499999999996</v>
          </cell>
          <cell r="AE146">
            <v>3878.52</v>
          </cell>
          <cell r="AF146">
            <v>2076.02</v>
          </cell>
          <cell r="AG146">
            <v>900.5</v>
          </cell>
          <cell r="AH146">
            <v>2079.63</v>
          </cell>
          <cell r="AI146">
            <v>2128.23</v>
          </cell>
          <cell r="AJ146">
            <v>2123.66</v>
          </cell>
          <cell r="AK146">
            <v>2142.48</v>
          </cell>
          <cell r="AL146">
            <v>2944.74</v>
          </cell>
          <cell r="AM146">
            <v>4005.17</v>
          </cell>
          <cell r="AN146">
            <v>5258.61</v>
          </cell>
          <cell r="AO146">
            <v>5303.46</v>
          </cell>
          <cell r="AP146">
            <v>5209.22</v>
          </cell>
          <cell r="AQ146">
            <v>4867.57</v>
          </cell>
          <cell r="AR146">
            <v>3900.72</v>
          </cell>
        </row>
        <row r="147">
          <cell r="A147" t="str">
            <v>BSD - BF/CISCNatural gasNew York State Elec &amp; Gas</v>
          </cell>
          <cell r="Q147">
            <v>1.783726745471</v>
          </cell>
          <cell r="R147">
            <v>1.904721910008</v>
          </cell>
          <cell r="S147">
            <v>2.1506782145760002</v>
          </cell>
          <cell r="T147">
            <v>1.8150576415270001</v>
          </cell>
          <cell r="U147">
            <v>1.8268485873739999</v>
          </cell>
          <cell r="V147">
            <v>2.5935582822079999</v>
          </cell>
          <cell r="W147">
            <v>2.584391576916</v>
          </cell>
          <cell r="X147">
            <v>2.362563112563</v>
          </cell>
          <cell r="Y147">
            <v>2.2509912518089998</v>
          </cell>
          <cell r="Z147">
            <v>1.787718488538</v>
          </cell>
          <cell r="AA147">
            <v>1.736145836805</v>
          </cell>
          <cell r="AB147">
            <v>1.3789771080840001</v>
          </cell>
          <cell r="AC147">
            <v>1.741591271873</v>
          </cell>
          <cell r="AD147">
            <v>1.946787842722</v>
          </cell>
          <cell r="AE147">
            <v>1.5308215123019999</v>
          </cell>
          <cell r="AF147">
            <v>2.3770767733440001</v>
          </cell>
          <cell r="AG147">
            <v>1.8559356966189999</v>
          </cell>
          <cell r="AH147">
            <v>4.7534400000000003</v>
          </cell>
          <cell r="AI147">
            <v>4.4573062181910004</v>
          </cell>
          <cell r="AJ147">
            <v>4.9296873186469998</v>
          </cell>
          <cell r="AK147">
            <v>4.8285591940680002</v>
          </cell>
          <cell r="AL147">
            <v>3.7270000379689998</v>
          </cell>
          <cell r="AM147">
            <v>2.0118899912089998</v>
          </cell>
          <cell r="AN147">
            <v>1.4205548652</v>
          </cell>
          <cell r="AO147">
            <v>1.2224714232030001</v>
          </cell>
          <cell r="AP147">
            <v>1.4517560238780001</v>
          </cell>
          <cell r="AQ147">
            <v>1.215321696707</v>
          </cell>
          <cell r="AR147">
            <v>1.334177016031</v>
          </cell>
        </row>
        <row r="148">
          <cell r="A148" t="str">
            <v>BSD - BF/CISCNatural gasCost per Unit</v>
          </cell>
          <cell r="Q148">
            <v>3.507399013348</v>
          </cell>
          <cell r="R148">
            <v>3.5279557899239999</v>
          </cell>
          <cell r="S148">
            <v>3.7115532083340002</v>
          </cell>
          <cell r="T148">
            <v>3.3145561950469999</v>
          </cell>
          <cell r="U148">
            <v>3.5319306580809999</v>
          </cell>
          <cell r="V148">
            <v>4.1413020372440004</v>
          </cell>
          <cell r="W148">
            <v>5.4499212719400001</v>
          </cell>
          <cell r="X148">
            <v>4.6594496952159998</v>
          </cell>
          <cell r="Y148">
            <v>4.8159692253769997</v>
          </cell>
          <cell r="Z148">
            <v>4.5234691096189996</v>
          </cell>
          <cell r="AA148">
            <v>4.4686163989030003</v>
          </cell>
          <cell r="AB148">
            <v>4.0646074112899999</v>
          </cell>
          <cell r="AC148">
            <v>4.7698988075760003</v>
          </cell>
          <cell r="AD148">
            <v>4.8107685951269996</v>
          </cell>
          <cell r="AE148">
            <v>4.1216003948779996</v>
          </cell>
          <cell r="AF148">
            <v>4.9240776890940001</v>
          </cell>
          <cell r="AG148">
            <v>4.4207203658959999</v>
          </cell>
          <cell r="AH148">
            <v>7.3823705301639997</v>
          </cell>
          <cell r="AI148">
            <v>6.9756898027809999</v>
          </cell>
          <cell r="AJ148">
            <v>7.3254858330379999</v>
          </cell>
          <cell r="AK148">
            <v>7.2918985361140001</v>
          </cell>
          <cell r="AL148">
            <v>6.1367178666419999</v>
          </cell>
          <cell r="AM148">
            <v>4.15772374284</v>
          </cell>
          <cell r="AN148">
            <v>3.8263503228150002</v>
          </cell>
          <cell r="AO148">
            <v>3.9270017946659999</v>
          </cell>
          <cell r="AP148">
            <v>5.0641289099559996</v>
          </cell>
          <cell r="AQ148">
            <v>3.7970783860039998</v>
          </cell>
          <cell r="AR148">
            <v>3.9422567534309998</v>
          </cell>
        </row>
        <row r="149">
          <cell r="A149" t="str">
            <v>BSD - BF/CISCNatural gasService Usage</v>
          </cell>
          <cell r="Q149">
            <v>3255.28</v>
          </cell>
          <cell r="R149">
            <v>3238.52</v>
          </cell>
          <cell r="S149">
            <v>1998.63</v>
          </cell>
          <cell r="T149">
            <v>1552.7</v>
          </cell>
          <cell r="U149">
            <v>632.51</v>
          </cell>
          <cell r="V149">
            <v>247.76</v>
          </cell>
          <cell r="W149">
            <v>248.84</v>
          </cell>
          <cell r="X149">
            <v>269.36</v>
          </cell>
          <cell r="Y149">
            <v>317.77999999999997</v>
          </cell>
          <cell r="Z149">
            <v>845.01</v>
          </cell>
          <cell r="AA149">
            <v>1799.82</v>
          </cell>
          <cell r="AB149">
            <v>3451</v>
          </cell>
          <cell r="AC149">
            <v>3339.09</v>
          </cell>
          <cell r="AD149">
            <v>2285.38</v>
          </cell>
          <cell r="AE149">
            <v>2533.62</v>
          </cell>
          <cell r="AF149">
            <v>873.35</v>
          </cell>
          <cell r="AG149">
            <v>485.2</v>
          </cell>
          <cell r="AH149">
            <v>437.5</v>
          </cell>
          <cell r="AI149">
            <v>477.47</v>
          </cell>
          <cell r="AJ149">
            <v>430.79</v>
          </cell>
          <cell r="AK149">
            <v>443.71</v>
          </cell>
          <cell r="AL149">
            <v>790.11</v>
          </cell>
          <cell r="AM149">
            <v>1990.75</v>
          </cell>
          <cell r="AN149">
            <v>3701.8</v>
          </cell>
          <cell r="AO149">
            <v>4338.3100000000004</v>
          </cell>
          <cell r="AP149">
            <v>3588.22</v>
          </cell>
          <cell r="AQ149">
            <v>4005.17</v>
          </cell>
          <cell r="AR149">
            <v>2923.69</v>
          </cell>
        </row>
        <row r="150">
          <cell r="A150" t="str">
            <v>BSD - BF/CISCNatural gasService Cost</v>
          </cell>
          <cell r="Q150">
            <v>11427.77</v>
          </cell>
          <cell r="R150">
            <v>11434.9</v>
          </cell>
          <cell r="S150">
            <v>7423.75</v>
          </cell>
          <cell r="T150">
            <v>5150.71</v>
          </cell>
          <cell r="U150">
            <v>2235.84</v>
          </cell>
          <cell r="V150">
            <v>1026.73</v>
          </cell>
          <cell r="W150">
            <v>1357.19</v>
          </cell>
          <cell r="X150">
            <v>1256.08</v>
          </cell>
          <cell r="Y150">
            <v>1530.47</v>
          </cell>
          <cell r="Z150">
            <v>3823.17</v>
          </cell>
          <cell r="AA150">
            <v>8044.29</v>
          </cell>
          <cell r="AB150">
            <v>14032.6</v>
          </cell>
          <cell r="AC150">
            <v>15930.18</v>
          </cell>
          <cell r="AD150">
            <v>10996.21</v>
          </cell>
          <cell r="AE150">
            <v>10444.59</v>
          </cell>
          <cell r="AF150">
            <v>4301.08</v>
          </cell>
          <cell r="AG150">
            <v>2145.19</v>
          </cell>
          <cell r="AH150">
            <v>3230.05</v>
          </cell>
          <cell r="AI150">
            <v>3331.01</v>
          </cell>
          <cell r="AJ150">
            <v>3155.77</v>
          </cell>
          <cell r="AK150">
            <v>3235.71</v>
          </cell>
          <cell r="AL150">
            <v>4849.1400000000003</v>
          </cell>
          <cell r="AM150">
            <v>8280.1</v>
          </cell>
          <cell r="AN150">
            <v>14167.03</v>
          </cell>
          <cell r="AO150">
            <v>17040.04</v>
          </cell>
          <cell r="AP150">
            <v>18175.11</v>
          </cell>
          <cell r="AQ150">
            <v>15211.12</v>
          </cell>
          <cell r="AR150">
            <v>11528.31</v>
          </cell>
        </row>
        <row r="151">
          <cell r="A151" t="str">
            <v>BSD - Big Flats Warehouse (Storage)ElectricityENGIE Resources</v>
          </cell>
          <cell r="Q151">
            <v>24908.333333333332</v>
          </cell>
          <cell r="R151">
            <v>21891.666666666664</v>
          </cell>
          <cell r="S151">
            <v>22058.333333333332</v>
          </cell>
          <cell r="T151">
            <v>21819.642857142859</v>
          </cell>
          <cell r="U151">
            <v>18318.993506493505</v>
          </cell>
          <cell r="V151">
            <v>17047.65395894428</v>
          </cell>
          <cell r="W151">
            <v>19959.399332591769</v>
          </cell>
          <cell r="X151">
            <v>21523.249738766979</v>
          </cell>
          <cell r="Y151">
            <v>18809.764309764309</v>
          </cell>
          <cell r="Z151">
            <v>19281.590413943355</v>
          </cell>
          <cell r="AA151">
            <v>20470.588235294115</v>
          </cell>
        </row>
        <row r="152">
          <cell r="A152" t="str">
            <v>BSD - Big Flats Warehouse (Storage)ElectricityENGIE Resources</v>
          </cell>
          <cell r="Q152">
            <v>1635.23</v>
          </cell>
          <cell r="R152">
            <v>1437.19</v>
          </cell>
          <cell r="S152">
            <v>1448.127</v>
          </cell>
          <cell r="T152">
            <v>1432.4575714285711</v>
          </cell>
          <cell r="U152">
            <v>1202.6450649350641</v>
          </cell>
          <cell r="V152">
            <v>1119.182815249266</v>
          </cell>
          <cell r="W152">
            <v>1310.337341490545</v>
          </cell>
          <cell r="X152">
            <v>1413.006206896551</v>
          </cell>
          <cell r="Y152">
            <v>1234.862962962962</v>
          </cell>
          <cell r="Z152">
            <v>1265.8340958605661</v>
          </cell>
          <cell r="AA152">
            <v>1343.894117647058</v>
          </cell>
        </row>
        <row r="153">
          <cell r="A153" t="str">
            <v>BSD - Big Flats Warehouse (Storage)ElectricityENGIE Resources</v>
          </cell>
          <cell r="Q153">
            <v>6.5649916358999999E-2</v>
          </cell>
          <cell r="R153">
            <v>6.5650095165000005E-2</v>
          </cell>
          <cell r="S153">
            <v>6.5649882886000002E-2</v>
          </cell>
          <cell r="T153">
            <v>6.5649909157000003E-2</v>
          </cell>
          <cell r="U153">
            <v>6.5650171473999999E-2</v>
          </cell>
          <cell r="V153">
            <v>6.5650254160000004E-2</v>
          </cell>
          <cell r="W153">
            <v>6.5650139046999997E-2</v>
          </cell>
          <cell r="X153">
            <v>6.5650225874000004E-2</v>
          </cell>
          <cell r="Y153">
            <v>6.5650102926000001E-2</v>
          </cell>
          <cell r="Z153">
            <v>6.5649879945999995E-2</v>
          </cell>
          <cell r="AA153">
            <v>6.565E-2</v>
          </cell>
        </row>
        <row r="154">
          <cell r="A154" t="str">
            <v>BSD - Big Flats Warehouse (Storage)ElectricityNew York State Elec &amp; Gas</v>
          </cell>
          <cell r="Q154">
            <v>25767.241379310344</v>
          </cell>
          <cell r="R154">
            <v>22646.551724137931</v>
          </cell>
          <cell r="S154">
            <v>22818.96551724138</v>
          </cell>
          <cell r="T154">
            <v>22576.628352490421</v>
          </cell>
          <cell r="U154">
            <v>18978.009259259259</v>
          </cell>
          <cell r="V154">
            <v>17584.375</v>
          </cell>
          <cell r="W154">
            <v>20629.761904761905</v>
          </cell>
          <cell r="X154">
            <v>22277.901785714286</v>
          </cell>
          <cell r="Y154">
            <v>19406.25</v>
          </cell>
          <cell r="Z154">
            <v>19860.294117647059</v>
          </cell>
          <cell r="AA154">
            <v>20470.588235294115</v>
          </cell>
          <cell r="AB154">
            <v>25267.857142857141</v>
          </cell>
          <cell r="AC154">
            <v>25813.364055299538</v>
          </cell>
          <cell r="AD154">
            <v>21556.451612903224</v>
          </cell>
          <cell r="AE154">
            <v>25543.103448275862</v>
          </cell>
          <cell r="AF154">
            <v>20276.819923371648</v>
          </cell>
          <cell r="AG154">
            <v>19422.558922558921</v>
          </cell>
          <cell r="AH154">
            <v>18578.369905956111</v>
          </cell>
          <cell r="AI154">
            <v>21450.161637931033</v>
          </cell>
          <cell r="AJ154">
            <v>18984.375</v>
          </cell>
          <cell r="AK154">
            <v>19500</v>
          </cell>
          <cell r="AL154">
            <v>19375</v>
          </cell>
          <cell r="AM154">
            <v>21816.666666666664</v>
          </cell>
          <cell r="AN154">
            <v>24654.166666666664</v>
          </cell>
          <cell r="AO154">
            <v>30031.25</v>
          </cell>
          <cell r="AP154">
            <v>30500</v>
          </cell>
          <cell r="AQ154">
            <v>38306.451612903227</v>
          </cell>
          <cell r="AR154">
            <v>34596.774193548386</v>
          </cell>
        </row>
        <row r="155">
          <cell r="A155" t="str">
            <v>BSD - Big Flats Warehouse (Storage)ElectricityNew York State Elec &amp; Gas</v>
          </cell>
          <cell r="Q155">
            <v>1143.3496551724129</v>
          </cell>
          <cell r="R155">
            <v>1129.608275862068</v>
          </cell>
          <cell r="S155">
            <v>1304.996206896551</v>
          </cell>
          <cell r="T155">
            <v>1461.131034482758</v>
          </cell>
          <cell r="U155">
            <v>1381.998333333333</v>
          </cell>
          <cell r="V155">
            <v>1069.8054999999999</v>
          </cell>
          <cell r="W155">
            <v>1328.5795476190469</v>
          </cell>
          <cell r="X155">
            <v>1404.8112946428571</v>
          </cell>
          <cell r="Y155">
            <v>1202.05125</v>
          </cell>
          <cell r="Z155">
            <v>1333.124117647058</v>
          </cell>
          <cell r="AA155">
            <v>1071.1832352941169</v>
          </cell>
          <cell r="AB155">
            <v>1425.69</v>
          </cell>
          <cell r="AC155">
            <v>1330.0877419354831</v>
          </cell>
          <cell r="AD155">
            <v>995.04580645161195</v>
          </cell>
          <cell r="AE155">
            <v>1355.8124137931029</v>
          </cell>
          <cell r="AF155">
            <v>1306.635057471264</v>
          </cell>
          <cell r="AG155">
            <v>1279.130808080808</v>
          </cell>
          <cell r="AH155">
            <v>1110.6687774294669</v>
          </cell>
          <cell r="AI155">
            <v>1318.480980603448</v>
          </cell>
          <cell r="AJ155">
            <v>1056.2718749999999</v>
          </cell>
          <cell r="AK155">
            <v>1163.9143750000001</v>
          </cell>
          <cell r="AL155">
            <v>1083.5178125</v>
          </cell>
          <cell r="AM155">
            <v>1179.9066666666661</v>
          </cell>
          <cell r="AN155">
            <v>1202.517916666666</v>
          </cell>
          <cell r="AO155">
            <v>1255.3643750000001</v>
          </cell>
          <cell r="AP155">
            <v>1135.1099999999999</v>
          </cell>
          <cell r="AQ155">
            <v>1573.253870967741</v>
          </cell>
          <cell r="AR155">
            <v>1232.1580645161289</v>
          </cell>
        </row>
        <row r="156">
          <cell r="A156" t="str">
            <v>BSD - Big Flats Warehouse (Storage)ElectricityNew York State Elec &amp; Gas</v>
          </cell>
          <cell r="Q156">
            <v>4.4372218132999998E-2</v>
          </cell>
          <cell r="R156">
            <v>4.9879923866999999E-2</v>
          </cell>
          <cell r="S156">
            <v>5.7189104646000001E-2</v>
          </cell>
          <cell r="T156">
            <v>6.4718744166E-2</v>
          </cell>
          <cell r="U156">
            <v>7.2821037993999999E-2</v>
          </cell>
          <cell r="V156">
            <v>6.0838414785000003E-2</v>
          </cell>
          <cell r="W156">
            <v>6.4401109122999997E-2</v>
          </cell>
          <cell r="X156">
            <v>6.3058510094E-2</v>
          </cell>
          <cell r="Y156">
            <v>6.1941449274999998E-2</v>
          </cell>
          <cell r="Z156">
            <v>6.7125094408999997E-2</v>
          </cell>
          <cell r="AA156">
            <v>5.2327916666E-2</v>
          </cell>
          <cell r="AB156">
            <v>5.6423067137000002E-2</v>
          </cell>
          <cell r="AC156">
            <v>5.1527098097999997E-2</v>
          </cell>
          <cell r="AD156">
            <v>4.616E-2</v>
          </cell>
          <cell r="AE156">
            <v>5.3079392507000001E-2</v>
          </cell>
          <cell r="AF156">
            <v>6.4439841277000004E-2</v>
          </cell>
          <cell r="AG156">
            <v>6.5857996012E-2</v>
          </cell>
          <cell r="AH156">
            <v>5.9782897155999999E-2</v>
          </cell>
          <cell r="AI156">
            <v>6.1467181592999999E-2</v>
          </cell>
          <cell r="AJ156">
            <v>5.5639012345000002E-2</v>
          </cell>
          <cell r="AK156">
            <v>5.9687916665999999E-2</v>
          </cell>
          <cell r="AL156">
            <v>5.5923500000000001E-2</v>
          </cell>
          <cell r="AM156">
            <v>5.4082811305999998E-2</v>
          </cell>
          <cell r="AN156">
            <v>4.8775443635999997E-2</v>
          </cell>
          <cell r="AO156">
            <v>4.1801935483E-2</v>
          </cell>
          <cell r="AP156">
            <v>3.7216721310999998E-2</v>
          </cell>
          <cell r="AQ156">
            <v>4.1070206315000003E-2</v>
          </cell>
          <cell r="AR156">
            <v>3.5614825173999998E-2</v>
          </cell>
        </row>
        <row r="157">
          <cell r="A157" t="str">
            <v>BSD - Big Flats Warehouse (Storage)ElectricityConstellation New Energy</v>
          </cell>
          <cell r="AB157">
            <v>25267.857142857141</v>
          </cell>
          <cell r="AC157">
            <v>25813.364055299538</v>
          </cell>
          <cell r="AD157">
            <v>22366.796440489434</v>
          </cell>
          <cell r="AE157">
            <v>24664.655172413793</v>
          </cell>
          <cell r="AF157">
            <v>19596.428571428572</v>
          </cell>
          <cell r="AG157">
            <v>18752.100840336134</v>
          </cell>
          <cell r="AH157">
            <v>18026.470588235294</v>
          </cell>
          <cell r="AI157">
            <v>20798.4375</v>
          </cell>
          <cell r="AJ157">
            <v>18984.375</v>
          </cell>
          <cell r="AK157">
            <v>19500</v>
          </cell>
          <cell r="AL157">
            <v>19375</v>
          </cell>
          <cell r="AM157">
            <v>21816.666666666664</v>
          </cell>
          <cell r="AN157">
            <v>24654.166666666664</v>
          </cell>
          <cell r="AO157">
            <v>30031.25</v>
          </cell>
          <cell r="AP157">
            <v>30500</v>
          </cell>
          <cell r="AQ157">
            <v>38306.451612903227</v>
          </cell>
          <cell r="AR157">
            <v>34596.774193548386</v>
          </cell>
        </row>
        <row r="158">
          <cell r="A158" t="str">
            <v>BSD - Big Flats Warehouse (Storage)ElectricityConstellation New Energy</v>
          </cell>
          <cell r="AB158">
            <v>1193.3989285714281</v>
          </cell>
          <cell r="AC158">
            <v>1219.1694239631331</v>
          </cell>
          <cell r="AD158">
            <v>1056.3817908787539</v>
          </cell>
          <cell r="AE158">
            <v>1170.4082413793101</v>
          </cell>
          <cell r="AF158">
            <v>980.28471428571402</v>
          </cell>
          <cell r="AG158">
            <v>942.75310924369705</v>
          </cell>
          <cell r="AH158">
            <v>915.62250980392105</v>
          </cell>
          <cell r="AI158">
            <v>1054.062416666666</v>
          </cell>
          <cell r="AJ158">
            <v>958.83749999999998</v>
          </cell>
          <cell r="AK158">
            <v>984.56312500000001</v>
          </cell>
          <cell r="AL158">
            <v>978.25343750000002</v>
          </cell>
          <cell r="AM158">
            <v>1101.5419999999999</v>
          </cell>
          <cell r="AN158">
            <v>1244.8589999999999</v>
          </cell>
          <cell r="AO158">
            <v>1517.14</v>
          </cell>
          <cell r="AP158">
            <v>1540.86</v>
          </cell>
          <cell r="AQ158">
            <v>1935.24129032258</v>
          </cell>
          <cell r="AR158">
            <v>1747.8193548387089</v>
          </cell>
        </row>
        <row r="159">
          <cell r="A159" t="str">
            <v>BSD - Big Flats Warehouse (Storage)ElectricityConstellation New Energy</v>
          </cell>
          <cell r="AB159">
            <v>4.7229922261E-2</v>
          </cell>
          <cell r="AC159">
            <v>4.7230164241000003E-2</v>
          </cell>
          <cell r="AD159">
            <v>4.7229910356999999E-2</v>
          </cell>
          <cell r="AE159">
            <v>4.7452852399000003E-2</v>
          </cell>
          <cell r="AF159">
            <v>5.0023641334000002E-2</v>
          </cell>
          <cell r="AG159">
            <v>5.0274532825000003E-2</v>
          </cell>
          <cell r="AH159">
            <v>5.0793221297E-2</v>
          </cell>
          <cell r="AI159">
            <v>5.0679884807000003E-2</v>
          </cell>
          <cell r="AJ159">
            <v>5.0506666665999997E-2</v>
          </cell>
          <cell r="AK159">
            <v>5.0490416666000001E-2</v>
          </cell>
          <cell r="AL159">
            <v>5.0490500000000001E-2</v>
          </cell>
          <cell r="AM159">
            <v>5.0490847975000003E-2</v>
          </cell>
          <cell r="AN159">
            <v>5.0492844346000001E-2</v>
          </cell>
          <cell r="AO159">
            <v>5.0518709677E-2</v>
          </cell>
          <cell r="AP159">
            <v>5.0520000000000002E-2</v>
          </cell>
          <cell r="AQ159">
            <v>5.0519983157000001E-2</v>
          </cell>
          <cell r="AR159">
            <v>5.0519720279000001E-2</v>
          </cell>
        </row>
        <row r="160">
          <cell r="A160" t="str">
            <v>BSD - Big Flats Warehouse (Storage)ElectricityCost per Unit</v>
          </cell>
          <cell r="Q160">
            <v>0.110022134493</v>
          </cell>
          <cell r="R160">
            <v>0.115530019033</v>
          </cell>
          <cell r="S160">
            <v>0.122838987533</v>
          </cell>
          <cell r="T160">
            <v>0.13036865332399999</v>
          </cell>
          <cell r="U160">
            <v>0.13847120946800001</v>
          </cell>
          <cell r="V160">
            <v>0.126488668946</v>
          </cell>
          <cell r="W160">
            <v>0.130051248171</v>
          </cell>
          <cell r="X160">
            <v>0.128708735968</v>
          </cell>
          <cell r="Y160">
            <v>0.127591552202</v>
          </cell>
          <cell r="Z160">
            <v>0.132774974356</v>
          </cell>
          <cell r="AA160">
            <v>0.11797791666599999</v>
          </cell>
          <cell r="AB160">
            <v>0.103652989399</v>
          </cell>
          <cell r="AC160">
            <v>9.8757262339999999E-2</v>
          </cell>
          <cell r="AD160">
            <v>9.3389910357000006E-2</v>
          </cell>
          <cell r="AE160">
            <v>0.100532244907</v>
          </cell>
          <cell r="AF160">
            <v>0.11446348261100001</v>
          </cell>
          <cell r="AG160">
            <v>0.116132528838</v>
          </cell>
          <cell r="AH160">
            <v>0.11057611845400001</v>
          </cell>
          <cell r="AI160">
            <v>0.1121470664</v>
          </cell>
          <cell r="AJ160">
            <v>0.106145679012</v>
          </cell>
          <cell r="AK160">
            <v>0.11017833333300001</v>
          </cell>
          <cell r="AL160">
            <v>0.10641399999999999</v>
          </cell>
          <cell r="AM160">
            <v>0.104573659281</v>
          </cell>
          <cell r="AN160">
            <v>9.9268287982999998E-2</v>
          </cell>
          <cell r="AO160">
            <v>9.2320645160999998E-2</v>
          </cell>
          <cell r="AP160">
            <v>8.7736721310999993E-2</v>
          </cell>
          <cell r="AQ160">
            <v>9.1590189473000003E-2</v>
          </cell>
          <cell r="AR160">
            <v>8.6134545453999997E-2</v>
          </cell>
        </row>
        <row r="161">
          <cell r="A161" t="str">
            <v>BSD - Big Flats Warehouse (Storage)ElectricityService Usage</v>
          </cell>
          <cell r="Q161">
            <v>25767.241379310301</v>
          </cell>
          <cell r="R161">
            <v>22646.551724137898</v>
          </cell>
          <cell r="S161">
            <v>22818.965517241399</v>
          </cell>
          <cell r="T161">
            <v>22576.628352490399</v>
          </cell>
          <cell r="U161">
            <v>18978.009259259299</v>
          </cell>
          <cell r="V161">
            <v>17584.375</v>
          </cell>
          <cell r="W161">
            <v>20629.761904761901</v>
          </cell>
          <cell r="X161">
            <v>22277.901785714301</v>
          </cell>
          <cell r="Y161">
            <v>19406.25</v>
          </cell>
          <cell r="Z161">
            <v>19860.294117647099</v>
          </cell>
          <cell r="AA161">
            <v>20470.588235294101</v>
          </cell>
          <cell r="AB161">
            <v>25267.857142857101</v>
          </cell>
          <cell r="AC161">
            <v>25813.364055299498</v>
          </cell>
          <cell r="AD161">
            <v>21556.451612903202</v>
          </cell>
          <cell r="AE161">
            <v>25543.103448275899</v>
          </cell>
          <cell r="AF161">
            <v>20276.8199233716</v>
          </cell>
          <cell r="AG161">
            <v>19422.558922558899</v>
          </cell>
          <cell r="AH161">
            <v>18578.3699059561</v>
          </cell>
          <cell r="AI161">
            <v>21450.161637931</v>
          </cell>
          <cell r="AJ161">
            <v>18984.375</v>
          </cell>
          <cell r="AK161">
            <v>19500</v>
          </cell>
          <cell r="AL161">
            <v>19375</v>
          </cell>
          <cell r="AM161">
            <v>21816.666666666701</v>
          </cell>
          <cell r="AN161">
            <v>24654.166666666701</v>
          </cell>
          <cell r="AO161">
            <v>30031.25</v>
          </cell>
          <cell r="AP161">
            <v>30500</v>
          </cell>
          <cell r="AQ161">
            <v>38306.451612903198</v>
          </cell>
          <cell r="AR161">
            <v>34596.774193548401</v>
          </cell>
        </row>
        <row r="162">
          <cell r="A162" t="str">
            <v>BSD - Big Flats Warehouse (Storage)ElectricityService Cost</v>
          </cell>
          <cell r="Q162">
            <v>2778.5796551724102</v>
          </cell>
          <cell r="R162">
            <v>2566.7982758620701</v>
          </cell>
          <cell r="S162">
            <v>2753.1232068965501</v>
          </cell>
          <cell r="T162">
            <v>2893.58860591133</v>
          </cell>
          <cell r="U162">
            <v>2584.6433982683998</v>
          </cell>
          <cell r="V162">
            <v>2188.9883152492698</v>
          </cell>
          <cell r="W162">
            <v>2638.9168891095901</v>
          </cell>
          <cell r="X162">
            <v>2817.8175015394099</v>
          </cell>
          <cell r="Y162">
            <v>2436.9142129629599</v>
          </cell>
          <cell r="Z162">
            <v>2598.9582135076298</v>
          </cell>
          <cell r="AA162">
            <v>2415.0773529411799</v>
          </cell>
          <cell r="AB162">
            <v>2619.0889285714302</v>
          </cell>
          <cell r="AC162">
            <v>2549.2571658986199</v>
          </cell>
          <cell r="AD162">
            <v>2051.4275973303702</v>
          </cell>
          <cell r="AE162">
            <v>2526.2206551724098</v>
          </cell>
          <cell r="AF162">
            <v>2286.91977175698</v>
          </cell>
          <cell r="AG162">
            <v>2221.8839173245101</v>
          </cell>
          <cell r="AH162">
            <v>2026.29128723339</v>
          </cell>
          <cell r="AI162">
            <v>2372.5433972701098</v>
          </cell>
          <cell r="AJ162">
            <v>2015.109375</v>
          </cell>
          <cell r="AK162">
            <v>2148.4775</v>
          </cell>
          <cell r="AL162">
            <v>2061.7712499999998</v>
          </cell>
          <cell r="AM162">
            <v>2281.4486666666699</v>
          </cell>
          <cell r="AN162">
            <v>2447.3769166666698</v>
          </cell>
          <cell r="AO162">
            <v>2772.504375</v>
          </cell>
          <cell r="AP162">
            <v>2675.97</v>
          </cell>
          <cell r="AQ162">
            <v>3508.4951612903201</v>
          </cell>
          <cell r="AR162">
            <v>2979.9774193548401</v>
          </cell>
        </row>
        <row r="163">
          <cell r="A163" t="str">
            <v>BSD - Big Flats Warehouse (Storage)Natural gasNew York State Elec &amp; Gas</v>
          </cell>
          <cell r="Q163">
            <v>539.625</v>
          </cell>
          <cell r="R163">
            <v>824.50625000000002</v>
          </cell>
          <cell r="S163">
            <v>383.4</v>
          </cell>
          <cell r="T163">
            <v>209.16249999999999</v>
          </cell>
          <cell r="U163">
            <v>394.66874999999999</v>
          </cell>
          <cell r="V163">
            <v>44.693767586206</v>
          </cell>
          <cell r="W163">
            <v>48.839857726292998</v>
          </cell>
          <cell r="X163">
            <v>72.405759375000002</v>
          </cell>
          <cell r="Y163">
            <v>66.687187499999993</v>
          </cell>
          <cell r="Z163">
            <v>216.48290625000001</v>
          </cell>
          <cell r="AA163">
            <v>450.70666666666602</v>
          </cell>
          <cell r="AB163">
            <v>670.66919540229799</v>
          </cell>
          <cell r="AC163">
            <v>680.63206896551696</v>
          </cell>
          <cell r="AD163">
            <v>593.32000000000005</v>
          </cell>
          <cell r="AE163">
            <v>613.396551724137</v>
          </cell>
          <cell r="AF163">
            <v>287.22047413793098</v>
          </cell>
          <cell r="AG163">
            <v>177.765625</v>
          </cell>
          <cell r="AH163">
            <v>55.558</v>
          </cell>
          <cell r="AI163">
            <v>207.99062499999999</v>
          </cell>
          <cell r="AJ163">
            <v>59.502375000000001</v>
          </cell>
          <cell r="AK163">
            <v>90.128</v>
          </cell>
          <cell r="AL163">
            <v>198.727</v>
          </cell>
          <cell r="AM163">
            <v>593.95399999999995</v>
          </cell>
          <cell r="AN163">
            <v>731.38645161290299</v>
          </cell>
          <cell r="AO163">
            <v>792.39677419354803</v>
          </cell>
          <cell r="AP163">
            <v>555.09</v>
          </cell>
          <cell r="AQ163">
            <v>603.95032258064498</v>
          </cell>
          <cell r="AR163">
            <v>461.85483870967698</v>
          </cell>
        </row>
        <row r="164">
          <cell r="A164" t="str">
            <v>BSD - Big Flats Warehouse (Storage)Natural gasNew York State Elec &amp; Gas</v>
          </cell>
          <cell r="Q164">
            <v>3245.4637499999999</v>
          </cell>
          <cell r="R164">
            <v>5081.7696875000001</v>
          </cell>
          <cell r="S164">
            <v>2320.36</v>
          </cell>
          <cell r="T164">
            <v>1155.0743749999999</v>
          </cell>
          <cell r="U164">
            <v>2023.7478125</v>
          </cell>
          <cell r="V164">
            <v>321.06172413793098</v>
          </cell>
          <cell r="W164">
            <v>372.80265086206799</v>
          </cell>
          <cell r="X164">
            <v>480.4425</v>
          </cell>
          <cell r="Y164">
            <v>446.96249999999998</v>
          </cell>
          <cell r="Z164">
            <v>1260.4907499999999</v>
          </cell>
          <cell r="AA164">
            <v>2735.0206666666659</v>
          </cell>
          <cell r="AB164">
            <v>4082.0476206896551</v>
          </cell>
          <cell r="AC164">
            <v>4739.865689655172</v>
          </cell>
          <cell r="AD164">
            <v>4150.3933333333334</v>
          </cell>
          <cell r="AE164">
            <v>3770.859310344827</v>
          </cell>
          <cell r="AF164">
            <v>2008.9615948275859</v>
          </cell>
          <cell r="AG164">
            <v>1136.6343750000001</v>
          </cell>
          <cell r="AH164">
            <v>464.21</v>
          </cell>
          <cell r="AI164">
            <v>1338.2409375</v>
          </cell>
          <cell r="AJ164">
            <v>471.29906249999999</v>
          </cell>
          <cell r="AK164">
            <v>677.43</v>
          </cell>
          <cell r="AL164">
            <v>1386.65</v>
          </cell>
          <cell r="AM164">
            <v>3955.18</v>
          </cell>
          <cell r="AN164">
            <v>4867.5935483870962</v>
          </cell>
          <cell r="AO164">
            <v>5197.4032258064508</v>
          </cell>
          <cell r="AP164">
            <v>4042.95</v>
          </cell>
          <cell r="AQ164">
            <v>3797.9577419354832</v>
          </cell>
          <cell r="AR164">
            <v>2772.4161290322581</v>
          </cell>
        </row>
        <row r="165">
          <cell r="A165" t="str">
            <v>BSD - Big Flats Warehouse (Storage)Natural gasNew York State Elec &amp; Gas</v>
          </cell>
          <cell r="Q165">
            <v>6.0142946490610001</v>
          </cell>
          <cell r="R165">
            <v>6.1634095405579998</v>
          </cell>
          <cell r="S165">
            <v>6.0520605112150001</v>
          </cell>
          <cell r="T165">
            <v>5.5223779358150002</v>
          </cell>
          <cell r="U165">
            <v>5.127712322042</v>
          </cell>
          <cell r="V165">
            <v>7.1835904976830003</v>
          </cell>
          <cell r="W165">
            <v>7.6331641453849999</v>
          </cell>
          <cell r="X165">
            <v>6.6354182891960001</v>
          </cell>
          <cell r="Y165">
            <v>6.7023744253719997</v>
          </cell>
          <cell r="Z165">
            <v>5.8225878977449996</v>
          </cell>
          <cell r="AA165">
            <v>6.0682942342389996</v>
          </cell>
          <cell r="AB165">
            <v>6.0865291691839998</v>
          </cell>
          <cell r="AC165">
            <v>6.9639176667929998</v>
          </cell>
          <cell r="AD165">
            <v>6.9952021393730002</v>
          </cell>
          <cell r="AE165">
            <v>6.1475065351209999</v>
          </cell>
          <cell r="AF165">
            <v>6.9944929965640004</v>
          </cell>
          <cell r="AG165">
            <v>6.3940054495909999</v>
          </cell>
          <cell r="AH165">
            <v>8.3554123618560006</v>
          </cell>
          <cell r="AI165">
            <v>6.4341406613869996</v>
          </cell>
          <cell r="AJ165">
            <v>7.9206764856019998</v>
          </cell>
          <cell r="AK165">
            <v>7.5163101366939999</v>
          </cell>
          <cell r="AL165">
            <v>6.9776628238729996</v>
          </cell>
          <cell r="AM165">
            <v>6.659067873943</v>
          </cell>
          <cell r="AN165">
            <v>6.6552963042349997</v>
          </cell>
          <cell r="AO165">
            <v>6.55909185281</v>
          </cell>
          <cell r="AP165">
            <v>7.2834135005130003</v>
          </cell>
          <cell r="AQ165">
            <v>6.2885267213810003</v>
          </cell>
          <cell r="AR165">
            <v>6.002786799371</v>
          </cell>
        </row>
        <row r="166">
          <cell r="A166" t="str">
            <v>BSD - Big Flats Warehouse (Storage)Natural gasCost per Unit</v>
          </cell>
          <cell r="Q166">
            <v>6.0142946490610001</v>
          </cell>
          <cell r="R166">
            <v>6.1634095405579998</v>
          </cell>
          <cell r="S166">
            <v>6.0520605112150001</v>
          </cell>
          <cell r="T166">
            <v>5.5223779358150002</v>
          </cell>
          <cell r="U166">
            <v>5.127712322042</v>
          </cell>
          <cell r="V166">
            <v>7.1835904976830003</v>
          </cell>
          <cell r="W166">
            <v>7.6331641453849999</v>
          </cell>
          <cell r="X166">
            <v>6.6354182891960001</v>
          </cell>
          <cell r="Y166">
            <v>6.7023744253719997</v>
          </cell>
          <cell r="Z166">
            <v>5.8225878977449996</v>
          </cell>
          <cell r="AA166">
            <v>6.0682942342389996</v>
          </cell>
          <cell r="AB166">
            <v>6.0865291691839998</v>
          </cell>
          <cell r="AC166">
            <v>6.9639176667929998</v>
          </cell>
          <cell r="AD166">
            <v>6.9952021393730002</v>
          </cell>
          <cell r="AE166">
            <v>6.1475065351209999</v>
          </cell>
          <cell r="AF166">
            <v>6.9944929965640004</v>
          </cell>
          <cell r="AG166">
            <v>6.3940054495909999</v>
          </cell>
          <cell r="AH166">
            <v>8.3554123618560006</v>
          </cell>
          <cell r="AI166">
            <v>6.4341406613869996</v>
          </cell>
          <cell r="AJ166">
            <v>7.9206764856019998</v>
          </cell>
          <cell r="AK166">
            <v>7.5163101366939999</v>
          </cell>
          <cell r="AL166">
            <v>6.9776628238729996</v>
          </cell>
          <cell r="AM166">
            <v>6.659067873943</v>
          </cell>
          <cell r="AN166">
            <v>6.6552963042349997</v>
          </cell>
          <cell r="AO166">
            <v>6.55909185281</v>
          </cell>
          <cell r="AP166">
            <v>7.2834135005130003</v>
          </cell>
          <cell r="AQ166">
            <v>6.2885267213810003</v>
          </cell>
          <cell r="AR166">
            <v>6.002786799371</v>
          </cell>
        </row>
        <row r="167">
          <cell r="A167" t="str">
            <v>BSD - Big Flats Warehouse (Storage)Natural gasService Usage</v>
          </cell>
          <cell r="Q167">
            <v>539.625</v>
          </cell>
          <cell r="R167">
            <v>824.50625000000002</v>
          </cell>
          <cell r="S167">
            <v>383.4</v>
          </cell>
          <cell r="T167">
            <v>209.16249999999999</v>
          </cell>
          <cell r="U167">
            <v>394.66874999999999</v>
          </cell>
          <cell r="V167">
            <v>44.693767586206</v>
          </cell>
          <cell r="W167">
            <v>48.839857726292998</v>
          </cell>
          <cell r="X167">
            <v>72.405759375000002</v>
          </cell>
          <cell r="Y167">
            <v>66.687187499999993</v>
          </cell>
          <cell r="Z167">
            <v>216.48290625000001</v>
          </cell>
          <cell r="AA167">
            <v>450.70666666666699</v>
          </cell>
          <cell r="AB167">
            <v>670.66919540229901</v>
          </cell>
          <cell r="AC167">
            <v>680.63206896551696</v>
          </cell>
          <cell r="AD167">
            <v>593.32000000000005</v>
          </cell>
          <cell r="AE167">
            <v>613.39655172413802</v>
          </cell>
          <cell r="AF167">
            <v>287.22047413793098</v>
          </cell>
          <cell r="AG167">
            <v>177.765625</v>
          </cell>
          <cell r="AH167">
            <v>55.558</v>
          </cell>
          <cell r="AI167">
            <v>207.99062499999999</v>
          </cell>
          <cell r="AJ167">
            <v>59.502375000000001</v>
          </cell>
          <cell r="AK167">
            <v>90.128</v>
          </cell>
          <cell r="AL167">
            <v>198.727</v>
          </cell>
          <cell r="AM167">
            <v>593.95399999999995</v>
          </cell>
          <cell r="AN167">
            <v>731.38645161290299</v>
          </cell>
          <cell r="AO167">
            <v>792.39677419354803</v>
          </cell>
          <cell r="AP167">
            <v>555.09</v>
          </cell>
          <cell r="AQ167">
            <v>603.95032258064498</v>
          </cell>
          <cell r="AR167">
            <v>461.85483870967698</v>
          </cell>
        </row>
        <row r="168">
          <cell r="A168" t="str">
            <v>BSD - Big Flats Warehouse (Storage)Natural gasService Cost</v>
          </cell>
          <cell r="Q168">
            <v>3245.4637499999999</v>
          </cell>
          <cell r="R168">
            <v>5081.7696875000001</v>
          </cell>
          <cell r="S168">
            <v>2320.36</v>
          </cell>
          <cell r="T168">
            <v>1155.0743749999999</v>
          </cell>
          <cell r="U168">
            <v>2023.7478125</v>
          </cell>
          <cell r="V168">
            <v>321.06172413793098</v>
          </cell>
          <cell r="W168">
            <v>372.80265086206902</v>
          </cell>
          <cell r="X168">
            <v>480.4425</v>
          </cell>
          <cell r="Y168">
            <v>446.96249999999998</v>
          </cell>
          <cell r="Z168">
            <v>1260.4907499999999</v>
          </cell>
          <cell r="AA168">
            <v>2735.02066666667</v>
          </cell>
          <cell r="AB168">
            <v>4082.0476206896601</v>
          </cell>
          <cell r="AC168">
            <v>4739.8656896551702</v>
          </cell>
          <cell r="AD168">
            <v>4150.3933333333298</v>
          </cell>
          <cell r="AE168">
            <v>3770.8593103448302</v>
          </cell>
          <cell r="AF168">
            <v>2008.96159482759</v>
          </cell>
          <cell r="AG168">
            <v>1136.6343750000001</v>
          </cell>
          <cell r="AH168">
            <v>464.21</v>
          </cell>
          <cell r="AI168">
            <v>1338.2409375</v>
          </cell>
          <cell r="AJ168">
            <v>471.29906249999999</v>
          </cell>
          <cell r="AK168">
            <v>677.43</v>
          </cell>
          <cell r="AL168">
            <v>1386.65</v>
          </cell>
          <cell r="AM168">
            <v>3955.18</v>
          </cell>
          <cell r="AN168">
            <v>4867.5935483870999</v>
          </cell>
          <cell r="AO168">
            <v>5197.4032258064499</v>
          </cell>
          <cell r="AP168">
            <v>4042.95</v>
          </cell>
          <cell r="AQ168">
            <v>3797.95774193548</v>
          </cell>
          <cell r="AR168">
            <v>2772.41612903226</v>
          </cell>
        </row>
        <row r="169">
          <cell r="A169" t="str">
            <v>BSD - CCICElectricityConstellation New Energy</v>
          </cell>
          <cell r="Q169">
            <v>118111.50892857143</v>
          </cell>
          <cell r="R169">
            <v>124061.71428571429</v>
          </cell>
          <cell r="S169">
            <v>150577.98156682026</v>
          </cell>
          <cell r="T169">
            <v>152336.92396313365</v>
          </cell>
          <cell r="U169">
            <v>176992.56190476191</v>
          </cell>
          <cell r="V169">
            <v>187203.08387096773</v>
          </cell>
          <cell r="W169">
            <v>199186.64849833149</v>
          </cell>
          <cell r="X169">
            <v>192876.19612068965</v>
          </cell>
          <cell r="Y169">
            <v>171750.63541666666</v>
          </cell>
          <cell r="Z169">
            <v>150038.74603174604</v>
          </cell>
          <cell r="AA169">
            <v>127867.26847290641</v>
          </cell>
          <cell r="AB169">
            <v>122602.83620689655</v>
          </cell>
          <cell r="AC169">
            <v>134078.81696428571</v>
          </cell>
          <cell r="AD169">
            <v>125171.96428571429</v>
          </cell>
          <cell r="AE169">
            <v>143208.70046082948</v>
          </cell>
          <cell r="AF169">
            <v>152348.49654377881</v>
          </cell>
          <cell r="AG169">
            <v>190651.42857142858</v>
          </cell>
          <cell r="AH169">
            <v>204949.86620689655</v>
          </cell>
          <cell r="AI169">
            <v>226617.66482758621</v>
          </cell>
          <cell r="AJ169">
            <v>217912.5001557286</v>
          </cell>
          <cell r="AK169">
            <v>192127.12069124423</v>
          </cell>
          <cell r="AL169">
            <v>187420.01401785715</v>
          </cell>
          <cell r="AM169">
            <v>155156.31254464286</v>
          </cell>
          <cell r="AN169">
            <v>156904.71315270936</v>
          </cell>
          <cell r="AO169">
            <v>154777.24076354681</v>
          </cell>
          <cell r="AP169">
            <v>143412.18154761905</v>
          </cell>
          <cell r="AQ169">
            <v>148557.63333333333</v>
          </cell>
          <cell r="AR169">
            <v>160172.53571428571</v>
          </cell>
        </row>
        <row r="170">
          <cell r="A170" t="str">
            <v>BSD - CCICElectricityConstellation New Energy</v>
          </cell>
          <cell r="Q170">
            <v>3606.0976785714279</v>
          </cell>
          <cell r="R170">
            <v>3121.5050000000001</v>
          </cell>
          <cell r="S170">
            <v>2914.3991244239628</v>
          </cell>
          <cell r="T170">
            <v>4263.7547811059903</v>
          </cell>
          <cell r="U170">
            <v>5551.7338095238092</v>
          </cell>
          <cell r="V170">
            <v>7167.3961290322577</v>
          </cell>
          <cell r="W170">
            <v>9049.2690878754165</v>
          </cell>
          <cell r="X170">
            <v>9482.479935344827</v>
          </cell>
          <cell r="Y170">
            <v>6546.0778124999997</v>
          </cell>
          <cell r="Z170">
            <v>4915.7878571428573</v>
          </cell>
          <cell r="AA170">
            <v>4213.3135098522162</v>
          </cell>
          <cell r="AB170">
            <v>4483.2038793103438</v>
          </cell>
          <cell r="AC170">
            <v>4378.3360267857142</v>
          </cell>
          <cell r="AD170">
            <v>3608.429285714285</v>
          </cell>
          <cell r="AE170">
            <v>3993.4943317972352</v>
          </cell>
          <cell r="AF170">
            <v>4799.1835829493084</v>
          </cell>
          <cell r="AG170">
            <v>6414.5060267857143</v>
          </cell>
          <cell r="AH170">
            <v>7660.743426724137</v>
          </cell>
          <cell r="AI170">
            <v>8994.9475862068957</v>
          </cell>
          <cell r="AJ170">
            <v>7912.0967741935483</v>
          </cell>
          <cell r="AK170">
            <v>6907.6593548387091</v>
          </cell>
          <cell r="AL170">
            <v>6548.4981250000001</v>
          </cell>
          <cell r="AM170">
            <v>5216.4012053571423</v>
          </cell>
          <cell r="AN170">
            <v>6881.7154679802952</v>
          </cell>
          <cell r="AO170">
            <v>11739.113768472906</v>
          </cell>
          <cell r="AP170">
            <v>4645.902261904761</v>
          </cell>
          <cell r="AQ170">
            <v>4456.3044367816092</v>
          </cell>
          <cell r="AR170">
            <v>6155.6548029556652</v>
          </cell>
        </row>
        <row r="171">
          <cell r="A171" t="str">
            <v>BSD - CCICElectricityConstellation New Energy</v>
          </cell>
          <cell r="Q171">
            <v>3.0531298017999999E-2</v>
          </cell>
          <cell r="R171">
            <v>2.5160904941000001E-2</v>
          </cell>
          <cell r="S171">
            <v>1.9354749572E-2</v>
          </cell>
          <cell r="T171">
            <v>2.7988977788E-2</v>
          </cell>
          <cell r="U171">
            <v>3.1367045879000001E-2</v>
          </cell>
          <cell r="V171">
            <v>3.8286741760999998E-2</v>
          </cell>
          <cell r="W171">
            <v>4.5431102717000002E-2</v>
          </cell>
          <cell r="X171">
            <v>4.916355738E-2</v>
          </cell>
          <cell r="Y171">
            <v>3.8113849165999997E-2</v>
          </cell>
          <cell r="Z171">
            <v>3.2763456020999997E-2</v>
          </cell>
          <cell r="AA171">
            <v>3.2950680498999997E-2</v>
          </cell>
          <cell r="AB171">
            <v>3.6566885546000003E-2</v>
          </cell>
          <cell r="AC171">
            <v>3.2654942263000003E-2</v>
          </cell>
          <cell r="AD171">
            <v>2.8827775502999999E-2</v>
          </cell>
          <cell r="AE171">
            <v>2.7885835978000002E-2</v>
          </cell>
          <cell r="AF171">
            <v>3.1501351780999998E-2</v>
          </cell>
          <cell r="AG171">
            <v>3.3645203052999999E-2</v>
          </cell>
          <cell r="AH171">
            <v>3.7378621261999999E-2</v>
          </cell>
          <cell r="AI171">
            <v>3.9692173127999997E-2</v>
          </cell>
          <cell r="AJ171">
            <v>3.6308595277999997E-2</v>
          </cell>
          <cell r="AK171">
            <v>3.5953588071999998E-2</v>
          </cell>
          <cell r="AL171">
            <v>3.4940228550999999E-2</v>
          </cell>
          <cell r="AM171">
            <v>3.362029633E-2</v>
          </cell>
          <cell r="AN171">
            <v>4.3859201739000001E-2</v>
          </cell>
          <cell r="AO171">
            <v>7.5845219300000002E-2</v>
          </cell>
          <cell r="AP171">
            <v>3.2395450733E-2</v>
          </cell>
          <cell r="AQ171">
            <v>2.9997142096999999E-2</v>
          </cell>
          <cell r="AR171">
            <v>3.8431400086000003E-2</v>
          </cell>
        </row>
        <row r="172">
          <cell r="A172" t="str">
            <v>BSD - CCICElectricityNew York Power Authority</v>
          </cell>
          <cell r="Q172">
            <v>49074</v>
          </cell>
          <cell r="R172">
            <v>46481</v>
          </cell>
          <cell r="S172">
            <v>44976</v>
          </cell>
          <cell r="T172">
            <v>52009</v>
          </cell>
          <cell r="U172">
            <v>46482</v>
          </cell>
          <cell r="V172">
            <v>52604</v>
          </cell>
          <cell r="W172">
            <v>50049</v>
          </cell>
          <cell r="X172">
            <v>46338</v>
          </cell>
          <cell r="Y172">
            <v>46929</v>
          </cell>
          <cell r="Z172">
            <v>49596</v>
          </cell>
          <cell r="AA172">
            <v>35732</v>
          </cell>
          <cell r="AB172">
            <v>48132</v>
          </cell>
          <cell r="AC172">
            <v>50126</v>
          </cell>
          <cell r="AD172">
            <v>43875</v>
          </cell>
          <cell r="AE172">
            <v>44447</v>
          </cell>
          <cell r="AF172">
            <v>53116</v>
          </cell>
          <cell r="AG172">
            <v>44943</v>
          </cell>
          <cell r="AH172">
            <v>51459</v>
          </cell>
          <cell r="AI172">
            <v>49783</v>
          </cell>
          <cell r="AJ172">
            <v>49790</v>
          </cell>
          <cell r="AK172">
            <v>46623</v>
          </cell>
          <cell r="AL172">
            <v>45379</v>
          </cell>
          <cell r="AM172">
            <v>52894</v>
          </cell>
          <cell r="AN172">
            <v>44327</v>
          </cell>
          <cell r="AO172">
            <v>47533</v>
          </cell>
          <cell r="AP172">
            <v>41784</v>
          </cell>
          <cell r="AQ172">
            <v>48914</v>
          </cell>
          <cell r="AR172">
            <v>44639</v>
          </cell>
        </row>
        <row r="173">
          <cell r="A173" t="str">
            <v>BSD - CCICElectricityNew York Power Authority</v>
          </cell>
          <cell r="Q173">
            <v>1640.25</v>
          </cell>
          <cell r="R173">
            <v>1626.39</v>
          </cell>
          <cell r="S173">
            <v>1584.12</v>
          </cell>
          <cell r="T173">
            <v>1840.53</v>
          </cell>
          <cell r="U173">
            <v>1820.71</v>
          </cell>
          <cell r="V173">
            <v>1996.04</v>
          </cell>
          <cell r="W173">
            <v>1894.83</v>
          </cell>
          <cell r="X173">
            <v>1817.06</v>
          </cell>
          <cell r="Y173">
            <v>1772.92</v>
          </cell>
          <cell r="Z173">
            <v>1799.34</v>
          </cell>
          <cell r="AA173">
            <v>1546.17</v>
          </cell>
          <cell r="AB173">
            <v>1485.75</v>
          </cell>
          <cell r="AC173">
            <v>1770.83</v>
          </cell>
          <cell r="AD173">
            <v>1639.13</v>
          </cell>
          <cell r="AE173">
            <v>1460.49</v>
          </cell>
          <cell r="AF173">
            <v>1994.77</v>
          </cell>
          <cell r="AG173">
            <v>1684.09</v>
          </cell>
          <cell r="AH173">
            <v>1930.65</v>
          </cell>
          <cell r="AI173">
            <v>1856.1</v>
          </cell>
          <cell r="AJ173">
            <v>1677.49</v>
          </cell>
          <cell r="AK173">
            <v>1604.8</v>
          </cell>
          <cell r="AL173">
            <v>1730.93</v>
          </cell>
          <cell r="AM173">
            <v>1761.51</v>
          </cell>
          <cell r="AN173">
            <v>1541.32</v>
          </cell>
          <cell r="AO173">
            <v>2045.84</v>
          </cell>
          <cell r="AP173">
            <v>1559.25</v>
          </cell>
          <cell r="AQ173">
            <v>1564</v>
          </cell>
          <cell r="AR173">
            <v>1599.01</v>
          </cell>
        </row>
        <row r="174">
          <cell r="A174" t="str">
            <v>BSD - CCICElectricityNew York Power Authority</v>
          </cell>
          <cell r="Q174">
            <v>3.3424012715E-2</v>
          </cell>
          <cell r="R174">
            <v>3.4990426195E-2</v>
          </cell>
          <cell r="S174">
            <v>3.5221451440000003E-2</v>
          </cell>
          <cell r="T174">
            <v>3.5388682727E-2</v>
          </cell>
          <cell r="U174">
            <v>3.9170216426999999E-2</v>
          </cell>
          <cell r="V174">
            <v>3.7944642991999997E-2</v>
          </cell>
          <cell r="W174">
            <v>3.7859497691999998E-2</v>
          </cell>
          <cell r="X174">
            <v>3.9213172773000002E-2</v>
          </cell>
          <cell r="Y174">
            <v>3.7778772187000001E-2</v>
          </cell>
          <cell r="Z174">
            <v>3.6279941929999997E-2</v>
          </cell>
          <cell r="AA174">
            <v>4.3271297436E-2</v>
          </cell>
          <cell r="AB174">
            <v>3.0868237347000001E-2</v>
          </cell>
          <cell r="AC174">
            <v>3.5327574511999998E-2</v>
          </cell>
          <cell r="AD174">
            <v>3.7359088318999999E-2</v>
          </cell>
          <cell r="AE174">
            <v>3.2859135599E-2</v>
          </cell>
          <cell r="AF174">
            <v>3.7554974019000001E-2</v>
          </cell>
          <cell r="AG174">
            <v>3.7471686358000002E-2</v>
          </cell>
          <cell r="AH174">
            <v>3.7518218387000001E-2</v>
          </cell>
          <cell r="AI174">
            <v>3.7283811742000003E-2</v>
          </cell>
          <cell r="AJ174">
            <v>3.3691303473999998E-2</v>
          </cell>
          <cell r="AK174">
            <v>3.4420779443000003E-2</v>
          </cell>
          <cell r="AL174">
            <v>3.8143855087000002E-2</v>
          </cell>
          <cell r="AM174">
            <v>3.3302643021E-2</v>
          </cell>
          <cell r="AN174">
            <v>3.4771583910000001E-2</v>
          </cell>
          <cell r="AO174">
            <v>4.3040414027999997E-2</v>
          </cell>
          <cell r="AP174">
            <v>3.7316915564999997E-2</v>
          </cell>
          <cell r="AQ174">
            <v>3.1974485832000001E-2</v>
          </cell>
          <cell r="AR174">
            <v>3.5820918926999998E-2</v>
          </cell>
        </row>
        <row r="175">
          <cell r="A175" t="str">
            <v>BSD - CCICElectricityNew York State Elec &amp; Gas</v>
          </cell>
          <cell r="Q175">
            <v>167982.24107142858</v>
          </cell>
          <cell r="R175">
            <v>174046.85714285713</v>
          </cell>
          <cell r="S175">
            <v>200872.80645161291</v>
          </cell>
          <cell r="T175">
            <v>202580.02304147466</v>
          </cell>
          <cell r="U175">
            <v>229108.54285714286</v>
          </cell>
          <cell r="V175">
            <v>237461.92499999999</v>
          </cell>
          <cell r="W175">
            <v>242603.73706896551</v>
          </cell>
          <cell r="X175">
            <v>241621.93534482759</v>
          </cell>
          <cell r="Y175">
            <v>216857.64583333334</v>
          </cell>
          <cell r="Z175">
            <v>203617.82539682538</v>
          </cell>
          <cell r="AA175">
            <v>168836.62315270936</v>
          </cell>
          <cell r="AB175">
            <v>173307.99137931035</v>
          </cell>
          <cell r="AC175">
            <v>182641.54017857142</v>
          </cell>
          <cell r="AD175">
            <v>169149.10714285713</v>
          </cell>
          <cell r="AE175">
            <v>193300.06451612903</v>
          </cell>
          <cell r="AF175">
            <v>203209.51612903227</v>
          </cell>
          <cell r="AG175">
            <v>240430.65625</v>
          </cell>
          <cell r="AH175">
            <v>253626.85129310345</v>
          </cell>
          <cell r="AI175">
            <v>279834.6551724138</v>
          </cell>
          <cell r="AJ175">
            <v>269858.53726362623</v>
          </cell>
          <cell r="AK175">
            <v>237713.3133640553</v>
          </cell>
          <cell r="AL175">
            <v>237854.50892857142</v>
          </cell>
          <cell r="AM175">
            <v>204534.73660714287</v>
          </cell>
          <cell r="AN175">
            <v>206325.45073891626</v>
          </cell>
          <cell r="AO175">
            <v>205033.53940886699</v>
          </cell>
          <cell r="AP175">
            <v>185886.79761904763</v>
          </cell>
          <cell r="AQ175">
            <v>198645.72643678161</v>
          </cell>
          <cell r="AR175">
            <v>206639.32266009852</v>
          </cell>
        </row>
        <row r="176">
          <cell r="A176" t="str">
            <v>BSD - CCICElectricityNew York State Elec &amp; Gas</v>
          </cell>
          <cell r="Q176">
            <v>2958.0281249999998</v>
          </cell>
          <cell r="R176">
            <v>3626.119642857142</v>
          </cell>
          <cell r="S176">
            <v>5283.3888018433172</v>
          </cell>
          <cell r="T176">
            <v>6164.4322004608293</v>
          </cell>
          <cell r="U176">
            <v>6439.1261428571424</v>
          </cell>
          <cell r="V176">
            <v>5890.3586249999998</v>
          </cell>
          <cell r="W176">
            <v>5902.8907543103442</v>
          </cell>
          <cell r="X176">
            <v>5929.3843965517244</v>
          </cell>
          <cell r="Y176">
            <v>5189.3481944444438</v>
          </cell>
          <cell r="Z176">
            <v>4723.8691798941791</v>
          </cell>
          <cell r="AA176">
            <v>4857.8368349753691</v>
          </cell>
          <cell r="AB176">
            <v>3838.5143965517241</v>
          </cell>
          <cell r="AC176">
            <v>3692.6404017857139</v>
          </cell>
          <cell r="AD176">
            <v>3180.321428571428</v>
          </cell>
          <cell r="AE176">
            <v>3829.311843317972</v>
          </cell>
          <cell r="AF176">
            <v>4652.6076036866352</v>
          </cell>
          <cell r="AG176">
            <v>5731.3790178571417</v>
          </cell>
          <cell r="AH176">
            <v>5915.6619396551723</v>
          </cell>
          <cell r="AI176">
            <v>6759.6131034482751</v>
          </cell>
          <cell r="AJ176">
            <v>6199.251167964404</v>
          </cell>
          <cell r="AK176">
            <v>5403.7744700460817</v>
          </cell>
          <cell r="AL176">
            <v>5246.085357142857</v>
          </cell>
          <cell r="AM176">
            <v>3978.1858928571419</v>
          </cell>
          <cell r="AN176">
            <v>4374.3509852216739</v>
          </cell>
          <cell r="AO176">
            <v>4122.7977832512306</v>
          </cell>
          <cell r="AP176">
            <v>3622.780238095238</v>
          </cell>
          <cell r="AQ176">
            <v>4127.7765977011486</v>
          </cell>
          <cell r="AR176">
            <v>4546.3110837438417</v>
          </cell>
        </row>
        <row r="177">
          <cell r="A177" t="str">
            <v>BSD - CCICElectricityNew York State Elec &amp; Gas</v>
          </cell>
          <cell r="Q177">
            <v>1.7609171696000001E-2</v>
          </cell>
          <cell r="R177">
            <v>2.0834157549999999E-2</v>
          </cell>
          <cell r="S177">
            <v>2.6302160532000001E-2</v>
          </cell>
          <cell r="T177">
            <v>3.0429615457E-2</v>
          </cell>
          <cell r="U177">
            <v>2.8105133324000001E-2</v>
          </cell>
          <cell r="V177">
            <v>2.4805486711E-2</v>
          </cell>
          <cell r="W177">
            <v>2.4331409011000001E-2</v>
          </cell>
          <cell r="X177">
            <v>2.4539925930000001E-2</v>
          </cell>
          <cell r="Y177">
            <v>2.3929745129999999E-2</v>
          </cell>
          <cell r="Z177">
            <v>2.3199683871E-2</v>
          </cell>
          <cell r="AA177">
            <v>2.8772411721E-2</v>
          </cell>
          <cell r="AB177">
            <v>2.2148513556000001E-2</v>
          </cell>
          <cell r="AC177">
            <v>2.0217965737999999E-2</v>
          </cell>
          <cell r="AD177">
            <v>1.8801881263999998E-2</v>
          </cell>
          <cell r="AE177">
            <v>1.9810194335999998E-2</v>
          </cell>
          <cell r="AF177">
            <v>2.2895618730000001E-2</v>
          </cell>
          <cell r="AG177">
            <v>2.3837971026999999E-2</v>
          </cell>
          <cell r="AH177">
            <v>2.3324273077999998E-2</v>
          </cell>
          <cell r="AI177">
            <v>2.4155739749999999E-2</v>
          </cell>
          <cell r="AJ177">
            <v>2.2972225488E-2</v>
          </cell>
          <cell r="AK177">
            <v>2.2732317317000001E-2</v>
          </cell>
          <cell r="AL177">
            <v>2.2055858351000001E-2</v>
          </cell>
          <cell r="AM177">
            <v>1.9449927961999999E-2</v>
          </cell>
          <cell r="AN177">
            <v>2.1201218606000001E-2</v>
          </cell>
          <cell r="AO177">
            <v>2.0107918905000001E-2</v>
          </cell>
          <cell r="AP177">
            <v>1.9489174511000001E-2</v>
          </cell>
          <cell r="AQ177">
            <v>2.0779589229999999E-2</v>
          </cell>
          <cell r="AR177">
            <v>2.2001190407999999E-2</v>
          </cell>
        </row>
        <row r="178">
          <cell r="A178" t="str">
            <v>BSD - CCICElectricityCost per Unit</v>
          </cell>
          <cell r="Q178">
            <v>8.1564482430999993E-2</v>
          </cell>
          <cell r="R178">
            <v>8.0985488687000007E-2</v>
          </cell>
          <cell r="S178">
            <v>8.0878361544999999E-2</v>
          </cell>
          <cell r="T178">
            <v>9.3807275972999996E-2</v>
          </cell>
          <cell r="U178">
            <v>9.8642395630999996E-2</v>
          </cell>
          <cell r="V178">
            <v>0.101036871465</v>
          </cell>
          <cell r="W178">
            <v>0.107622009421</v>
          </cell>
          <cell r="X178">
            <v>0.112916656085</v>
          </cell>
          <cell r="Y178">
            <v>9.9822366484000002E-2</v>
          </cell>
          <cell r="Z178">
            <v>9.2243081823999998E-2</v>
          </cell>
          <cell r="AA178">
            <v>0.104994389657</v>
          </cell>
          <cell r="AB178">
            <v>8.9583636450000004E-2</v>
          </cell>
          <cell r="AC178">
            <v>8.8200482514000006E-2</v>
          </cell>
          <cell r="AD178">
            <v>8.4988745086999995E-2</v>
          </cell>
          <cell r="AE178">
            <v>8.0555165915000004E-2</v>
          </cell>
          <cell r="AF178">
            <v>9.1951944529999996E-2</v>
          </cell>
          <cell r="AG178">
            <v>9.4954860439000005E-2</v>
          </cell>
          <cell r="AH178">
            <v>9.8221112728000007E-2</v>
          </cell>
          <cell r="AI178">
            <v>0.10113172462099999</v>
          </cell>
          <cell r="AJ178">
            <v>9.2972124241000001E-2</v>
          </cell>
          <cell r="AK178">
            <v>9.3106684832999997E-2</v>
          </cell>
          <cell r="AL178">
            <v>9.5139941990000004E-2</v>
          </cell>
          <cell r="AM178">
            <v>8.6372867315000004E-2</v>
          </cell>
          <cell r="AN178">
            <v>9.9832004256000001E-2</v>
          </cell>
          <cell r="AO178">
            <v>0.138993552233</v>
          </cell>
          <cell r="AP178">
            <v>8.9201540809999993E-2</v>
          </cell>
          <cell r="AQ178">
            <v>8.2751217160000001E-2</v>
          </cell>
          <cell r="AR178">
            <v>9.6253509422000005E-2</v>
          </cell>
        </row>
        <row r="179">
          <cell r="A179" t="str">
            <v>BSD - CCICElectricityService Usage</v>
          </cell>
          <cell r="Q179">
            <v>167982.24107142899</v>
          </cell>
          <cell r="R179">
            <v>174046.85714285701</v>
          </cell>
          <cell r="S179">
            <v>200872.806451613</v>
          </cell>
          <cell r="T179">
            <v>202580.02304147501</v>
          </cell>
          <cell r="U179">
            <v>229108.54285714301</v>
          </cell>
          <cell r="V179">
            <v>237461.92499999999</v>
          </cell>
          <cell r="W179">
            <v>242603.737068966</v>
          </cell>
          <cell r="X179">
            <v>241621.935344828</v>
          </cell>
          <cell r="Y179">
            <v>216857.64583333299</v>
          </cell>
          <cell r="Z179">
            <v>203617.82539682501</v>
          </cell>
          <cell r="AA179">
            <v>168836.62315270901</v>
          </cell>
          <cell r="AB179">
            <v>173307.99137931</v>
          </cell>
          <cell r="AC179">
            <v>182641.54017857101</v>
          </cell>
          <cell r="AD179">
            <v>169149.10714285701</v>
          </cell>
          <cell r="AE179">
            <v>193300.064516129</v>
          </cell>
          <cell r="AF179">
            <v>203209.51612903201</v>
          </cell>
          <cell r="AG179">
            <v>240430.65625</v>
          </cell>
          <cell r="AH179">
            <v>253626.85129310301</v>
          </cell>
          <cell r="AI179">
            <v>279834.65517241397</v>
          </cell>
          <cell r="AJ179">
            <v>269858.537263626</v>
          </cell>
          <cell r="AK179">
            <v>237713.31336405501</v>
          </cell>
          <cell r="AL179">
            <v>237854.50892857101</v>
          </cell>
          <cell r="AM179">
            <v>204534.73660714299</v>
          </cell>
          <cell r="AN179">
            <v>206325.450738916</v>
          </cell>
          <cell r="AO179">
            <v>205033.53940886699</v>
          </cell>
          <cell r="AP179">
            <v>185886.79761904801</v>
          </cell>
          <cell r="AQ179">
            <v>198645.72643678199</v>
          </cell>
          <cell r="AR179">
            <v>206639.322660098</v>
          </cell>
        </row>
        <row r="180">
          <cell r="A180" t="str">
            <v>BSD - CCICElectricityService Cost</v>
          </cell>
          <cell r="Q180">
            <v>8204.3758035714309</v>
          </cell>
          <cell r="R180">
            <v>8374.0146428571406</v>
          </cell>
          <cell r="S180">
            <v>9781.9079262672803</v>
          </cell>
          <cell r="T180">
            <v>12268.7169815668</v>
          </cell>
          <cell r="U180">
            <v>13811.569952381</v>
          </cell>
          <cell r="V180">
            <v>15053.7947540323</v>
          </cell>
          <cell r="W180">
            <v>16846.989842185802</v>
          </cell>
          <cell r="X180">
            <v>17228.9243318966</v>
          </cell>
          <cell r="Y180">
            <v>13508.346006944401</v>
          </cell>
          <cell r="Z180">
            <v>11438.997037036999</v>
          </cell>
          <cell r="AA180">
            <v>10617.3203448276</v>
          </cell>
          <cell r="AB180">
            <v>9807.4682758620693</v>
          </cell>
          <cell r="AC180">
            <v>9841.8064285714299</v>
          </cell>
          <cell r="AD180">
            <v>8427.8807142857095</v>
          </cell>
          <cell r="AE180">
            <v>9283.2961751152106</v>
          </cell>
          <cell r="AF180">
            <v>11446.5611866359</v>
          </cell>
          <cell r="AG180">
            <v>13829.975044642901</v>
          </cell>
          <cell r="AH180">
            <v>15507.0553663793</v>
          </cell>
          <cell r="AI180">
            <v>17610.6606896552</v>
          </cell>
          <cell r="AJ180">
            <v>15788.837942157999</v>
          </cell>
          <cell r="AK180">
            <v>13916.233824884799</v>
          </cell>
          <cell r="AL180">
            <v>13525.5134821429</v>
          </cell>
          <cell r="AM180">
            <v>10956.097098214301</v>
          </cell>
          <cell r="AN180">
            <v>12797.386453202</v>
          </cell>
          <cell r="AO180">
            <v>17907.751551724101</v>
          </cell>
          <cell r="AP180">
            <v>9827.9325000000008</v>
          </cell>
          <cell r="AQ180">
            <v>10148.081034482801</v>
          </cell>
          <cell r="AR180">
            <v>12300.9758866995</v>
          </cell>
        </row>
        <row r="181">
          <cell r="A181" t="str">
            <v>BSD - CCICNatural gasCorning Natural Gas Corporation</v>
          </cell>
          <cell r="Q181">
            <v>736.27381578947302</v>
          </cell>
          <cell r="R181">
            <v>721.68006410256396</v>
          </cell>
          <cell r="S181">
            <v>556.80743589743497</v>
          </cell>
          <cell r="T181">
            <v>586.39187500000003</v>
          </cell>
          <cell r="U181">
            <v>484.84364224137897</v>
          </cell>
          <cell r="V181">
            <v>416.184160177975</v>
          </cell>
          <cell r="W181">
            <v>414.54889400921599</v>
          </cell>
          <cell r="X181">
            <v>375.89114285714197</v>
          </cell>
          <cell r="Y181">
            <v>416.93720879120798</v>
          </cell>
          <cell r="Z181">
            <v>570.59736263736204</v>
          </cell>
          <cell r="AA181">
            <v>649.27917582417501</v>
          </cell>
          <cell r="AB181">
            <v>803.75653846153796</v>
          </cell>
          <cell r="AC181">
            <v>820.17428571428502</v>
          </cell>
          <cell r="AD181">
            <v>723.56028571428499</v>
          </cell>
          <cell r="AE181">
            <v>740.13196703296705</v>
          </cell>
          <cell r="AF181">
            <v>587.62631868131803</v>
          </cell>
          <cell r="AG181">
            <v>568.89788359788304</v>
          </cell>
          <cell r="AH181">
            <v>444.54037037037</v>
          </cell>
          <cell r="AI181">
            <v>426.82319658119599</v>
          </cell>
          <cell r="AJ181">
            <v>394.60997802197801</v>
          </cell>
          <cell r="AK181">
            <v>436.83771428571401</v>
          </cell>
          <cell r="AL181">
            <v>556.61199999999997</v>
          </cell>
          <cell r="AM181">
            <v>608.93600000000004</v>
          </cell>
          <cell r="AN181">
            <v>840.09027027027003</v>
          </cell>
          <cell r="AO181">
            <v>946.15861861861799</v>
          </cell>
          <cell r="AP181">
            <v>748.82973180076601</v>
          </cell>
          <cell r="AQ181">
            <v>617.85793103448202</v>
          </cell>
          <cell r="AR181">
            <v>413.818755968169</v>
          </cell>
        </row>
        <row r="182">
          <cell r="A182" t="str">
            <v>BSD - CCICNatural gasCorning Natural Gas Corporation</v>
          </cell>
          <cell r="Q182">
            <v>2168.5263157894728</v>
          </cell>
          <cell r="R182">
            <v>2304.9946153846149</v>
          </cell>
          <cell r="S182">
            <v>1956.5116346153841</v>
          </cell>
          <cell r="T182">
            <v>1419.8724999999999</v>
          </cell>
          <cell r="U182">
            <v>1186.267456896551</v>
          </cell>
          <cell r="V182">
            <v>1288.2034705228029</v>
          </cell>
          <cell r="W182">
            <v>1307.9706797235019</v>
          </cell>
          <cell r="X182">
            <v>1226.561642857142</v>
          </cell>
          <cell r="Y182">
            <v>1331.50223076923</v>
          </cell>
          <cell r="Z182">
            <v>1884.523197802197</v>
          </cell>
          <cell r="AA182">
            <v>2096.2179560439558</v>
          </cell>
          <cell r="AB182">
            <v>2564.6996153846148</v>
          </cell>
          <cell r="AC182">
            <v>2816.3914285714282</v>
          </cell>
          <cell r="AD182">
            <v>2544.9707142857142</v>
          </cell>
          <cell r="AE182">
            <v>2480.9340109890099</v>
          </cell>
          <cell r="AF182">
            <v>2041.69856043956</v>
          </cell>
          <cell r="AG182">
            <v>1881.2762116402109</v>
          </cell>
          <cell r="AH182">
            <v>1504.3796296296291</v>
          </cell>
          <cell r="AI182">
            <v>1520.882905982905</v>
          </cell>
          <cell r="AJ182">
            <v>1469.0572527472521</v>
          </cell>
          <cell r="AK182">
            <v>1640.2022857142849</v>
          </cell>
          <cell r="AL182">
            <v>2291.8848571428571</v>
          </cell>
          <cell r="AM182">
            <v>2101.494642857142</v>
          </cell>
          <cell r="AN182">
            <v>2776.0173648648638</v>
          </cell>
          <cell r="AO182">
            <v>3177.594764764764</v>
          </cell>
          <cell r="AP182">
            <v>2842.1758876117492</v>
          </cell>
          <cell r="AQ182">
            <v>2271.423103448275</v>
          </cell>
          <cell r="AR182">
            <v>1481.649584438549</v>
          </cell>
        </row>
        <row r="183">
          <cell r="A183" t="str">
            <v>BSD - CCICNatural gasCorning Natural Gas Corporation</v>
          </cell>
          <cell r="Q183">
            <v>2.9452715406749999</v>
          </cell>
          <cell r="R183">
            <v>3.1939286257689998</v>
          </cell>
          <cell r="S183">
            <v>3.5138029927019998</v>
          </cell>
          <cell r="T183">
            <v>2.4213713738779998</v>
          </cell>
          <cell r="U183">
            <v>2.4467010671980001</v>
          </cell>
          <cell r="V183">
            <v>3.0952727032470002</v>
          </cell>
          <cell r="W183">
            <v>3.1551662508940002</v>
          </cell>
          <cell r="X183">
            <v>3.2630767342209999</v>
          </cell>
          <cell r="Y183">
            <v>3.1935317901450002</v>
          </cell>
          <cell r="Z183">
            <v>3.3027197831609998</v>
          </cell>
          <cell r="AA183">
            <v>3.2285310142319998</v>
          </cell>
          <cell r="AB183">
            <v>3.1908911376239999</v>
          </cell>
          <cell r="AC183">
            <v>3.433893841378</v>
          </cell>
          <cell r="AD183">
            <v>3.517289111263</v>
          </cell>
          <cell r="AE183">
            <v>3.3520157505619999</v>
          </cell>
          <cell r="AF183">
            <v>3.4744845415040002</v>
          </cell>
          <cell r="AG183">
            <v>3.3068785556770002</v>
          </cell>
          <cell r="AH183">
            <v>3.384123759955</v>
          </cell>
          <cell r="AI183">
            <v>3.563262067678</v>
          </cell>
          <cell r="AJ183">
            <v>3.7228081765969998</v>
          </cell>
          <cell r="AK183">
            <v>3.754717672205</v>
          </cell>
          <cell r="AL183">
            <v>4.117562785464</v>
          </cell>
          <cell r="AM183">
            <v>3.4510927960519999</v>
          </cell>
          <cell r="AN183">
            <v>3.304427468219</v>
          </cell>
          <cell r="AO183">
            <v>3.358416551131</v>
          </cell>
          <cell r="AP183">
            <v>3.7954901720800001</v>
          </cell>
          <cell r="AQ183">
            <v>3.676287038421</v>
          </cell>
          <cell r="AR183">
            <v>3.5804311986099999</v>
          </cell>
        </row>
        <row r="184">
          <cell r="A184" t="str">
            <v>BSD - CCICNatural gasCorning Natural Gas Corporation</v>
          </cell>
          <cell r="Q184">
            <v>505.797763157894</v>
          </cell>
          <cell r="R184">
            <v>517.25147435897395</v>
          </cell>
          <cell r="S184">
            <v>350.781025641025</v>
          </cell>
          <cell r="T184">
            <v>288.8828125</v>
          </cell>
          <cell r="U184">
            <v>133.665808189655</v>
          </cell>
          <cell r="V184">
            <v>95.109443826472997</v>
          </cell>
          <cell r="W184">
            <v>123.222649769585</v>
          </cell>
          <cell r="X184">
            <v>114.786142857142</v>
          </cell>
          <cell r="Y184">
            <v>134.84737362637301</v>
          </cell>
          <cell r="Z184">
            <v>231.06748351648301</v>
          </cell>
          <cell r="AA184">
            <v>342.56328571428497</v>
          </cell>
          <cell r="AB184">
            <v>516.93124999999998</v>
          </cell>
          <cell r="AC184">
            <v>538.08303571428496</v>
          </cell>
          <cell r="AD184">
            <v>448.12357142857098</v>
          </cell>
          <cell r="AE184">
            <v>430.29098901098899</v>
          </cell>
          <cell r="AF184">
            <v>242.47558241758199</v>
          </cell>
          <cell r="AG184">
            <v>163.740571428571</v>
          </cell>
          <cell r="AH184">
            <v>103</v>
          </cell>
          <cell r="AI184">
            <v>81.924615384614995</v>
          </cell>
          <cell r="AJ184">
            <v>151.21758241758201</v>
          </cell>
          <cell r="AK184">
            <v>140.95099078340999</v>
          </cell>
          <cell r="AL184">
            <v>212.117787541713</v>
          </cell>
          <cell r="AM184">
            <v>382.424793103448</v>
          </cell>
          <cell r="AN184">
            <v>549.44777777777699</v>
          </cell>
          <cell r="AO184">
            <v>621.29436507936498</v>
          </cell>
          <cell r="AP184">
            <v>452.44906403940797</v>
          </cell>
          <cell r="AQ184">
            <v>447.58827586206797</v>
          </cell>
          <cell r="AR184">
            <v>323.60266009852199</v>
          </cell>
        </row>
        <row r="185">
          <cell r="A185" t="str">
            <v>BSD - CCICNatural gasCorning Natural Gas Corporation</v>
          </cell>
          <cell r="Q185">
            <v>2931.3778947368419</v>
          </cell>
          <cell r="R185">
            <v>3086.5058974358972</v>
          </cell>
          <cell r="S185">
            <v>2100.3678525641021</v>
          </cell>
          <cell r="T185">
            <v>1277.8731250000001</v>
          </cell>
          <cell r="U185">
            <v>634.98415948275795</v>
          </cell>
          <cell r="V185">
            <v>563.09703003336995</v>
          </cell>
          <cell r="W185">
            <v>757.15693548387003</v>
          </cell>
          <cell r="X185">
            <v>691.48671428571402</v>
          </cell>
          <cell r="Y185">
            <v>777.08328571428501</v>
          </cell>
          <cell r="Z185">
            <v>1280.5658571428571</v>
          </cell>
          <cell r="AA185">
            <v>1939.5479890109891</v>
          </cell>
          <cell r="AB185">
            <v>3221.7649038461532</v>
          </cell>
          <cell r="AC185">
            <v>3546.9851785714282</v>
          </cell>
          <cell r="AD185">
            <v>2890.593928571428</v>
          </cell>
          <cell r="AE185">
            <v>2705.9367582417581</v>
          </cell>
          <cell r="AF185">
            <v>1770.051813186813</v>
          </cell>
          <cell r="AG185">
            <v>1174.9570899470889</v>
          </cell>
          <cell r="AH185">
            <v>753.93005291005204</v>
          </cell>
          <cell r="AI185">
            <v>587.36142857142795</v>
          </cell>
          <cell r="AJ185">
            <v>1046.75</v>
          </cell>
          <cell r="AK185">
            <v>987.26290322580599</v>
          </cell>
          <cell r="AL185">
            <v>1550.859510567296</v>
          </cell>
          <cell r="AM185">
            <v>2484.375086206896</v>
          </cell>
          <cell r="AN185">
            <v>3749.6333333333332</v>
          </cell>
          <cell r="AO185">
            <v>4456.4077380952376</v>
          </cell>
          <cell r="AP185">
            <v>3556.1359113300491</v>
          </cell>
          <cell r="AQ185">
            <v>3297.0772413793102</v>
          </cell>
          <cell r="AR185">
            <v>2215.16084729064</v>
          </cell>
        </row>
        <row r="186">
          <cell r="A186" t="str">
            <v>BSD - CCICNatural gasCorning Natural Gas Corporation</v>
          </cell>
          <cell r="Q186">
            <v>5.7955532986840002</v>
          </cell>
          <cell r="R186">
            <v>5.9671282740390001</v>
          </cell>
          <cell r="S186">
            <v>5.9876894673130003</v>
          </cell>
          <cell r="T186">
            <v>4.4235000135210001</v>
          </cell>
          <cell r="U186">
            <v>4.7505354442009997</v>
          </cell>
          <cell r="V186">
            <v>5.9205164847839997</v>
          </cell>
          <cell r="W186">
            <v>6.1446246846630004</v>
          </cell>
          <cell r="X186">
            <v>6.0241305881859999</v>
          </cell>
          <cell r="Y186">
            <v>5.76268758387</v>
          </cell>
          <cell r="Z186">
            <v>5.541956131839</v>
          </cell>
          <cell r="AA186">
            <v>5.661867660355</v>
          </cell>
          <cell r="AB186">
            <v>6.2324823733250003</v>
          </cell>
          <cell r="AC186">
            <v>6.5918918515289997</v>
          </cell>
          <cell r="AD186">
            <v>6.4504393717930002</v>
          </cell>
          <cell r="AE186">
            <v>6.2886205552690004</v>
          </cell>
          <cell r="AF186">
            <v>7.2999177712599996</v>
          </cell>
          <cell r="AG186">
            <v>7.1757236443970003</v>
          </cell>
          <cell r="AH186">
            <v>7.3197092515530002</v>
          </cell>
          <cell r="AI186">
            <v>7.169535380958</v>
          </cell>
          <cell r="AJ186">
            <v>6.922144788093</v>
          </cell>
          <cell r="AK186">
            <v>7.0042991378670001</v>
          </cell>
          <cell r="AL186">
            <v>7.3113128726280001</v>
          </cell>
          <cell r="AM186">
            <v>6.4963755776539998</v>
          </cell>
          <cell r="AN186">
            <v>6.8243670918069999</v>
          </cell>
          <cell r="AO186">
            <v>7.172779906873</v>
          </cell>
          <cell r="AP186">
            <v>7.8597486302239998</v>
          </cell>
          <cell r="AQ186">
            <v>7.366317258934</v>
          </cell>
          <cell r="AR186">
            <v>6.8453109953300002</v>
          </cell>
        </row>
        <row r="187">
          <cell r="A187" t="str">
            <v>BSD - CCICNatural gasEmpire Natural Gas</v>
          </cell>
          <cell r="Q187">
            <v>742.32500000000005</v>
          </cell>
          <cell r="R187">
            <v>727.690384615384</v>
          </cell>
          <cell r="S187">
            <v>561.53461538461499</v>
          </cell>
          <cell r="T187">
            <v>591.33124999999995</v>
          </cell>
          <cell r="U187">
            <v>489.33943965517199</v>
          </cell>
          <cell r="V187">
            <v>420.27931034482702</v>
          </cell>
          <cell r="W187">
            <v>418.21428571428498</v>
          </cell>
          <cell r="X187">
            <v>379.9</v>
          </cell>
          <cell r="Y187">
            <v>420.70879120879101</v>
          </cell>
          <cell r="Z187">
            <v>575.18549450549403</v>
          </cell>
          <cell r="AA187">
            <v>654.93758241758201</v>
          </cell>
          <cell r="AB187">
            <v>811.84134615384596</v>
          </cell>
          <cell r="AC187">
            <v>829.26607142857097</v>
          </cell>
          <cell r="AD187">
            <v>731.32928571428499</v>
          </cell>
          <cell r="AE187">
            <v>747.44021978021897</v>
          </cell>
          <cell r="AF187">
            <v>592.65978021978003</v>
          </cell>
          <cell r="AG187">
            <v>573.29121693121601</v>
          </cell>
          <cell r="AH187">
            <v>447.95370370370301</v>
          </cell>
          <cell r="AI187">
            <v>430.36837606837599</v>
          </cell>
          <cell r="AJ187">
            <v>398.17527472527399</v>
          </cell>
          <cell r="AK187">
            <v>440.46857142857101</v>
          </cell>
          <cell r="AL187">
            <v>561.194285714285</v>
          </cell>
          <cell r="AM187">
            <v>615.04071428571399</v>
          </cell>
          <cell r="AN187">
            <v>929.625</v>
          </cell>
        </row>
        <row r="188">
          <cell r="A188" t="str">
            <v>BSD - CCICNatural gasEmpire Natural Gas</v>
          </cell>
          <cell r="Q188">
            <v>1599.707368421052</v>
          </cell>
          <cell r="R188">
            <v>1568.1703846153839</v>
          </cell>
          <cell r="S188">
            <v>1210.103365384615</v>
          </cell>
          <cell r="T188">
            <v>1274.315625</v>
          </cell>
          <cell r="U188">
            <v>1054.5259698275861</v>
          </cell>
          <cell r="V188">
            <v>905.69836484983296</v>
          </cell>
          <cell r="W188">
            <v>901.25236175115197</v>
          </cell>
          <cell r="X188">
            <v>818.68807142857099</v>
          </cell>
          <cell r="Y188">
            <v>906.86008791208701</v>
          </cell>
          <cell r="Z188">
            <v>1240.150197802197</v>
          </cell>
          <cell r="AA188">
            <v>1411.386725274725</v>
          </cell>
          <cell r="AB188">
            <v>2255.688846153846</v>
          </cell>
          <cell r="AC188">
            <v>3015.3389285714279</v>
          </cell>
          <cell r="AD188">
            <v>2491.3980714285708</v>
          </cell>
          <cell r="AE188">
            <v>2471.7814615384609</v>
          </cell>
          <cell r="AF188">
            <v>1959.925967032967</v>
          </cell>
          <cell r="AG188">
            <v>1895.874275132275</v>
          </cell>
          <cell r="AH188">
            <v>1481.3824074074071</v>
          </cell>
          <cell r="AI188">
            <v>1423.2281196581191</v>
          </cell>
          <cell r="AJ188">
            <v>1316.7629120879119</v>
          </cell>
          <cell r="AK188">
            <v>1456.6308571428569</v>
          </cell>
          <cell r="AL188">
            <v>1855.8705714285711</v>
          </cell>
          <cell r="AM188">
            <v>2033.9389285714281</v>
          </cell>
          <cell r="AN188">
            <v>3074.2624999999998</v>
          </cell>
        </row>
        <row r="189">
          <cell r="A189" t="str">
            <v>BSD - CCICNatural gasEmpire Natural Gas</v>
          </cell>
          <cell r="Q189">
            <v>2.15499594978</v>
          </cell>
          <cell r="R189">
            <v>2.154996709822</v>
          </cell>
          <cell r="S189">
            <v>2.1549933561180001</v>
          </cell>
          <cell r="T189">
            <v>2.154994556773</v>
          </cell>
          <cell r="U189">
            <v>2.1549989319690002</v>
          </cell>
          <cell r="V189">
            <v>2.1549915557500001</v>
          </cell>
          <cell r="W189">
            <v>2.1550013773719998</v>
          </cell>
          <cell r="X189">
            <v>2.15500940097</v>
          </cell>
          <cell r="Y189">
            <v>2.1555529783590002</v>
          </cell>
          <cell r="Z189">
            <v>2.156087400758</v>
          </cell>
          <cell r="AA189">
            <v>2.154994251612</v>
          </cell>
          <cell r="AB189">
            <v>2.7784848072099999</v>
          </cell>
          <cell r="AC189">
            <v>3.6361537417980001</v>
          </cell>
          <cell r="AD189">
            <v>3.4066707297179999</v>
          </cell>
          <cell r="AE189">
            <v>3.3069955243579998</v>
          </cell>
          <cell r="AF189">
            <v>3.3070001246010001</v>
          </cell>
          <cell r="AG189">
            <v>3.3070003850409999</v>
          </cell>
          <cell r="AH189">
            <v>3.3069989044830002</v>
          </cell>
          <cell r="AI189">
            <v>3.3069997676399998</v>
          </cell>
          <cell r="AJ189">
            <v>3.3069931652490001</v>
          </cell>
          <cell r="AK189">
            <v>3.3070029319419998</v>
          </cell>
          <cell r="AL189">
            <v>3.307001904102</v>
          </cell>
          <cell r="AM189">
            <v>3.3069988397980001</v>
          </cell>
          <cell r="AN189">
            <v>3.3069920666930002</v>
          </cell>
        </row>
        <row r="190">
          <cell r="A190" t="str">
            <v>BSD - CCICNatural gasEnergyMark, LLC</v>
          </cell>
          <cell r="AO190">
            <v>870.1</v>
          </cell>
          <cell r="AP190">
            <v>755</v>
          </cell>
          <cell r="AQ190">
            <v>615</v>
          </cell>
          <cell r="AR190">
            <v>310</v>
          </cell>
        </row>
        <row r="191">
          <cell r="A191" t="str">
            <v>BSD - CCICNatural gasEnergyMark, LLC</v>
          </cell>
          <cell r="AO191">
            <v>2610.3000000000002</v>
          </cell>
          <cell r="AP191">
            <v>2265</v>
          </cell>
          <cell r="AQ191">
            <v>1845</v>
          </cell>
          <cell r="AR191">
            <v>930</v>
          </cell>
        </row>
        <row r="192">
          <cell r="A192" t="str">
            <v>BSD - CCICNatural gasEnergyMark, LLC</v>
          </cell>
          <cell r="AO192">
            <v>3</v>
          </cell>
          <cell r="AP192">
            <v>3</v>
          </cell>
          <cell r="AQ192">
            <v>3</v>
          </cell>
          <cell r="AR192">
            <v>3</v>
          </cell>
        </row>
        <row r="193">
          <cell r="A193" t="str">
            <v>BSD - CCICNatural gasCost per Unit</v>
          </cell>
          <cell r="Q193">
            <v>10.89582078914</v>
          </cell>
          <cell r="R193">
            <v>11.316053609631</v>
          </cell>
          <cell r="S193">
            <v>11.656485816133999</v>
          </cell>
          <cell r="T193">
            <v>8.9998659441729991</v>
          </cell>
          <cell r="U193">
            <v>9.3522354433690005</v>
          </cell>
          <cell r="V193">
            <v>11.170780743783</v>
          </cell>
          <cell r="W193">
            <v>11.45479231293</v>
          </cell>
          <cell r="X193">
            <v>11.442216723377999</v>
          </cell>
          <cell r="Y193">
            <v>11.111772352375</v>
          </cell>
          <cell r="Z193">
            <v>11.000763315759</v>
          </cell>
          <cell r="AA193">
            <v>11.045392926201</v>
          </cell>
          <cell r="AB193">
            <v>12.201858318159999</v>
          </cell>
          <cell r="AC193">
            <v>13.661939434705999</v>
          </cell>
          <cell r="AD193">
            <v>13.374399212775</v>
          </cell>
          <cell r="AE193">
            <v>12.947631830189</v>
          </cell>
          <cell r="AF193">
            <v>14.081402437366</v>
          </cell>
          <cell r="AG193">
            <v>13.789602585115</v>
          </cell>
          <cell r="AH193">
            <v>14.010831915992</v>
          </cell>
          <cell r="AI193">
            <v>14.039797216277</v>
          </cell>
          <cell r="AJ193">
            <v>13.951946129941</v>
          </cell>
          <cell r="AK193">
            <v>14.066019742014999</v>
          </cell>
          <cell r="AL193">
            <v>14.735877562195</v>
          </cell>
          <cell r="AM193">
            <v>13.254467213505</v>
          </cell>
          <cell r="AN193">
            <v>13.435786626720001</v>
          </cell>
          <cell r="AO193">
            <v>13.531196458005001</v>
          </cell>
          <cell r="AP193">
            <v>14.655238802305</v>
          </cell>
          <cell r="AQ193">
            <v>14.042604297356</v>
          </cell>
          <cell r="AR193">
            <v>13.42574219394</v>
          </cell>
        </row>
        <row r="194">
          <cell r="A194" t="str">
            <v>BSD - CCICNatural gasService Usage</v>
          </cell>
          <cell r="Q194">
            <v>1242.07157894737</v>
          </cell>
          <cell r="R194">
            <v>1238.93153846154</v>
          </cell>
          <cell r="S194">
            <v>907.58846153846196</v>
          </cell>
          <cell r="T194">
            <v>875.27468750000003</v>
          </cell>
          <cell r="U194">
            <v>618.509450431034</v>
          </cell>
          <cell r="V194">
            <v>511.29360400444898</v>
          </cell>
          <cell r="W194">
            <v>537.77154377880197</v>
          </cell>
          <cell r="X194">
            <v>490.67728571428597</v>
          </cell>
          <cell r="Y194">
            <v>551.78458241758199</v>
          </cell>
          <cell r="Z194">
            <v>801.66484615384604</v>
          </cell>
          <cell r="AA194">
            <v>991.84246153846198</v>
          </cell>
          <cell r="AB194">
            <v>1320.6877884615401</v>
          </cell>
          <cell r="AC194">
            <v>1358.2573214285701</v>
          </cell>
          <cell r="AD194">
            <v>1171.68385714286</v>
          </cell>
          <cell r="AE194">
            <v>1170.4229560439601</v>
          </cell>
          <cell r="AF194">
            <v>830.10190109890095</v>
          </cell>
          <cell r="AG194">
            <v>732.63845502645495</v>
          </cell>
          <cell r="AH194">
            <v>547.54037037037006</v>
          </cell>
          <cell r="AI194">
            <v>508.74781196581199</v>
          </cell>
          <cell r="AJ194">
            <v>545.82756043956101</v>
          </cell>
          <cell r="AK194">
            <v>577.78870506912403</v>
          </cell>
          <cell r="AL194">
            <v>768.72978754171299</v>
          </cell>
          <cell r="AM194">
            <v>991.36079310344803</v>
          </cell>
          <cell r="AN194">
            <v>1389.5380480480501</v>
          </cell>
          <cell r="AO194">
            <v>1567.45298369798</v>
          </cell>
          <cell r="AP194">
            <v>1201.27879584018</v>
          </cell>
          <cell r="AQ194">
            <v>1065.4462068965499</v>
          </cell>
          <cell r="AR194">
            <v>737.42141606669202</v>
          </cell>
        </row>
        <row r="195">
          <cell r="A195" t="str">
            <v>BSD - CCICNatural gasService Cost</v>
          </cell>
          <cell r="Q195">
            <v>6699.6115789473697</v>
          </cell>
          <cell r="R195">
            <v>6959.6708974358999</v>
          </cell>
          <cell r="S195">
            <v>5266.9828525640996</v>
          </cell>
          <cell r="T195">
            <v>3972.0612500000002</v>
          </cell>
          <cell r="U195">
            <v>2875.7775862069002</v>
          </cell>
          <cell r="V195">
            <v>2756.9988654060098</v>
          </cell>
          <cell r="W195">
            <v>2966.3799769585298</v>
          </cell>
          <cell r="X195">
            <v>2736.7364285714302</v>
          </cell>
          <cell r="Y195">
            <v>3015.4456043956002</v>
          </cell>
          <cell r="Z195">
            <v>4405.2392527472502</v>
          </cell>
          <cell r="AA195">
            <v>5447.1526703296704</v>
          </cell>
          <cell r="AB195">
            <v>8042.15336538461</v>
          </cell>
          <cell r="AC195">
            <v>9378.7155357142892</v>
          </cell>
          <cell r="AD195">
            <v>7926.9627142857098</v>
          </cell>
          <cell r="AE195">
            <v>7658.6522307692303</v>
          </cell>
          <cell r="AF195">
            <v>5771.67634065934</v>
          </cell>
          <cell r="AG195">
            <v>4952.1075767195798</v>
          </cell>
          <cell r="AH195">
            <v>3739.6920899470902</v>
          </cell>
          <cell r="AI195">
            <v>3531.47245421245</v>
          </cell>
          <cell r="AJ195">
            <v>3832.5701648351701</v>
          </cell>
          <cell r="AK195">
            <v>4084.0960460829501</v>
          </cell>
          <cell r="AL195">
            <v>5698.6149391387298</v>
          </cell>
          <cell r="AM195">
            <v>6619.8086576354699</v>
          </cell>
          <cell r="AN195">
            <v>9599.9131981981991</v>
          </cell>
          <cell r="AO195">
            <v>10244.30250286</v>
          </cell>
          <cell r="AP195">
            <v>8663.3117989418006</v>
          </cell>
          <cell r="AQ195">
            <v>7413.5003448275902</v>
          </cell>
          <cell r="AR195">
            <v>4626.81043172919</v>
          </cell>
        </row>
        <row r="196">
          <cell r="A196" t="str">
            <v>BSD - Centenial ParkElectricityNew York State Elec &amp; Gas</v>
          </cell>
          <cell r="Q196">
            <v>1945.6862745098031</v>
          </cell>
          <cell r="R196">
            <v>1637.4193548387091</v>
          </cell>
          <cell r="S196">
            <v>2059.9139784946228</v>
          </cell>
          <cell r="T196">
            <v>2333.9259259259252</v>
          </cell>
          <cell r="U196">
            <v>5365.6944444444443</v>
          </cell>
          <cell r="V196">
            <v>9821.8333333333321</v>
          </cell>
          <cell r="W196">
            <v>12177.333333333332</v>
          </cell>
          <cell r="X196">
            <v>9967.0270270270266</v>
          </cell>
          <cell r="Y196">
            <v>6528.4779516358458</v>
          </cell>
          <cell r="Z196">
            <v>2358.2236842105258</v>
          </cell>
          <cell r="AA196">
            <v>2157.87037037037</v>
          </cell>
          <cell r="AB196">
            <v>2130.5050505050499</v>
          </cell>
          <cell r="AC196">
            <v>2162.7636363636361</v>
          </cell>
          <cell r="AD196">
            <v>1860.363636363636</v>
          </cell>
          <cell r="AE196">
            <v>1881.7249417249409</v>
          </cell>
          <cell r="AF196">
            <v>2148.7912087912082</v>
          </cell>
          <cell r="AG196">
            <v>6295.7142857142853</v>
          </cell>
          <cell r="AH196">
            <v>10156.451612903225</v>
          </cell>
          <cell r="AI196">
            <v>11965.849462365592</v>
          </cell>
          <cell r="AJ196">
            <v>10520</v>
          </cell>
          <cell r="AK196">
            <v>5566.6666666666661</v>
          </cell>
          <cell r="AL196">
            <v>1953.015873015873</v>
          </cell>
          <cell r="AM196">
            <v>1701.512605042016</v>
          </cell>
          <cell r="AN196">
            <v>1500.5294117647049</v>
          </cell>
          <cell r="AO196">
            <v>1236.8</v>
          </cell>
          <cell r="AP196">
            <v>1102.857142857142</v>
          </cell>
          <cell r="AQ196">
            <v>1201.724137931034</v>
          </cell>
          <cell r="AR196">
            <v>1104.0369458128071</v>
          </cell>
        </row>
        <row r="197">
          <cell r="A197" t="str">
            <v>BSD - Centenial ParkElectricityNew York State Elec &amp; Gas</v>
          </cell>
          <cell r="Q197">
            <v>232.70573529411701</v>
          </cell>
          <cell r="R197">
            <v>318.21451612903201</v>
          </cell>
          <cell r="S197">
            <v>320.75148387096698</v>
          </cell>
          <cell r="T197">
            <v>288.189037037037</v>
          </cell>
          <cell r="U197">
            <v>619.92559027777702</v>
          </cell>
          <cell r="V197">
            <v>973.457124999999</v>
          </cell>
          <cell r="W197">
            <v>1206.367999999999</v>
          </cell>
          <cell r="X197">
            <v>1071.3620270270269</v>
          </cell>
          <cell r="Y197">
            <v>738.98110953058301</v>
          </cell>
          <cell r="Z197">
            <v>319.86060855263099</v>
          </cell>
          <cell r="AA197">
            <v>307.94020833333298</v>
          </cell>
          <cell r="AB197">
            <v>293.25666666666598</v>
          </cell>
          <cell r="AC197">
            <v>303.37079999999997</v>
          </cell>
          <cell r="AD197">
            <v>250.595272727272</v>
          </cell>
          <cell r="AE197">
            <v>272.44962703962699</v>
          </cell>
          <cell r="AF197">
            <v>417.66445054945001</v>
          </cell>
          <cell r="AG197">
            <v>684.52214285714194</v>
          </cell>
          <cell r="AH197">
            <v>948.88231854838705</v>
          </cell>
          <cell r="AI197">
            <v>1112.949268817204</v>
          </cell>
          <cell r="AJ197">
            <v>963.08199999999897</v>
          </cell>
          <cell r="AK197">
            <v>592.40777777777703</v>
          </cell>
          <cell r="AL197">
            <v>328.43550264550203</v>
          </cell>
          <cell r="AM197">
            <v>256.23701680672201</v>
          </cell>
          <cell r="AN197">
            <v>282.82470588235202</v>
          </cell>
          <cell r="AO197">
            <v>291.76777777777698</v>
          </cell>
          <cell r="AP197">
            <v>223.41744708994699</v>
          </cell>
          <cell r="AQ197">
            <v>237.89913793103401</v>
          </cell>
          <cell r="AR197">
            <v>249.42658866995001</v>
          </cell>
        </row>
        <row r="198">
          <cell r="A198" t="str">
            <v>BSD - Centenial ParkElectricityNew York State Elec &amp; Gas</v>
          </cell>
          <cell r="Q198">
            <v>0.119600851556</v>
          </cell>
          <cell r="R198">
            <v>0.19433904649299999</v>
          </cell>
          <cell r="S198">
            <v>0.155711106007</v>
          </cell>
          <cell r="T198">
            <v>0.12347822775099999</v>
          </cell>
          <cell r="U198">
            <v>0.115535015401</v>
          </cell>
          <cell r="V198">
            <v>9.9111549948000005E-2</v>
          </cell>
          <cell r="W198">
            <v>9.9066681264999998E-2</v>
          </cell>
          <cell r="X198">
            <v>0.10749063127</v>
          </cell>
          <cell r="Y198">
            <v>0.11319347556999999</v>
          </cell>
          <cell r="Z198">
            <v>0.135636246338</v>
          </cell>
          <cell r="AA198">
            <v>0.14270561038400001</v>
          </cell>
          <cell r="AB198">
            <v>0.13764654845400001</v>
          </cell>
          <cell r="AC198">
            <v>0.14026997444299999</v>
          </cell>
          <cell r="AD198">
            <v>0.134702306489</v>
          </cell>
          <cell r="AE198">
            <v>0.14478716894099999</v>
          </cell>
          <cell r="AF198">
            <v>0.19437181650800001</v>
          </cell>
          <cell r="AG198">
            <v>0.10872827320099999</v>
          </cell>
          <cell r="AH198">
            <v>9.3426558280999994E-2</v>
          </cell>
          <cell r="AI198">
            <v>9.3010468861000006E-2</v>
          </cell>
          <cell r="AJ198">
            <v>9.1547718631000002E-2</v>
          </cell>
          <cell r="AK198">
            <v>0.106420558882</v>
          </cell>
          <cell r="AL198">
            <v>0.16816837342800001</v>
          </cell>
          <cell r="AM198">
            <v>0.15059366357100001</v>
          </cell>
          <cell r="AN198">
            <v>0.18848328041000001</v>
          </cell>
          <cell r="AO198">
            <v>0.23590538306700001</v>
          </cell>
          <cell r="AP198">
            <v>0.20258058673900001</v>
          </cell>
          <cell r="AQ198">
            <v>0.19796484935399999</v>
          </cell>
          <cell r="AR198">
            <v>0.22592232045800001</v>
          </cell>
        </row>
        <row r="199">
          <cell r="A199" t="str">
            <v>BSD - Centenial ParkElectricityNew York State Elec &amp; Gas</v>
          </cell>
          <cell r="Q199">
            <v>5050.8571428571422</v>
          </cell>
          <cell r="R199">
            <v>4546.75</v>
          </cell>
          <cell r="S199">
            <v>4185.6428571428569</v>
          </cell>
          <cell r="T199">
            <v>3372.6296296296291</v>
          </cell>
          <cell r="U199">
            <v>2854.2824074074069</v>
          </cell>
          <cell r="V199">
            <v>3368.0187500000002</v>
          </cell>
          <cell r="W199">
            <v>3363.5230769230761</v>
          </cell>
          <cell r="X199">
            <v>3090.3076923076919</v>
          </cell>
          <cell r="Y199">
            <v>3259.6296296296291</v>
          </cell>
          <cell r="Z199">
            <v>4000.5925925925922</v>
          </cell>
          <cell r="AA199">
            <v>4320.0074074074073</v>
          </cell>
          <cell r="AB199">
            <v>4773.2</v>
          </cell>
          <cell r="AC199">
            <v>4789.75</v>
          </cell>
          <cell r="AD199">
            <v>3989</v>
          </cell>
          <cell r="AE199">
            <v>3995.1785714285711</v>
          </cell>
          <cell r="AF199">
            <v>3289.6958128078809</v>
          </cell>
          <cell r="AG199">
            <v>2933.382647385984</v>
          </cell>
          <cell r="AH199">
            <v>2724.1935483870961</v>
          </cell>
          <cell r="AI199">
            <v>3181.9314516129029</v>
          </cell>
          <cell r="AJ199">
            <v>3565.5517241379312</v>
          </cell>
          <cell r="AK199">
            <v>3390.3517241379309</v>
          </cell>
          <cell r="AL199">
            <v>3972.12</v>
          </cell>
          <cell r="AM199">
            <v>4396.6875</v>
          </cell>
          <cell r="AN199">
            <v>4989.401515151515</v>
          </cell>
          <cell r="AO199">
            <v>4656.9090909090901</v>
          </cell>
          <cell r="AP199">
            <v>3656.0357142857142</v>
          </cell>
          <cell r="AQ199">
            <v>3954.4310344827582</v>
          </cell>
          <cell r="AR199">
            <v>3493.8183023872671</v>
          </cell>
        </row>
        <row r="200">
          <cell r="A200" t="str">
            <v>BSD - Centenial ParkElectricityNew York State Elec &amp; Gas</v>
          </cell>
          <cell r="Q200">
            <v>368.53107142857101</v>
          </cell>
          <cell r="R200">
            <v>356.32857142857102</v>
          </cell>
          <cell r="S200">
            <v>327.48597402597397</v>
          </cell>
          <cell r="T200">
            <v>320.17498316498302</v>
          </cell>
          <cell r="U200">
            <v>306.248101851851</v>
          </cell>
          <cell r="V200">
            <v>299.31489583333303</v>
          </cell>
          <cell r="W200">
            <v>325.29987179487102</v>
          </cell>
          <cell r="X200">
            <v>373.34475524475499</v>
          </cell>
          <cell r="Y200">
            <v>359.16744107744103</v>
          </cell>
          <cell r="Z200">
            <v>415.62</v>
          </cell>
          <cell r="AA200">
            <v>404.409407407407</v>
          </cell>
          <cell r="AB200">
            <v>401.59337499999998</v>
          </cell>
          <cell r="AC200">
            <v>407.480150462962</v>
          </cell>
          <cell r="AD200">
            <v>319.706435185185</v>
          </cell>
          <cell r="AE200">
            <v>347.33781249999902</v>
          </cell>
          <cell r="AF200">
            <v>307.94939655172402</v>
          </cell>
          <cell r="AG200">
            <v>274.52467185761901</v>
          </cell>
          <cell r="AH200">
            <v>332.62838709677402</v>
          </cell>
          <cell r="AI200">
            <v>418.96695564516102</v>
          </cell>
          <cell r="AJ200">
            <v>427.71517241379303</v>
          </cell>
          <cell r="AK200">
            <v>379.50517241379299</v>
          </cell>
          <cell r="AL200">
            <v>386.36999999999898</v>
          </cell>
          <cell r="AM200">
            <v>368.07281249999897</v>
          </cell>
          <cell r="AN200">
            <v>526.16481060605997</v>
          </cell>
          <cell r="AO200">
            <v>510.42636363636302</v>
          </cell>
          <cell r="AP200">
            <v>318.00214285714202</v>
          </cell>
          <cell r="AQ200">
            <v>329.00241379310302</v>
          </cell>
          <cell r="AR200">
            <v>366.486936339522</v>
          </cell>
        </row>
        <row r="201">
          <cell r="A201" t="str">
            <v>BSD - Centenial ParkElectricityNew York State Elec &amp; Gas</v>
          </cell>
          <cell r="Q201">
            <v>7.2964065504999995E-2</v>
          </cell>
          <cell r="R201">
            <v>7.8369950278000006E-2</v>
          </cell>
          <cell r="S201">
            <v>7.8240305061999998E-2</v>
          </cell>
          <cell r="T201">
            <v>9.4933336394000006E-2</v>
          </cell>
          <cell r="U201">
            <v>0.107294254085</v>
          </cell>
          <cell r="V201">
            <v>8.8869723730999994E-2</v>
          </cell>
          <cell r="W201">
            <v>9.6714030007999996E-2</v>
          </cell>
          <cell r="X201">
            <v>0.12081151536199999</v>
          </cell>
          <cell r="Y201">
            <v>0.11018658003700001</v>
          </cell>
          <cell r="Z201">
            <v>0.10388960894599999</v>
          </cell>
          <cell r="AA201">
            <v>9.3613128234999995E-2</v>
          </cell>
          <cell r="AB201">
            <v>8.4135040433999997E-2</v>
          </cell>
          <cell r="AC201">
            <v>8.5073365094E-2</v>
          </cell>
          <cell r="AD201">
            <v>8.0147013081999993E-2</v>
          </cell>
          <cell r="AE201">
            <v>8.6939245966000001E-2</v>
          </cell>
          <cell r="AF201">
            <v>9.3610295319999995E-2</v>
          </cell>
          <cell r="AG201">
            <v>9.3586382977000004E-2</v>
          </cell>
          <cell r="AH201">
            <v>0.12210159857900001</v>
          </cell>
          <cell r="AI201">
            <v>0.13167064156300001</v>
          </cell>
          <cell r="AJ201">
            <v>0.11995764064099999</v>
          </cell>
          <cell r="AK201">
            <v>0.111936814611</v>
          </cell>
          <cell r="AL201">
            <v>9.7270475211999996E-2</v>
          </cell>
          <cell r="AM201">
            <v>8.3715936712999997E-2</v>
          </cell>
          <cell r="AN201">
            <v>0.10545649794</v>
          </cell>
          <cell r="AO201">
            <v>0.109606254636</v>
          </cell>
          <cell r="AP201">
            <v>8.6980042785999995E-2</v>
          </cell>
          <cell r="AQ201">
            <v>8.3198419930000003E-2</v>
          </cell>
          <cell r="AR201">
            <v>0.104895820165</v>
          </cell>
        </row>
        <row r="202">
          <cell r="A202" t="str">
            <v>BSD - Centenial ParkElectricityCost per Unit</v>
          </cell>
          <cell r="Q202">
            <v>0.19256491706199999</v>
          </cell>
          <cell r="R202">
            <v>0.27270899677100002</v>
          </cell>
          <cell r="S202">
            <v>0.233951411069</v>
          </cell>
          <cell r="T202">
            <v>0.21841156414599999</v>
          </cell>
          <cell r="U202">
            <v>0.22282926948599999</v>
          </cell>
          <cell r="V202">
            <v>0.187981273679</v>
          </cell>
          <cell r="W202">
            <v>0.19578071127300001</v>
          </cell>
          <cell r="X202">
            <v>0.228302146633</v>
          </cell>
          <cell r="Y202">
            <v>0.223380055607</v>
          </cell>
          <cell r="Z202">
            <v>0.23952585528500001</v>
          </cell>
          <cell r="AA202">
            <v>0.23631873861899999</v>
          </cell>
          <cell r="AB202">
            <v>0.22178158888800001</v>
          </cell>
          <cell r="AC202">
            <v>0.22534333953800001</v>
          </cell>
          <cell r="AD202">
            <v>0.21484931957100001</v>
          </cell>
          <cell r="AE202">
            <v>0.23172641490699999</v>
          </cell>
          <cell r="AF202">
            <v>0.28798211182799999</v>
          </cell>
          <cell r="AG202">
            <v>0.20231465617899999</v>
          </cell>
          <cell r="AH202">
            <v>0.21552815685999999</v>
          </cell>
          <cell r="AI202">
            <v>0.22468111042399999</v>
          </cell>
          <cell r="AJ202">
            <v>0.21150535927200001</v>
          </cell>
          <cell r="AK202">
            <v>0.218357373494</v>
          </cell>
          <cell r="AL202">
            <v>0.26543884864</v>
          </cell>
          <cell r="AM202">
            <v>0.234309600285</v>
          </cell>
          <cell r="AN202">
            <v>0.29393977835099999</v>
          </cell>
          <cell r="AO202">
            <v>0.34551163770299997</v>
          </cell>
          <cell r="AP202">
            <v>0.289560629525</v>
          </cell>
          <cell r="AQ202">
            <v>0.28116326928399998</v>
          </cell>
          <cell r="AR202">
            <v>0.330818140624</v>
          </cell>
        </row>
        <row r="203">
          <cell r="A203" t="str">
            <v>BSD - Centenial ParkElectricityService Usage</v>
          </cell>
          <cell r="Q203">
            <v>6996.5434173669501</v>
          </cell>
          <cell r="R203">
            <v>6184.1693548387102</v>
          </cell>
          <cell r="S203">
            <v>6245.5568356374797</v>
          </cell>
          <cell r="T203">
            <v>5706.5555555555602</v>
          </cell>
          <cell r="U203">
            <v>8219.9768518518504</v>
          </cell>
          <cell r="V203">
            <v>13189.8520833333</v>
          </cell>
          <cell r="W203">
            <v>15540.8564102564</v>
          </cell>
          <cell r="X203">
            <v>13057.3347193347</v>
          </cell>
          <cell r="Y203">
            <v>9788.1075812654708</v>
          </cell>
          <cell r="Z203">
            <v>6358.8162768031198</v>
          </cell>
          <cell r="AA203">
            <v>6477.8777777777796</v>
          </cell>
          <cell r="AB203">
            <v>6903.7050505050502</v>
          </cell>
          <cell r="AC203">
            <v>6952.5136363636402</v>
          </cell>
          <cell r="AD203">
            <v>5849.3636363636397</v>
          </cell>
          <cell r="AE203">
            <v>5876.9035131535102</v>
          </cell>
          <cell r="AF203">
            <v>5438.4870215990904</v>
          </cell>
          <cell r="AG203">
            <v>9229.0969331002707</v>
          </cell>
          <cell r="AH203">
            <v>12880.6451612903</v>
          </cell>
          <cell r="AI203">
            <v>15147.7809139785</v>
          </cell>
          <cell r="AJ203">
            <v>14085.5517241379</v>
          </cell>
          <cell r="AK203">
            <v>8957.0183908046001</v>
          </cell>
          <cell r="AL203">
            <v>5925.1358730158699</v>
          </cell>
          <cell r="AM203">
            <v>6098.2001050420204</v>
          </cell>
          <cell r="AN203">
            <v>6489.9309269162204</v>
          </cell>
          <cell r="AO203">
            <v>5893.7090909090903</v>
          </cell>
          <cell r="AP203">
            <v>4758.8928571428596</v>
          </cell>
          <cell r="AQ203">
            <v>5156.1551724137898</v>
          </cell>
          <cell r="AR203">
            <v>4597.8552482000796</v>
          </cell>
        </row>
        <row r="204">
          <cell r="A204" t="str">
            <v>BSD - Centenial ParkElectricityService Cost</v>
          </cell>
          <cell r="Q204">
            <v>601.23680672268904</v>
          </cell>
          <cell r="R204">
            <v>674.54308755760405</v>
          </cell>
          <cell r="S204">
            <v>648.23745789694203</v>
          </cell>
          <cell r="T204">
            <v>608.36402020202001</v>
          </cell>
          <cell r="U204">
            <v>926.17369212963001</v>
          </cell>
          <cell r="V204">
            <v>1272.7720208333301</v>
          </cell>
          <cell r="W204">
            <v>1531.6678717948701</v>
          </cell>
          <cell r="X204">
            <v>1444.70678227178</v>
          </cell>
          <cell r="Y204">
            <v>1098.1485506080201</v>
          </cell>
          <cell r="Z204">
            <v>735.48060855263202</v>
          </cell>
          <cell r="AA204">
            <v>712.349615740741</v>
          </cell>
          <cell r="AB204">
            <v>694.85004166666704</v>
          </cell>
          <cell r="AC204">
            <v>710.85095046296306</v>
          </cell>
          <cell r="AD204">
            <v>570.30170791245803</v>
          </cell>
          <cell r="AE204">
            <v>619.78743953962703</v>
          </cell>
          <cell r="AF204">
            <v>725.613847101175</v>
          </cell>
          <cell r="AG204">
            <v>959.04681471476204</v>
          </cell>
          <cell r="AH204">
            <v>1281.51070564516</v>
          </cell>
          <cell r="AI204">
            <v>1531.9162244623701</v>
          </cell>
          <cell r="AJ204">
            <v>1390.7971724137899</v>
          </cell>
          <cell r="AK204">
            <v>971.91295019157099</v>
          </cell>
          <cell r="AL204">
            <v>714.805502645503</v>
          </cell>
          <cell r="AM204">
            <v>624.30982930672303</v>
          </cell>
          <cell r="AN204">
            <v>808.98951648841398</v>
          </cell>
          <cell r="AO204">
            <v>802.19414141414097</v>
          </cell>
          <cell r="AP204">
            <v>541.41958994709</v>
          </cell>
          <cell r="AQ204">
            <v>566.90155172413802</v>
          </cell>
          <cell r="AR204">
            <v>615.91352500947301</v>
          </cell>
        </row>
        <row r="205">
          <cell r="A205" t="str">
            <v>BSD - ClubhouseElectricityENGIE Resources</v>
          </cell>
          <cell r="Q205">
            <v>104817.85714285714</v>
          </cell>
          <cell r="R205">
            <v>96468.75</v>
          </cell>
          <cell r="S205">
            <v>102777.21774193548</v>
          </cell>
          <cell r="T205">
            <v>101200.46082949308</v>
          </cell>
          <cell r="U205">
            <v>105413.41991341992</v>
          </cell>
          <cell r="V205">
            <v>102740.95796676441</v>
          </cell>
          <cell r="W205">
            <v>107516.12903225806</v>
          </cell>
          <cell r="X205">
            <v>106524.7311827957</v>
          </cell>
          <cell r="Y205">
            <v>99483.333333333328</v>
          </cell>
          <cell r="Z205">
            <v>102085.9375</v>
          </cell>
          <cell r="AA205">
            <v>46484.375</v>
          </cell>
        </row>
        <row r="206">
          <cell r="A206" t="str">
            <v>BSD - ClubhouseElectricityENGIE Resources</v>
          </cell>
          <cell r="Q206">
            <v>6881.2948928571423</v>
          </cell>
          <cell r="R206">
            <v>6333.1762500000004</v>
          </cell>
          <cell r="S206">
            <v>6747.3251612903223</v>
          </cell>
          <cell r="T206">
            <v>6643.8119815668197</v>
          </cell>
          <cell r="U206">
            <v>6920.3931601731601</v>
          </cell>
          <cell r="V206">
            <v>6744.9438905180841</v>
          </cell>
          <cell r="W206">
            <v>7058.4338709677413</v>
          </cell>
          <cell r="X206">
            <v>6993.3499354838696</v>
          </cell>
          <cell r="Y206">
            <v>6531.0820000000003</v>
          </cell>
          <cell r="Z206">
            <v>6701.9403124999999</v>
          </cell>
          <cell r="AA206">
            <v>3051.6981249999999</v>
          </cell>
        </row>
        <row r="207">
          <cell r="A207" t="str">
            <v>BSD - ClubhouseElectricityENGIE Resources</v>
          </cell>
          <cell r="Q207">
            <v>6.5650024532000001E-2</v>
          </cell>
          <cell r="R207">
            <v>6.5650029154000006E-2</v>
          </cell>
          <cell r="S207">
            <v>6.5650007944E-2</v>
          </cell>
          <cell r="T207">
            <v>6.5650017076000003E-2</v>
          </cell>
          <cell r="U207">
            <v>6.5650020328000006E-2</v>
          </cell>
          <cell r="V207">
            <v>6.565E-2</v>
          </cell>
          <cell r="W207">
            <v>6.565E-2</v>
          </cell>
          <cell r="X207">
            <v>6.5650012516E-2</v>
          </cell>
          <cell r="Y207">
            <v>6.5650011726999996E-2</v>
          </cell>
          <cell r="Z207">
            <v>6.5649985458999999E-2</v>
          </cell>
          <cell r="AA207">
            <v>6.5649976469999996E-2</v>
          </cell>
        </row>
        <row r="208">
          <cell r="A208" t="str">
            <v>BSD - ClubhouseElectricityNew York State Elec &amp; Gas</v>
          </cell>
          <cell r="Q208">
            <v>108517.90281329924</v>
          </cell>
          <cell r="R208">
            <v>99997.194950911638</v>
          </cell>
          <cell r="S208">
            <v>106153.49462365592</v>
          </cell>
          <cell r="T208">
            <v>104775.92592592593</v>
          </cell>
          <cell r="U208">
            <v>108944.44444444444</v>
          </cell>
          <cell r="V208">
            <v>106066.66666666667</v>
          </cell>
          <cell r="W208">
            <v>111100</v>
          </cell>
          <cell r="X208">
            <v>110137.93103448275</v>
          </cell>
          <cell r="Y208">
            <v>282898.46743295022</v>
          </cell>
          <cell r="Z208">
            <v>175333.33333333334</v>
          </cell>
          <cell r="AA208">
            <v>52444.444444444445</v>
          </cell>
          <cell r="AB208">
            <v>99895.833333333328</v>
          </cell>
          <cell r="AC208">
            <v>99221.153846153844</v>
          </cell>
          <cell r="AD208">
            <v>87479.020979020977</v>
          </cell>
          <cell r="AE208">
            <v>94067.890442890435</v>
          </cell>
          <cell r="AF208">
            <v>83295.329670329666</v>
          </cell>
          <cell r="AG208">
            <v>53035.714285714283</v>
          </cell>
          <cell r="AH208">
            <v>28527.721774193549</v>
          </cell>
          <cell r="AI208">
            <v>24570.967741935485</v>
          </cell>
          <cell r="AJ208">
            <v>19175</v>
          </cell>
          <cell r="AK208">
            <v>10958.333333333332</v>
          </cell>
          <cell r="AL208">
            <v>9597.2222222222226</v>
          </cell>
          <cell r="AM208">
            <v>10490.530303030302</v>
          </cell>
          <cell r="AN208">
            <v>12019.794721407625</v>
          </cell>
          <cell r="AO208">
            <v>11674.827188940091</v>
          </cell>
          <cell r="AP208">
            <v>9282.4074074074069</v>
          </cell>
          <cell r="AQ208">
            <v>9829.8212005108544</v>
          </cell>
          <cell r="AR208">
            <v>9459.0517241379312</v>
          </cell>
        </row>
        <row r="209">
          <cell r="A209" t="str">
            <v>BSD - ClubhouseElectricityNew York State Elec &amp; Gas</v>
          </cell>
          <cell r="Q209">
            <v>1775.3908695652169</v>
          </cell>
          <cell r="R209">
            <v>1854.054656381486</v>
          </cell>
          <cell r="S209">
            <v>2454.0406989247308</v>
          </cell>
          <cell r="T209">
            <v>2917.2951851851849</v>
          </cell>
          <cell r="U209">
            <v>2776.0526388888879</v>
          </cell>
          <cell r="V209">
            <v>2421.385499999999</v>
          </cell>
          <cell r="W209">
            <v>2357.1483333333331</v>
          </cell>
          <cell r="X209">
            <v>2125.7025862068958</v>
          </cell>
          <cell r="Y209">
            <v>3215.7596934865901</v>
          </cell>
          <cell r="Z209">
            <v>1721.4266666666661</v>
          </cell>
          <cell r="AA209">
            <v>1271.2</v>
          </cell>
          <cell r="AB209">
            <v>2203.7424999999998</v>
          </cell>
          <cell r="AC209">
            <v>2044.7826923076921</v>
          </cell>
          <cell r="AD209">
            <v>1488.7274125874119</v>
          </cell>
          <cell r="AE209">
            <v>1767.620093240093</v>
          </cell>
          <cell r="AF209">
            <v>2033.6340659340649</v>
          </cell>
          <cell r="AG209">
            <v>1581.9046428571421</v>
          </cell>
          <cell r="AH209">
            <v>943.50002016128997</v>
          </cell>
          <cell r="AI209">
            <v>728.626451612903</v>
          </cell>
          <cell r="AJ209">
            <v>657.88166666666598</v>
          </cell>
          <cell r="AK209">
            <v>530.5</v>
          </cell>
          <cell r="AL209">
            <v>397.68357142857099</v>
          </cell>
          <cell r="AM209">
            <v>570.24395021645</v>
          </cell>
          <cell r="AN209">
            <v>1096.5714662756591</v>
          </cell>
          <cell r="AO209">
            <v>1141.1941935483869</v>
          </cell>
          <cell r="AP209">
            <v>660.29185185185099</v>
          </cell>
          <cell r="AQ209">
            <v>672.55426564495497</v>
          </cell>
          <cell r="AR209">
            <v>784.15833743842302</v>
          </cell>
        </row>
        <row r="210">
          <cell r="A210" t="str">
            <v>BSD - ClubhouseElectricityNew York State Elec &amp; Gas</v>
          </cell>
          <cell r="Q210">
            <v>1.6360349983999999E-2</v>
          </cell>
          <cell r="R210">
            <v>1.8541066649000001E-2</v>
          </cell>
          <cell r="S210">
            <v>2.3117851254999999E-2</v>
          </cell>
          <cell r="T210">
            <v>2.7843182099E-2</v>
          </cell>
          <cell r="U210">
            <v>2.5481360275E-2</v>
          </cell>
          <cell r="V210">
            <v>2.2828901634E-2</v>
          </cell>
          <cell r="W210">
            <v>2.1216456644999999E-2</v>
          </cell>
          <cell r="X210">
            <v>1.9300367876999999E-2</v>
          </cell>
          <cell r="Y210">
            <v>1.1367186689000001E-2</v>
          </cell>
          <cell r="Z210">
            <v>9.8180228129999998E-3</v>
          </cell>
          <cell r="AA210">
            <v>2.4238983049999999E-2</v>
          </cell>
          <cell r="AB210">
            <v>2.2060404588000002E-2</v>
          </cell>
          <cell r="AC210">
            <v>2.060833414E-2</v>
          </cell>
          <cell r="AD210">
            <v>1.7018107838E-2</v>
          </cell>
          <cell r="AE210">
            <v>1.8790897561999999E-2</v>
          </cell>
          <cell r="AF210">
            <v>2.4414742986999999E-2</v>
          </cell>
          <cell r="AG210">
            <v>2.9827158249000001E-2</v>
          </cell>
          <cell r="AH210">
            <v>3.307309387E-2</v>
          </cell>
          <cell r="AI210">
            <v>2.9653958251E-2</v>
          </cell>
          <cell r="AJ210">
            <v>3.4309343763000003E-2</v>
          </cell>
          <cell r="AK210">
            <v>4.8410646387000003E-2</v>
          </cell>
          <cell r="AL210">
            <v>4.1437362000999997E-2</v>
          </cell>
          <cell r="AM210">
            <v>5.4357971784000002E-2</v>
          </cell>
          <cell r="AN210">
            <v>9.1230465385000001E-2</v>
          </cell>
          <cell r="AO210">
            <v>9.7748272849999998E-2</v>
          </cell>
          <cell r="AP210">
            <v>7.1133685784999998E-2</v>
          </cell>
          <cell r="AQ210">
            <v>6.8419786272999994E-2</v>
          </cell>
          <cell r="AR210">
            <v>8.2900311818000005E-2</v>
          </cell>
        </row>
        <row r="211">
          <cell r="A211" t="str">
            <v>BSD - ClubhouseElectricityConstellation New Energy</v>
          </cell>
          <cell r="AA211">
            <v>52444.444444444445</v>
          </cell>
          <cell r="AB211">
            <v>98060.606060606064</v>
          </cell>
          <cell r="AC211">
            <v>95846.801346801352</v>
          </cell>
          <cell r="AD211">
            <v>84661.22004357299</v>
          </cell>
          <cell r="AE211">
            <v>92620.475113122171</v>
          </cell>
          <cell r="AF211">
            <v>81660.477453580897</v>
          </cell>
          <cell r="AG211">
            <v>52036.637931034486</v>
          </cell>
          <cell r="AH211">
            <v>28527.721774193549</v>
          </cell>
          <cell r="AI211">
            <v>24570.967741935485</v>
          </cell>
          <cell r="AJ211">
            <v>19175</v>
          </cell>
          <cell r="AK211">
            <v>10958.333333333332</v>
          </cell>
          <cell r="AL211">
            <v>9597.2222222222226</v>
          </cell>
          <cell r="AM211">
            <v>3497.5</v>
          </cell>
          <cell r="AN211">
            <v>124.38235294117599</v>
          </cell>
          <cell r="AO211">
            <v>88.647058823528994</v>
          </cell>
        </row>
        <row r="212">
          <cell r="A212" t="str">
            <v>BSD - ClubhouseElectricityConstellation New Energy</v>
          </cell>
          <cell r="AA212">
            <v>2257.7362962962961</v>
          </cell>
          <cell r="AB212">
            <v>4221.5113131313128</v>
          </cell>
          <cell r="AC212">
            <v>4126.2079461279463</v>
          </cell>
          <cell r="AD212">
            <v>3644.6700217864918</v>
          </cell>
          <cell r="AE212">
            <v>4048.9190950226239</v>
          </cell>
          <cell r="AF212">
            <v>3702.9224403183021</v>
          </cell>
          <cell r="AG212">
            <v>2402.1144827586199</v>
          </cell>
          <cell r="AH212">
            <v>1324.7367741935479</v>
          </cell>
          <cell r="AI212">
            <v>1142.9044086021499</v>
          </cell>
          <cell r="AJ212">
            <v>889.21199999999999</v>
          </cell>
          <cell r="AK212">
            <v>507.48555555555498</v>
          </cell>
          <cell r="AL212">
            <v>444.45338624338598</v>
          </cell>
          <cell r="AM212">
            <v>161.33575892857101</v>
          </cell>
          <cell r="AN212">
            <v>6.8262132352940004</v>
          </cell>
          <cell r="AO212">
            <v>7.2017647058819998</v>
          </cell>
        </row>
        <row r="213">
          <cell r="A213" t="str">
            <v>BSD - ClubhouseElectricityConstellation New Energy</v>
          </cell>
          <cell r="AA213">
            <v>4.3050056497E-2</v>
          </cell>
          <cell r="AB213">
            <v>4.3050022660999998E-2</v>
          </cell>
          <cell r="AC213">
            <v>4.3050032845000002E-2</v>
          </cell>
          <cell r="AD213">
            <v>4.3050053140000002E-2</v>
          </cell>
          <cell r="AE213">
            <v>4.3715162225999998E-2</v>
          </cell>
          <cell r="AF213">
            <v>4.5345343986999999E-2</v>
          </cell>
          <cell r="AG213">
            <v>4.6161984675000003E-2</v>
          </cell>
          <cell r="AH213">
            <v>4.6436823265000003E-2</v>
          </cell>
          <cell r="AI213">
            <v>4.6514423876000001E-2</v>
          </cell>
          <cell r="AJ213">
            <v>4.6373507170000001E-2</v>
          </cell>
          <cell r="AK213">
            <v>4.6310468947999998E-2</v>
          </cell>
          <cell r="AL213">
            <v>4.6310627798999998E-2</v>
          </cell>
          <cell r="AM213">
            <v>4.6128880322E-2</v>
          </cell>
          <cell r="AN213">
            <v>5.4880882004999999E-2</v>
          </cell>
          <cell r="AO213">
            <v>8.1240875911999993E-2</v>
          </cell>
        </row>
        <row r="214">
          <cell r="A214" t="str">
            <v>BSD - ClubhouseElectricityCost per Unit</v>
          </cell>
          <cell r="Q214">
            <v>8.2010374516000004E-2</v>
          </cell>
          <cell r="R214">
            <v>8.4191095803999999E-2</v>
          </cell>
          <cell r="S214">
            <v>8.8767859199000002E-2</v>
          </cell>
          <cell r="T214">
            <v>9.3493199175E-2</v>
          </cell>
          <cell r="U214">
            <v>9.1131380602999995E-2</v>
          </cell>
          <cell r="V214">
            <v>8.8478901634000004E-2</v>
          </cell>
          <cell r="W214">
            <v>8.6866456645000006E-2</v>
          </cell>
          <cell r="X214">
            <v>8.4950380393E-2</v>
          </cell>
          <cell r="Y214">
            <v>7.7017198415999993E-2</v>
          </cell>
          <cell r="Z214">
            <v>7.5468008273000001E-2</v>
          </cell>
          <cell r="AA214">
            <v>0.13293901601800001</v>
          </cell>
          <cell r="AB214">
            <v>6.5110427249E-2</v>
          </cell>
          <cell r="AC214">
            <v>6.3658366985999998E-2</v>
          </cell>
          <cell r="AD214">
            <v>6.0068160978000003E-2</v>
          </cell>
          <cell r="AE214">
            <v>6.2506059788000001E-2</v>
          </cell>
          <cell r="AF214">
            <v>6.9760086974000005E-2</v>
          </cell>
          <cell r="AG214">
            <v>7.5989142925000003E-2</v>
          </cell>
          <cell r="AH214">
            <v>7.9509917136000002E-2</v>
          </cell>
          <cell r="AI214">
            <v>7.6168382127000001E-2</v>
          </cell>
          <cell r="AJ214">
            <v>8.0682850934000003E-2</v>
          </cell>
          <cell r="AK214">
            <v>9.4721115334999995E-2</v>
          </cell>
          <cell r="AL214">
            <v>8.7747989799999995E-2</v>
          </cell>
          <cell r="AM214">
            <v>0.10048685210699999</v>
          </cell>
          <cell r="AN214">
            <v>0.14611134739000001</v>
          </cell>
          <cell r="AO214">
            <v>0.17898914876300001</v>
          </cell>
          <cell r="AP214">
            <v>7.1133685784999998E-2</v>
          </cell>
          <cell r="AQ214">
            <v>6.8419786272999994E-2</v>
          </cell>
          <cell r="AR214">
            <v>8.2900311818000005E-2</v>
          </cell>
        </row>
        <row r="215">
          <cell r="A215" t="str">
            <v>BSD - ClubhouseElectricityService Usage</v>
          </cell>
          <cell r="Q215">
            <v>108517.90281329901</v>
          </cell>
          <cell r="R215">
            <v>99997.194950911595</v>
          </cell>
          <cell r="S215">
            <v>106153.49462365601</v>
          </cell>
          <cell r="T215">
            <v>104775.925925926</v>
          </cell>
          <cell r="U215">
            <v>108944.444444444</v>
          </cell>
          <cell r="V215">
            <v>106066.66666666701</v>
          </cell>
          <cell r="W215">
            <v>111100</v>
          </cell>
          <cell r="X215">
            <v>110137.931034483</v>
          </cell>
          <cell r="Y215">
            <v>282898.46743294998</v>
          </cell>
          <cell r="Z215">
            <v>175333.33333333299</v>
          </cell>
          <cell r="AA215">
            <v>52444.444444444402</v>
          </cell>
          <cell r="AB215">
            <v>99895.833333333299</v>
          </cell>
          <cell r="AC215">
            <v>99221.1538461538</v>
          </cell>
          <cell r="AD215">
            <v>87479.020979021006</v>
          </cell>
          <cell r="AE215">
            <v>94067.890442890493</v>
          </cell>
          <cell r="AF215">
            <v>83295.329670329695</v>
          </cell>
          <cell r="AG215">
            <v>53035.714285714297</v>
          </cell>
          <cell r="AH215">
            <v>28527.721774193498</v>
          </cell>
          <cell r="AI215">
            <v>24570.967741935499</v>
          </cell>
          <cell r="AJ215">
            <v>19175</v>
          </cell>
          <cell r="AK215">
            <v>10958.333333333299</v>
          </cell>
          <cell r="AL215">
            <v>9597.2222222222208</v>
          </cell>
          <cell r="AM215">
            <v>10490.5303030303</v>
          </cell>
          <cell r="AN215">
            <v>12019.794721407599</v>
          </cell>
          <cell r="AO215">
            <v>11674.8271889401</v>
          </cell>
          <cell r="AP215">
            <v>9282.4074074074106</v>
          </cell>
          <cell r="AQ215">
            <v>9829.8212005108508</v>
          </cell>
          <cell r="AR215">
            <v>9459.0517241379293</v>
          </cell>
        </row>
        <row r="216">
          <cell r="A216" t="str">
            <v>BSD - ClubhouseElectricityService Cost</v>
          </cell>
          <cell r="Q216">
            <v>8656.6857624223594</v>
          </cell>
          <cell r="R216">
            <v>8187.2309063814901</v>
          </cell>
          <cell r="S216">
            <v>9201.3658602150499</v>
          </cell>
          <cell r="T216">
            <v>9561.10716675201</v>
          </cell>
          <cell r="U216">
            <v>9696.4457990620504</v>
          </cell>
          <cell r="V216">
            <v>9166.3293905180799</v>
          </cell>
          <cell r="W216">
            <v>9415.5822043010703</v>
          </cell>
          <cell r="X216">
            <v>9119.0525216907699</v>
          </cell>
          <cell r="Y216">
            <v>9746.8416934865909</v>
          </cell>
          <cell r="Z216">
            <v>8423.3669791666707</v>
          </cell>
          <cell r="AA216">
            <v>6580.6344212963004</v>
          </cell>
          <cell r="AB216">
            <v>6425.2538131313104</v>
          </cell>
          <cell r="AC216">
            <v>6170.99063843564</v>
          </cell>
          <cell r="AD216">
            <v>5133.3974343739101</v>
          </cell>
          <cell r="AE216">
            <v>5816.53918826272</v>
          </cell>
          <cell r="AF216">
            <v>5736.5565062523701</v>
          </cell>
          <cell r="AG216">
            <v>3984.01912561576</v>
          </cell>
          <cell r="AH216">
            <v>2268.2367943548402</v>
          </cell>
          <cell r="AI216">
            <v>1871.5308602150501</v>
          </cell>
          <cell r="AJ216">
            <v>1547.0936666666701</v>
          </cell>
          <cell r="AK216">
            <v>1037.98555555556</v>
          </cell>
          <cell r="AL216">
            <v>842.13695767195804</v>
          </cell>
          <cell r="AM216">
            <v>731.57970914502198</v>
          </cell>
          <cell r="AN216">
            <v>1103.39767951095</v>
          </cell>
          <cell r="AO216">
            <v>1148.39595825427</v>
          </cell>
          <cell r="AP216">
            <v>660.29185185185202</v>
          </cell>
          <cell r="AQ216">
            <v>672.55426564495497</v>
          </cell>
          <cell r="AR216">
            <v>784.15833743842404</v>
          </cell>
        </row>
        <row r="217">
          <cell r="A217" t="str">
            <v>BSD - ClubhouseNatural gasCorning Natural Gas Corporation</v>
          </cell>
          <cell r="Q217">
            <v>33.774911764705003</v>
          </cell>
          <cell r="R217">
            <v>301.83342156862699</v>
          </cell>
          <cell r="S217">
            <v>137.442424731182</v>
          </cell>
          <cell r="T217">
            <v>87.118064516128996</v>
          </cell>
          <cell r="U217">
            <v>14.519677419354</v>
          </cell>
          <cell r="V217">
            <v>2.3690000000000002</v>
          </cell>
          <cell r="W217">
            <v>3.1930000000000001</v>
          </cell>
          <cell r="X217">
            <v>3.1930000000000001</v>
          </cell>
          <cell r="Y217">
            <v>7.6886470588230003</v>
          </cell>
          <cell r="Z217">
            <v>40.069019607843003</v>
          </cell>
          <cell r="AA217">
            <v>90.121878787878003</v>
          </cell>
          <cell r="AB217">
            <v>189.27331661442</v>
          </cell>
          <cell r="AC217">
            <v>176.56560851926901</v>
          </cell>
          <cell r="AD217">
            <v>191.705837104072</v>
          </cell>
          <cell r="AE217">
            <v>124.893442307692</v>
          </cell>
          <cell r="AF217">
            <v>100.53903571428501</v>
          </cell>
          <cell r="AG217">
            <v>20.108802521007998</v>
          </cell>
          <cell r="AH217">
            <v>17.802554621848</v>
          </cell>
          <cell r="AI217">
            <v>2.9295668202759999</v>
          </cell>
          <cell r="AJ217">
            <v>-2.06</v>
          </cell>
          <cell r="AK217">
            <v>7.0921994134890003</v>
          </cell>
          <cell r="AL217">
            <v>38.579519480518996</v>
          </cell>
          <cell r="AM217">
            <v>111.426539170506</v>
          </cell>
          <cell r="AN217">
            <v>337.49528225806398</v>
          </cell>
          <cell r="AO217">
            <v>263.09439516128998</v>
          </cell>
          <cell r="AP217">
            <v>125.47787335722801</v>
          </cell>
          <cell r="AQ217">
            <v>91.798663299663005</v>
          </cell>
          <cell r="AR217">
            <v>141.651218181818</v>
          </cell>
        </row>
        <row r="218">
          <cell r="A218" t="str">
            <v>BSD - ClubhouseNatural gasCorning Natural Gas Corporation</v>
          </cell>
          <cell r="Q218">
            <v>145.437521008403</v>
          </cell>
          <cell r="R218">
            <v>960.00676470588201</v>
          </cell>
          <cell r="S218">
            <v>402.55870967741902</v>
          </cell>
          <cell r="T218">
            <v>241.50967741935401</v>
          </cell>
          <cell r="U218">
            <v>64.084946236559006</v>
          </cell>
          <cell r="V218">
            <v>38.124166666666</v>
          </cell>
          <cell r="W218">
            <v>42.736195652173002</v>
          </cell>
          <cell r="X218">
            <v>42.736195652173002</v>
          </cell>
          <cell r="Y218">
            <v>54.824814578004997</v>
          </cell>
          <cell r="Z218">
            <v>165.36362745098</v>
          </cell>
          <cell r="AA218">
            <v>341.10621212121202</v>
          </cell>
          <cell r="AB218">
            <v>639.30648902821304</v>
          </cell>
          <cell r="AC218">
            <v>636.78543610547604</v>
          </cell>
          <cell r="AD218">
            <v>745.88968325791802</v>
          </cell>
          <cell r="AE218">
            <v>440.17165865384601</v>
          </cell>
          <cell r="AF218">
            <v>410.11683035714202</v>
          </cell>
          <cell r="AG218">
            <v>110.487710084033</v>
          </cell>
          <cell r="AH218">
            <v>102.05550420167999</v>
          </cell>
          <cell r="AI218">
            <v>49.087304147464998</v>
          </cell>
          <cell r="AJ218">
            <v>30.25</v>
          </cell>
          <cell r="AK218">
            <v>67.833020527859006</v>
          </cell>
          <cell r="AL218">
            <v>218.78253246753201</v>
          </cell>
          <cell r="AM218">
            <v>424.810576036866</v>
          </cell>
          <cell r="AN218">
            <v>1076.336209677419</v>
          </cell>
          <cell r="AO218">
            <v>926.10830645161195</v>
          </cell>
          <cell r="AP218">
            <v>534.01271206690501</v>
          </cell>
          <cell r="AQ218">
            <v>355.383299663299</v>
          </cell>
          <cell r="AR218">
            <v>469.73618181818102</v>
          </cell>
        </row>
        <row r="219">
          <cell r="A219" t="str">
            <v>BSD - ClubhouseNatural gasCorning Natural Gas Corporation</v>
          </cell>
          <cell r="Q219">
            <v>4.3060814494970003</v>
          </cell>
          <cell r="R219">
            <v>3.18058470701</v>
          </cell>
          <cell r="S219">
            <v>2.9289261337229999</v>
          </cell>
          <cell r="T219">
            <v>2.7722112372529999</v>
          </cell>
          <cell r="U219">
            <v>4.4136618456220003</v>
          </cell>
          <cell r="V219">
            <v>16.092936541438</v>
          </cell>
          <cell r="W219">
            <v>13.384339383705999</v>
          </cell>
          <cell r="X219">
            <v>13.384339383705999</v>
          </cell>
          <cell r="Y219">
            <v>7.1306192309979997</v>
          </cell>
          <cell r="Z219">
            <v>4.1269696406199996</v>
          </cell>
          <cell r="AA219">
            <v>3.7849434200549998</v>
          </cell>
          <cell r="AB219">
            <v>3.377689472893</v>
          </cell>
          <cell r="AC219">
            <v>3.606508886106</v>
          </cell>
          <cell r="AD219">
            <v>3.8908031937119998</v>
          </cell>
          <cell r="AE219">
            <v>3.5243776656370001</v>
          </cell>
          <cell r="AF219">
            <v>4.0791800661639996</v>
          </cell>
          <cell r="AG219">
            <v>5.4944947601229996</v>
          </cell>
          <cell r="AH219">
            <v>5.7326325558029998</v>
          </cell>
          <cell r="AI219">
            <v>16.755823355082999</v>
          </cell>
          <cell r="AJ219">
            <v>-14.684466019417</v>
          </cell>
          <cell r="AK219">
            <v>9.5644547724969993</v>
          </cell>
          <cell r="AL219">
            <v>5.6709501676920002</v>
          </cell>
          <cell r="AM219">
            <v>3.8124721381389999</v>
          </cell>
          <cell r="AN219">
            <v>3.18918890503</v>
          </cell>
          <cell r="AO219">
            <v>3.5200609495449999</v>
          </cell>
          <cell r="AP219">
            <v>4.2558317078470003</v>
          </cell>
          <cell r="AQ219">
            <v>3.8713341446289999</v>
          </cell>
          <cell r="AR219">
            <v>3.3161464323950001</v>
          </cell>
        </row>
        <row r="220">
          <cell r="A220" t="str">
            <v>BSD - ClubhouseNatural gasEmpire Natural Gas</v>
          </cell>
          <cell r="Q220">
            <v>34.031512605042003</v>
          </cell>
          <cell r="R220">
            <v>304.28039215686198</v>
          </cell>
          <cell r="S220">
            <v>547.71929824561403</v>
          </cell>
          <cell r="T220">
            <v>742.614035087719</v>
          </cell>
          <cell r="U220">
            <v>143.083333333333</v>
          </cell>
          <cell r="V220">
            <v>36.931428571428</v>
          </cell>
          <cell r="W220">
            <v>19.268571428571001</v>
          </cell>
          <cell r="X220">
            <v>49.35</v>
          </cell>
          <cell r="Y220">
            <v>23.485294117647001</v>
          </cell>
          <cell r="Z220">
            <v>40.448039215686002</v>
          </cell>
          <cell r="AA220">
            <v>90.853030303029996</v>
          </cell>
          <cell r="AB220">
            <v>191.04294670846301</v>
          </cell>
          <cell r="AC220">
            <v>178.426572008113</v>
          </cell>
          <cell r="AD220">
            <v>193.863348416289</v>
          </cell>
          <cell r="AE220">
            <v>126.180769230769</v>
          </cell>
          <cell r="AF220">
            <v>101.44285714285699</v>
          </cell>
          <cell r="AG220">
            <v>20.318907563025</v>
          </cell>
          <cell r="AH220">
            <v>17.959663865545998</v>
          </cell>
          <cell r="AI220">
            <v>4.628571428571</v>
          </cell>
          <cell r="AJ220">
            <v>0</v>
          </cell>
          <cell r="AK220">
            <v>7.5636363636360002</v>
          </cell>
          <cell r="AL220">
            <v>38.900649350648997</v>
          </cell>
          <cell r="AM220">
            <v>112.49377880184301</v>
          </cell>
          <cell r="AN220">
            <v>351.44193548387</v>
          </cell>
        </row>
        <row r="221">
          <cell r="A221" t="str">
            <v>BSD - ClubhouseNatural gasEmpire Natural Gas</v>
          </cell>
          <cell r="Q221">
            <v>64.079663865545996</v>
          </cell>
          <cell r="R221">
            <v>655.72343137254904</v>
          </cell>
          <cell r="S221">
            <v>1180.3346491228069</v>
          </cell>
          <cell r="T221">
            <v>1600.3299342105261</v>
          </cell>
          <cell r="U221">
            <v>308.34375</v>
          </cell>
          <cell r="V221">
            <v>79.586571428571006</v>
          </cell>
          <cell r="W221">
            <v>41.523428571427999</v>
          </cell>
          <cell r="X221">
            <v>106.35</v>
          </cell>
          <cell r="Y221">
            <v>50.609705882352003</v>
          </cell>
          <cell r="Z221">
            <v>87.166960784313005</v>
          </cell>
          <cell r="AA221">
            <v>195.785151515151</v>
          </cell>
          <cell r="AB221">
            <v>411.69369905956103</v>
          </cell>
          <cell r="AC221">
            <v>609.93095334685495</v>
          </cell>
          <cell r="AD221">
            <v>683.78352941176399</v>
          </cell>
          <cell r="AE221">
            <v>375.52312499999999</v>
          </cell>
          <cell r="AF221">
            <v>321.75366071428499</v>
          </cell>
          <cell r="AG221">
            <v>67.194978991596003</v>
          </cell>
          <cell r="AH221">
            <v>59.391806722688997</v>
          </cell>
          <cell r="AI221">
            <v>15.306428571428</v>
          </cell>
          <cell r="AJ221">
            <v>0</v>
          </cell>
          <cell r="AK221">
            <v>25.010909090908999</v>
          </cell>
          <cell r="AL221">
            <v>128.64266233766199</v>
          </cell>
          <cell r="AM221">
            <v>372.01804147465401</v>
          </cell>
          <cell r="AN221">
            <v>1162.218387096774</v>
          </cell>
        </row>
        <row r="222">
          <cell r="A222" t="str">
            <v>BSD - ClubhouseNatural gasEmpire Natural Gas</v>
          </cell>
          <cell r="Q222">
            <v>1.8829507994320001</v>
          </cell>
          <cell r="R222">
            <v>2.154997325738</v>
          </cell>
          <cell r="S222">
            <v>2.1549991992309998</v>
          </cell>
          <cell r="T222">
            <v>2.1549955408820001</v>
          </cell>
          <cell r="U222">
            <v>2.154994175888</v>
          </cell>
          <cell r="V222">
            <v>2.1549822064050002</v>
          </cell>
          <cell r="W222">
            <v>2.1549822064050002</v>
          </cell>
          <cell r="X222">
            <v>2.1550151975679999</v>
          </cell>
          <cell r="Y222">
            <v>2.1549530369440002</v>
          </cell>
          <cell r="Z222">
            <v>2.1550355091250002</v>
          </cell>
          <cell r="AA222">
            <v>2.1549655620960002</v>
          </cell>
          <cell r="AB222">
            <v>2.1549798417199999</v>
          </cell>
          <cell r="AC222">
            <v>3.4183863226329998</v>
          </cell>
          <cell r="AD222">
            <v>3.5271418501620002</v>
          </cell>
          <cell r="AE222">
            <v>2.9760725607329999</v>
          </cell>
          <cell r="AF222">
            <v>3.1717724616249998</v>
          </cell>
          <cell r="AG222">
            <v>3.3070173080499998</v>
          </cell>
          <cell r="AH222">
            <v>3.3069553621560002</v>
          </cell>
          <cell r="AI222">
            <v>3.3069444444439999</v>
          </cell>
          <cell r="AK222">
            <v>3.3067307692300001</v>
          </cell>
          <cell r="AL222">
            <v>3.3069541122069999</v>
          </cell>
          <cell r="AM222">
            <v>3.3070099114540001</v>
          </cell>
          <cell r="AN222">
            <v>3.3069997338150001</v>
          </cell>
        </row>
        <row r="223">
          <cell r="A223" t="str">
            <v>BSD - ClubhouseNatural gasEnergyMark, LLC</v>
          </cell>
          <cell r="AO223">
            <v>93.4</v>
          </cell>
          <cell r="AP223">
            <v>218</v>
          </cell>
          <cell r="AQ223">
            <v>95</v>
          </cell>
          <cell r="AR223">
            <v>93</v>
          </cell>
        </row>
        <row r="224">
          <cell r="A224" t="str">
            <v>BSD - ClubhouseNatural gasEnergyMark, LLC</v>
          </cell>
          <cell r="AO224">
            <v>280.2</v>
          </cell>
          <cell r="AP224">
            <v>654</v>
          </cell>
          <cell r="AQ224">
            <v>285</v>
          </cell>
          <cell r="AR224">
            <v>279</v>
          </cell>
        </row>
        <row r="225">
          <cell r="A225" t="str">
            <v>BSD - ClubhouseNatural gasEnergyMark, LLC</v>
          </cell>
          <cell r="AO225">
            <v>3</v>
          </cell>
          <cell r="AP225">
            <v>3</v>
          </cell>
          <cell r="AQ225">
            <v>3</v>
          </cell>
          <cell r="AR225">
            <v>3</v>
          </cell>
        </row>
        <row r="226">
          <cell r="A226" t="str">
            <v>BSD - ClubhouseNatural gasCost per Unit</v>
          </cell>
          <cell r="Q226">
            <v>6.1890322489290002</v>
          </cell>
          <cell r="R226">
            <v>5.3355820327480004</v>
          </cell>
          <cell r="S226">
            <v>5.0839253329540002</v>
          </cell>
          <cell r="T226">
            <v>4.927206778135</v>
          </cell>
          <cell r="U226">
            <v>6.5686560215109999</v>
          </cell>
          <cell r="V226">
            <v>18.247918747842998</v>
          </cell>
          <cell r="W226">
            <v>15.539321590110999</v>
          </cell>
          <cell r="X226">
            <v>15.539354581274001</v>
          </cell>
          <cell r="Y226">
            <v>9.2855722679419994</v>
          </cell>
          <cell r="Z226">
            <v>6.2820051497450002</v>
          </cell>
          <cell r="AA226">
            <v>5.9399089821519997</v>
          </cell>
          <cell r="AB226">
            <v>5.5326693146129999</v>
          </cell>
          <cell r="AC226">
            <v>7.0248952087390002</v>
          </cell>
          <cell r="AD226">
            <v>7.4179450438750001</v>
          </cell>
          <cell r="AE226">
            <v>6.500450226371</v>
          </cell>
          <cell r="AF226">
            <v>7.2509525277889999</v>
          </cell>
          <cell r="AG226">
            <v>8.8015120681730004</v>
          </cell>
          <cell r="AH226">
            <v>9.0395879179590004</v>
          </cell>
          <cell r="AI226">
            <v>20.062767799526998</v>
          </cell>
          <cell r="AJ226">
            <v>-14.684466019417</v>
          </cell>
          <cell r="AK226">
            <v>12.871185541728</v>
          </cell>
          <cell r="AL226">
            <v>8.9779042798990005</v>
          </cell>
          <cell r="AM226">
            <v>7.1194820495929996</v>
          </cell>
          <cell r="AN226">
            <v>6.4961886388450001</v>
          </cell>
          <cell r="AO226">
            <v>6.5200609495449999</v>
          </cell>
          <cell r="AP226">
            <v>7.2558317078470003</v>
          </cell>
          <cell r="AQ226">
            <v>6.8713341446290004</v>
          </cell>
          <cell r="AR226">
            <v>6.3161464323949996</v>
          </cell>
        </row>
        <row r="227">
          <cell r="A227" t="str">
            <v>BSD - ClubhouseNatural gasService Usage</v>
          </cell>
          <cell r="Q227">
            <v>33.774911764705003</v>
          </cell>
          <cell r="R227">
            <v>301.83342156862699</v>
          </cell>
          <cell r="S227">
            <v>137.442424731183</v>
          </cell>
          <cell r="T227">
            <v>87.118064516128996</v>
          </cell>
          <cell r="U227">
            <v>14.519677419354</v>
          </cell>
          <cell r="V227">
            <v>2.3690000000000002</v>
          </cell>
          <cell r="W227">
            <v>3.1930000000000001</v>
          </cell>
          <cell r="X227">
            <v>3.1930000000000001</v>
          </cell>
          <cell r="Y227">
            <v>7.6886470588230003</v>
          </cell>
          <cell r="Z227">
            <v>40.069019607843003</v>
          </cell>
          <cell r="AA227">
            <v>90.121878787878003</v>
          </cell>
          <cell r="AB227">
            <v>189.27331661442</v>
          </cell>
          <cell r="AC227">
            <v>176.56560851927</v>
          </cell>
          <cell r="AD227">
            <v>191.705837104072</v>
          </cell>
          <cell r="AE227">
            <v>124.893442307692</v>
          </cell>
          <cell r="AF227">
            <v>100.539035714286</v>
          </cell>
          <cell r="AG227">
            <v>20.108802521007998</v>
          </cell>
          <cell r="AH227">
            <v>17.802554621848</v>
          </cell>
          <cell r="AI227">
            <v>2.9295668202759999</v>
          </cell>
          <cell r="AJ227">
            <v>-2.06</v>
          </cell>
          <cell r="AK227">
            <v>7.0921994134890003</v>
          </cell>
          <cell r="AL227">
            <v>38.579519480518996</v>
          </cell>
          <cell r="AM227">
            <v>111.426539170507</v>
          </cell>
          <cell r="AN227">
            <v>337.49528225806398</v>
          </cell>
          <cell r="AO227">
            <v>263.09439516128998</v>
          </cell>
          <cell r="AP227">
            <v>125.47787335722801</v>
          </cell>
          <cell r="AQ227">
            <v>91.798663299663005</v>
          </cell>
          <cell r="AR227">
            <v>141.651218181818</v>
          </cell>
        </row>
        <row r="228">
          <cell r="A228" t="str">
            <v>BSD - ClubhouseNatural gasService Cost</v>
          </cell>
          <cell r="Q228">
            <v>209.51718487394999</v>
          </cell>
          <cell r="R228">
            <v>1615.73019607843</v>
          </cell>
          <cell r="S228">
            <v>1582.8933588002301</v>
          </cell>
          <cell r="T228">
            <v>1841.83961162988</v>
          </cell>
          <cell r="U228">
            <v>372.42869623655901</v>
          </cell>
          <cell r="V228">
            <v>117.710738095238</v>
          </cell>
          <cell r="W228">
            <v>84.259624223602003</v>
          </cell>
          <cell r="X228">
            <v>149.08619565217401</v>
          </cell>
          <cell r="Y228">
            <v>105.434520460358</v>
          </cell>
          <cell r="Z228">
            <v>252.530588235294</v>
          </cell>
          <cell r="AA228">
            <v>536.89136363636396</v>
          </cell>
          <cell r="AB228">
            <v>1051.0001880877701</v>
          </cell>
          <cell r="AC228">
            <v>1246.7163894523301</v>
          </cell>
          <cell r="AD228">
            <v>1429.67321266968</v>
          </cell>
          <cell r="AE228">
            <v>815.694783653846</v>
          </cell>
          <cell r="AF228">
            <v>731.870491071429</v>
          </cell>
          <cell r="AG228">
            <v>177.68268907563001</v>
          </cell>
          <cell r="AH228">
            <v>161.44731092436999</v>
          </cell>
          <cell r="AI228">
            <v>64.393732718894</v>
          </cell>
          <cell r="AJ228">
            <v>30.25</v>
          </cell>
          <cell r="AK228">
            <v>92.843929618768001</v>
          </cell>
          <cell r="AL228">
            <v>347.42519480519502</v>
          </cell>
          <cell r="AM228">
            <v>796.82861751152097</v>
          </cell>
          <cell r="AN228">
            <v>2238.55459677419</v>
          </cell>
          <cell r="AO228">
            <v>1206.30830645161</v>
          </cell>
          <cell r="AP228">
            <v>1188.0127120669099</v>
          </cell>
          <cell r="AQ228">
            <v>640.38329966330002</v>
          </cell>
          <cell r="AR228">
            <v>748.73618181818199</v>
          </cell>
        </row>
        <row r="229">
          <cell r="A229" t="str">
            <v>BSD - CMOG - Visitor Pkg LotElectricityNew York State Elec &amp; Gas</v>
          </cell>
          <cell r="Q229">
            <v>683.73748609566098</v>
          </cell>
          <cell r="R229">
            <v>636.12903225806394</v>
          </cell>
          <cell r="S229">
            <v>650</v>
          </cell>
          <cell r="T229">
            <v>698.14814814814804</v>
          </cell>
          <cell r="U229">
            <v>744.67592592592496</v>
          </cell>
          <cell r="V229">
            <v>709.66666666666595</v>
          </cell>
          <cell r="W229">
            <v>695.40860215053704</v>
          </cell>
          <cell r="X229">
            <v>716.12903225806394</v>
          </cell>
          <cell r="Y229">
            <v>725</v>
          </cell>
          <cell r="Z229">
            <v>699.62121212121201</v>
          </cell>
          <cell r="AA229">
            <v>690.90909090908997</v>
          </cell>
          <cell r="AB229">
            <v>597.27272727272702</v>
          </cell>
          <cell r="AC229">
            <v>654.54545454545405</v>
          </cell>
          <cell r="AD229">
            <v>620</v>
          </cell>
          <cell r="AE229">
            <v>666.896551724137</v>
          </cell>
          <cell r="AF229">
            <v>704.93882091212402</v>
          </cell>
          <cell r="AG229">
            <v>725.80645161290295</v>
          </cell>
          <cell r="AH229">
            <v>690</v>
          </cell>
          <cell r="AI229">
            <v>700</v>
          </cell>
          <cell r="AJ229">
            <v>700</v>
          </cell>
          <cell r="AK229">
            <v>44.516129032258</v>
          </cell>
          <cell r="AL229">
            <v>667.74193548386995</v>
          </cell>
          <cell r="AM229">
            <v>600</v>
          </cell>
          <cell r="AN229">
            <v>633.77777777777703</v>
          </cell>
          <cell r="AO229">
            <v>633.77777777777703</v>
          </cell>
          <cell r="AP229">
            <v>572.444444444444</v>
          </cell>
          <cell r="AQ229">
            <v>307.16129032257999</v>
          </cell>
          <cell r="AR229">
            <v>544.83870967741905</v>
          </cell>
        </row>
        <row r="230">
          <cell r="A230" t="str">
            <v>BSD - CMOG - Visitor Pkg LotElectricityNew York State Elec &amp; Gas</v>
          </cell>
          <cell r="Q230">
            <v>74.550022246940998</v>
          </cell>
          <cell r="R230">
            <v>71.143548387096004</v>
          </cell>
          <cell r="S230">
            <v>69.31</v>
          </cell>
          <cell r="T230">
            <v>89.188888888888002</v>
          </cell>
          <cell r="U230">
            <v>93.060243055555006</v>
          </cell>
          <cell r="V230">
            <v>75.943583333332995</v>
          </cell>
          <cell r="W230">
            <v>82.932301075268001</v>
          </cell>
          <cell r="X230">
            <v>78.764516129032003</v>
          </cell>
          <cell r="Y230">
            <v>73.337142857141998</v>
          </cell>
          <cell r="Z230">
            <v>90.648095238094996</v>
          </cell>
          <cell r="AA230">
            <v>84.8</v>
          </cell>
          <cell r="AB230">
            <v>77.353939393939001</v>
          </cell>
          <cell r="AC230">
            <v>78.854545454545004</v>
          </cell>
          <cell r="AD230">
            <v>79.3</v>
          </cell>
          <cell r="AE230">
            <v>86.565172413792993</v>
          </cell>
          <cell r="AF230">
            <v>89.962736373748001</v>
          </cell>
          <cell r="AG230">
            <v>86.254838709677003</v>
          </cell>
          <cell r="AH230">
            <v>90.5</v>
          </cell>
          <cell r="AI230">
            <v>96.3</v>
          </cell>
          <cell r="AJ230">
            <v>85.5</v>
          </cell>
          <cell r="AK230">
            <v>26.756774193548001</v>
          </cell>
          <cell r="AL230">
            <v>83.051612903225006</v>
          </cell>
          <cell r="AM230">
            <v>73.48</v>
          </cell>
          <cell r="AN230">
            <v>77.462111111111</v>
          </cell>
          <cell r="AO230">
            <v>77.462111111111</v>
          </cell>
          <cell r="AP230">
            <v>69.965777777777006</v>
          </cell>
          <cell r="AQ230">
            <v>49.109677419354</v>
          </cell>
          <cell r="AR230">
            <v>88.190322580645002</v>
          </cell>
        </row>
        <row r="231">
          <cell r="A231" t="str">
            <v>BSD - CMOG - Visitor Pkg LotElectricityNew York State Elec &amp; Gas</v>
          </cell>
          <cell r="Q231">
            <v>0.109033106657</v>
          </cell>
          <cell r="R231">
            <v>0.111838235294</v>
          </cell>
          <cell r="S231">
            <v>0.10663076923000001</v>
          </cell>
          <cell r="T231">
            <v>0.12775066312899999</v>
          </cell>
          <cell r="U231">
            <v>0.12496743860700001</v>
          </cell>
          <cell r="V231">
            <v>0.10701303428800001</v>
          </cell>
          <cell r="W231">
            <v>0.119256938753</v>
          </cell>
          <cell r="X231">
            <v>0.109986486486</v>
          </cell>
          <cell r="Y231">
            <v>0.10115467980200001</v>
          </cell>
          <cell r="Z231">
            <v>0.12956739113599999</v>
          </cell>
          <cell r="AA231">
            <v>0.12273684210499999</v>
          </cell>
          <cell r="AB231">
            <v>0.129511922881</v>
          </cell>
          <cell r="AC231">
            <v>0.12047222222200001</v>
          </cell>
          <cell r="AD231">
            <v>0.127903225806</v>
          </cell>
          <cell r="AE231">
            <v>0.129802998965</v>
          </cell>
          <cell r="AF231">
            <v>0.12761779278499999</v>
          </cell>
          <cell r="AG231">
            <v>0.11884</v>
          </cell>
          <cell r="AH231">
            <v>0.13115942028899999</v>
          </cell>
          <cell r="AI231">
            <v>0.13757142857099999</v>
          </cell>
          <cell r="AJ231">
            <v>0.122142857142</v>
          </cell>
          <cell r="AK231">
            <v>0.60105797101400005</v>
          </cell>
          <cell r="AL231">
            <v>0.12437681159400001</v>
          </cell>
          <cell r="AM231">
            <v>0.12246666666599999</v>
          </cell>
          <cell r="AN231">
            <v>0.12222282608600001</v>
          </cell>
          <cell r="AO231">
            <v>0.12222282608600001</v>
          </cell>
          <cell r="AP231">
            <v>0.12222282608600001</v>
          </cell>
          <cell r="AQ231">
            <v>0.159882377651</v>
          </cell>
          <cell r="AR231">
            <v>0.16186500887999999</v>
          </cell>
        </row>
        <row r="232">
          <cell r="A232" t="str">
            <v>BSD - CMOG - Visitor Pkg LotElectricityCost per Unit</v>
          </cell>
          <cell r="Q232">
            <v>0.109033106657</v>
          </cell>
          <cell r="R232">
            <v>0.111838235294</v>
          </cell>
          <cell r="S232">
            <v>0.10663076923000001</v>
          </cell>
          <cell r="T232">
            <v>0.12775066312899999</v>
          </cell>
          <cell r="U232">
            <v>0.12496743860700001</v>
          </cell>
          <cell r="V232">
            <v>0.10701303428800001</v>
          </cell>
          <cell r="W232">
            <v>0.119256938753</v>
          </cell>
          <cell r="X232">
            <v>0.109986486486</v>
          </cell>
          <cell r="Y232">
            <v>0.10115467980200001</v>
          </cell>
          <cell r="Z232">
            <v>0.12956739113599999</v>
          </cell>
          <cell r="AA232">
            <v>0.12273684210499999</v>
          </cell>
          <cell r="AB232">
            <v>0.129511922881</v>
          </cell>
          <cell r="AC232">
            <v>0.12047222222200001</v>
          </cell>
          <cell r="AD232">
            <v>0.127903225806</v>
          </cell>
          <cell r="AE232">
            <v>0.129802998965</v>
          </cell>
          <cell r="AF232">
            <v>0.12761779278499999</v>
          </cell>
          <cell r="AG232">
            <v>0.11884</v>
          </cell>
          <cell r="AH232">
            <v>0.13115942028899999</v>
          </cell>
          <cell r="AI232">
            <v>0.13757142857099999</v>
          </cell>
          <cell r="AJ232">
            <v>0.122142857142</v>
          </cell>
          <cell r="AK232">
            <v>0.60105797101400005</v>
          </cell>
          <cell r="AL232">
            <v>0.12437681159400001</v>
          </cell>
          <cell r="AM232">
            <v>0.12246666666599999</v>
          </cell>
          <cell r="AN232">
            <v>0.12222282608600001</v>
          </cell>
          <cell r="AO232">
            <v>0.12222282608600001</v>
          </cell>
          <cell r="AP232">
            <v>0.12222282608600001</v>
          </cell>
          <cell r="AQ232">
            <v>0.159882377651</v>
          </cell>
          <cell r="AR232">
            <v>0.16186500887999999</v>
          </cell>
        </row>
        <row r="233">
          <cell r="A233" t="str">
            <v>BSD - CMOG - Visitor Pkg LotElectricityService Usage</v>
          </cell>
          <cell r="Q233">
            <v>683.73748609566201</v>
          </cell>
          <cell r="R233">
            <v>636.12903225806497</v>
          </cell>
          <cell r="S233">
            <v>650</v>
          </cell>
          <cell r="T233">
            <v>698.14814814814804</v>
          </cell>
          <cell r="U233">
            <v>744.67592592592598</v>
          </cell>
          <cell r="V233">
            <v>709.66666666666697</v>
          </cell>
          <cell r="W233">
            <v>695.40860215053794</v>
          </cell>
          <cell r="X233">
            <v>716.12903225806497</v>
          </cell>
          <cell r="Y233">
            <v>725</v>
          </cell>
          <cell r="Z233">
            <v>699.62121212121201</v>
          </cell>
          <cell r="AA233">
            <v>690.90909090909099</v>
          </cell>
          <cell r="AB233">
            <v>597.27272727272702</v>
          </cell>
          <cell r="AC233">
            <v>654.54545454545496</v>
          </cell>
          <cell r="AD233">
            <v>620</v>
          </cell>
          <cell r="AE233">
            <v>666.89655172413802</v>
          </cell>
          <cell r="AF233">
            <v>704.93882091212504</v>
          </cell>
          <cell r="AG233">
            <v>725.80645161290295</v>
          </cell>
          <cell r="AH233">
            <v>690</v>
          </cell>
          <cell r="AI233">
            <v>700</v>
          </cell>
          <cell r="AJ233">
            <v>700</v>
          </cell>
          <cell r="AK233">
            <v>44.516129032258</v>
          </cell>
          <cell r="AL233">
            <v>667.74193548387098</v>
          </cell>
          <cell r="AM233">
            <v>600</v>
          </cell>
          <cell r="AN233">
            <v>633.77777777777806</v>
          </cell>
          <cell r="AO233">
            <v>633.77777777777806</v>
          </cell>
          <cell r="AP233">
            <v>572.444444444444</v>
          </cell>
          <cell r="AQ233">
            <v>307.16129032258101</v>
          </cell>
          <cell r="AR233">
            <v>544.83870967741905</v>
          </cell>
        </row>
        <row r="234">
          <cell r="A234" t="str">
            <v>BSD - CMOG - Visitor Pkg LotElectricityService Cost</v>
          </cell>
          <cell r="Q234">
            <v>74.550022246940998</v>
          </cell>
          <cell r="R234">
            <v>71.143548387096004</v>
          </cell>
          <cell r="S234">
            <v>69.31</v>
          </cell>
          <cell r="T234">
            <v>89.188888888888002</v>
          </cell>
          <cell r="U234">
            <v>93.060243055555006</v>
          </cell>
          <cell r="V234">
            <v>75.943583333332995</v>
          </cell>
          <cell r="W234">
            <v>82.932301075268001</v>
          </cell>
          <cell r="X234">
            <v>78.764516129032003</v>
          </cell>
          <cell r="Y234">
            <v>73.337142857141998</v>
          </cell>
          <cell r="Z234">
            <v>90.648095238094996</v>
          </cell>
          <cell r="AA234">
            <v>84.8</v>
          </cell>
          <cell r="AB234">
            <v>77.353939393939001</v>
          </cell>
          <cell r="AC234">
            <v>78.854545454545004</v>
          </cell>
          <cell r="AD234">
            <v>79.3</v>
          </cell>
          <cell r="AE234">
            <v>86.565172413792993</v>
          </cell>
          <cell r="AF234">
            <v>89.962736373748001</v>
          </cell>
          <cell r="AG234">
            <v>86.254838709677003</v>
          </cell>
          <cell r="AH234">
            <v>90.5</v>
          </cell>
          <cell r="AI234">
            <v>96.3</v>
          </cell>
          <cell r="AJ234">
            <v>85.5</v>
          </cell>
          <cell r="AK234">
            <v>26.756774193548001</v>
          </cell>
          <cell r="AL234">
            <v>83.051612903225006</v>
          </cell>
          <cell r="AM234">
            <v>73.48</v>
          </cell>
          <cell r="AN234">
            <v>77.462111111111</v>
          </cell>
          <cell r="AO234">
            <v>77.462111111111</v>
          </cell>
          <cell r="AP234">
            <v>69.965777777777006</v>
          </cell>
          <cell r="AQ234">
            <v>49.109677419354</v>
          </cell>
          <cell r="AR234">
            <v>88.190322580645002</v>
          </cell>
        </row>
        <row r="235">
          <cell r="A235" t="str">
            <v>BSD - CMOG PavilionElectricityNew York State Elec &amp; Gas</v>
          </cell>
          <cell r="Q235">
            <v>9676.6666666666661</v>
          </cell>
          <cell r="R235">
            <v>8990</v>
          </cell>
          <cell r="S235">
            <v>9697.0967741935474</v>
          </cell>
          <cell r="T235">
            <v>9561.2903225806458</v>
          </cell>
          <cell r="U235">
            <v>11004.805339265849</v>
          </cell>
          <cell r="V235">
            <v>13779.310344827585</v>
          </cell>
          <cell r="W235">
            <v>14432.818828680896</v>
          </cell>
          <cell r="X235">
            <v>14840.63492063492</v>
          </cell>
          <cell r="Y235">
            <v>13339.214703425228</v>
          </cell>
          <cell r="Z235">
            <v>10311.578947368422</v>
          </cell>
          <cell r="AA235">
            <v>9826.8251273344649</v>
          </cell>
          <cell r="AB235">
            <v>9840</v>
          </cell>
          <cell r="AC235">
            <v>9787.7419354838694</v>
          </cell>
          <cell r="AD235">
            <v>8725.1612903225796</v>
          </cell>
          <cell r="AE235">
            <v>9691.2211981566816</v>
          </cell>
          <cell r="AF235">
            <v>9535.7142857142844</v>
          </cell>
          <cell r="AG235">
            <v>10401.607142857141</v>
          </cell>
          <cell r="AH235">
            <v>11362.5</v>
          </cell>
          <cell r="AI235">
            <v>11534.166666666666</v>
          </cell>
          <cell r="AJ235">
            <v>10457.333333333332</v>
          </cell>
          <cell r="AK235">
            <v>9814.4654088050302</v>
          </cell>
          <cell r="AL235">
            <v>8563.0188679245275</v>
          </cell>
          <cell r="AM235">
            <v>7837.7471134891566</v>
          </cell>
          <cell r="AN235">
            <v>7402.9850746268648</v>
          </cell>
          <cell r="AO235">
            <v>7178.2848469516821</v>
          </cell>
          <cell r="AP235">
            <v>5637.9661016949149</v>
          </cell>
          <cell r="AQ235">
            <v>6245.5990648743418</v>
          </cell>
          <cell r="AR235">
            <v>6062.0689655172409</v>
          </cell>
        </row>
        <row r="236">
          <cell r="A236" t="str">
            <v>BSD - CMOG PavilionElectricityNew York State Elec &amp; Gas</v>
          </cell>
          <cell r="Q236">
            <v>604.03383333333295</v>
          </cell>
          <cell r="R236">
            <v>610.12616666666599</v>
          </cell>
          <cell r="S236">
            <v>706.22033870967698</v>
          </cell>
          <cell r="T236">
            <v>793.21451612903195</v>
          </cell>
          <cell r="U236">
            <v>933.16423248053297</v>
          </cell>
          <cell r="V236">
            <v>1218.8741379310341</v>
          </cell>
          <cell r="W236">
            <v>1256.826182266009</v>
          </cell>
          <cell r="X236">
            <v>1251.2042857142851</v>
          </cell>
          <cell r="Y236">
            <v>1135.107593984962</v>
          </cell>
          <cell r="Z236">
            <v>915.80526315789405</v>
          </cell>
          <cell r="AA236">
            <v>825.97597623089905</v>
          </cell>
          <cell r="AB236">
            <v>728.91499999999996</v>
          </cell>
          <cell r="AC236">
            <v>714.82999999999902</v>
          </cell>
          <cell r="AD236">
            <v>614.55483870967703</v>
          </cell>
          <cell r="AE236">
            <v>711.79645737327098</v>
          </cell>
          <cell r="AF236">
            <v>846.830357142857</v>
          </cell>
          <cell r="AG236">
            <v>927.24377232142797</v>
          </cell>
          <cell r="AH236">
            <v>1020.7828125</v>
          </cell>
          <cell r="AI236">
            <v>1033.542604166666</v>
          </cell>
          <cell r="AJ236">
            <v>922.95783333333304</v>
          </cell>
          <cell r="AK236">
            <v>881.10385220125704</v>
          </cell>
          <cell r="AL236">
            <v>848.05471698113195</v>
          </cell>
          <cell r="AM236">
            <v>753.12871867079605</v>
          </cell>
          <cell r="AN236">
            <v>673.50044776119398</v>
          </cell>
          <cell r="AO236">
            <v>637.76043764229598</v>
          </cell>
          <cell r="AP236">
            <v>441.53627118643999</v>
          </cell>
          <cell r="AQ236">
            <v>532.86003506721204</v>
          </cell>
          <cell r="AR236">
            <v>737.17241379310303</v>
          </cell>
        </row>
        <row r="237">
          <cell r="A237" t="str">
            <v>BSD - CMOG PavilionElectricityNew York State Elec &amp; Gas</v>
          </cell>
          <cell r="Q237">
            <v>6.2421684464000003E-2</v>
          </cell>
          <cell r="R237">
            <v>6.7867204301000003E-2</v>
          </cell>
          <cell r="S237">
            <v>7.2828018029999997E-2</v>
          </cell>
          <cell r="T237">
            <v>8.2961032387999997E-2</v>
          </cell>
          <cell r="U237">
            <v>8.4796068963000001E-2</v>
          </cell>
          <cell r="V237">
            <v>8.8456831831000005E-2</v>
          </cell>
          <cell r="W237">
            <v>8.7081130662999995E-2</v>
          </cell>
          <cell r="X237">
            <v>8.4309350131999999E-2</v>
          </cell>
          <cell r="Y237">
            <v>8.5095533673999996E-2</v>
          </cell>
          <cell r="Z237">
            <v>8.8813291138999995E-2</v>
          </cell>
          <cell r="AA237">
            <v>8.4053187629000006E-2</v>
          </cell>
          <cell r="AB237">
            <v>7.4076727642000004E-2</v>
          </cell>
          <cell r="AC237">
            <v>7.3033188319000006E-2</v>
          </cell>
          <cell r="AD237">
            <v>7.0434782607999999E-2</v>
          </cell>
          <cell r="AE237">
            <v>7.3447550397999994E-2</v>
          </cell>
          <cell r="AF237">
            <v>8.8806179774999994E-2</v>
          </cell>
          <cell r="AG237">
            <v>8.9144279300000004E-2</v>
          </cell>
          <cell r="AH237">
            <v>8.9837871287000007E-2</v>
          </cell>
          <cell r="AI237">
            <v>8.9607046093999998E-2</v>
          </cell>
          <cell r="AJ237">
            <v>8.8259387351000002E-2</v>
          </cell>
          <cell r="AK237">
            <v>8.9776041331999998E-2</v>
          </cell>
          <cell r="AL237">
            <v>9.9036885244999998E-2</v>
          </cell>
          <cell r="AM237">
            <v>9.6089948778000006E-2</v>
          </cell>
          <cell r="AN237">
            <v>9.0976874999999999E-2</v>
          </cell>
          <cell r="AO237">
            <v>8.8845796904999996E-2</v>
          </cell>
          <cell r="AP237">
            <v>7.8314814814000003E-2</v>
          </cell>
          <cell r="AQ237">
            <v>8.5317682024000002E-2</v>
          </cell>
          <cell r="AR237">
            <v>0.121604095563</v>
          </cell>
        </row>
        <row r="238">
          <cell r="A238" t="str">
            <v>BSD - CMOG PavilionElectricityCost per Unit</v>
          </cell>
          <cell r="Q238">
            <v>6.2421684464000003E-2</v>
          </cell>
          <cell r="R238">
            <v>6.7867204301000003E-2</v>
          </cell>
          <cell r="S238">
            <v>7.2828018029999997E-2</v>
          </cell>
          <cell r="T238">
            <v>8.2961032387999997E-2</v>
          </cell>
          <cell r="U238">
            <v>8.4796068963000001E-2</v>
          </cell>
          <cell r="V238">
            <v>8.8456831831000005E-2</v>
          </cell>
          <cell r="W238">
            <v>8.7081130662999995E-2</v>
          </cell>
          <cell r="X238">
            <v>8.4309350131999999E-2</v>
          </cell>
          <cell r="Y238">
            <v>8.5095533673999996E-2</v>
          </cell>
          <cell r="Z238">
            <v>8.8813291138999995E-2</v>
          </cell>
          <cell r="AA238">
            <v>8.4053187629000006E-2</v>
          </cell>
          <cell r="AB238">
            <v>7.4076727642000004E-2</v>
          </cell>
          <cell r="AC238">
            <v>7.3033188319000006E-2</v>
          </cell>
          <cell r="AD238">
            <v>7.0434782607999999E-2</v>
          </cell>
          <cell r="AE238">
            <v>7.3447550397999994E-2</v>
          </cell>
          <cell r="AF238">
            <v>8.8806179774999994E-2</v>
          </cell>
          <cell r="AG238">
            <v>8.9144279300000004E-2</v>
          </cell>
          <cell r="AH238">
            <v>8.9837871287000007E-2</v>
          </cell>
          <cell r="AI238">
            <v>8.9607046093999998E-2</v>
          </cell>
          <cell r="AJ238">
            <v>8.8259387351000002E-2</v>
          </cell>
          <cell r="AK238">
            <v>8.9776041331999998E-2</v>
          </cell>
          <cell r="AL238">
            <v>9.9036885244999998E-2</v>
          </cell>
          <cell r="AM238">
            <v>9.6089948778000006E-2</v>
          </cell>
          <cell r="AN238">
            <v>9.0976874999999999E-2</v>
          </cell>
          <cell r="AO238">
            <v>8.8845796904999996E-2</v>
          </cell>
          <cell r="AP238">
            <v>7.8314814814000003E-2</v>
          </cell>
          <cell r="AQ238">
            <v>8.5317682024000002E-2</v>
          </cell>
          <cell r="AR238">
            <v>0.121604095563</v>
          </cell>
        </row>
        <row r="239">
          <cell r="A239" t="str">
            <v>BSD - CMOG PavilionElectricityService Usage</v>
          </cell>
          <cell r="Q239">
            <v>9676.6666666666697</v>
          </cell>
          <cell r="R239">
            <v>8990</v>
          </cell>
          <cell r="S239">
            <v>9697.0967741935492</v>
          </cell>
          <cell r="T239">
            <v>9561.2903225806494</v>
          </cell>
          <cell r="U239">
            <v>11004.8053392659</v>
          </cell>
          <cell r="V239">
            <v>13779.3103448276</v>
          </cell>
          <cell r="W239">
            <v>14432.8188286809</v>
          </cell>
          <cell r="X239">
            <v>14840.6349206349</v>
          </cell>
          <cell r="Y239">
            <v>13339.214703425199</v>
          </cell>
          <cell r="Z239">
            <v>10311.5789473684</v>
          </cell>
          <cell r="AA239">
            <v>9826.8251273344595</v>
          </cell>
          <cell r="AB239">
            <v>9840</v>
          </cell>
          <cell r="AC239">
            <v>9787.7419354838694</v>
          </cell>
          <cell r="AD239">
            <v>8725.1612903225796</v>
          </cell>
          <cell r="AE239">
            <v>9691.2211981566797</v>
          </cell>
          <cell r="AF239">
            <v>9535.7142857142899</v>
          </cell>
          <cell r="AG239">
            <v>10401.607142857099</v>
          </cell>
          <cell r="AH239">
            <v>11362.5</v>
          </cell>
          <cell r="AI239">
            <v>11534.166666666701</v>
          </cell>
          <cell r="AJ239">
            <v>10457.333333333299</v>
          </cell>
          <cell r="AK239">
            <v>9814.4654088050302</v>
          </cell>
          <cell r="AL239">
            <v>8563.0188679245293</v>
          </cell>
          <cell r="AM239">
            <v>7837.7471134891603</v>
          </cell>
          <cell r="AN239">
            <v>7402.9850746268703</v>
          </cell>
          <cell r="AO239">
            <v>7178.2848469516803</v>
          </cell>
          <cell r="AP239">
            <v>5637.9661016949203</v>
          </cell>
          <cell r="AQ239">
            <v>6245.59906487434</v>
          </cell>
          <cell r="AR239">
            <v>6062.06896551724</v>
          </cell>
        </row>
        <row r="240">
          <cell r="A240" t="str">
            <v>BSD - CMOG PavilionElectricityService Cost</v>
          </cell>
          <cell r="Q240">
            <v>604.03383333333295</v>
          </cell>
          <cell r="R240">
            <v>610.12616666666702</v>
          </cell>
          <cell r="S240">
            <v>706.22033870967698</v>
          </cell>
          <cell r="T240">
            <v>793.21451612903195</v>
          </cell>
          <cell r="U240">
            <v>933.164232480534</v>
          </cell>
          <cell r="V240">
            <v>1218.87413793103</v>
          </cell>
          <cell r="W240">
            <v>1256.8261822660099</v>
          </cell>
          <cell r="X240">
            <v>1251.2042857142901</v>
          </cell>
          <cell r="Y240">
            <v>1135.10759398496</v>
          </cell>
          <cell r="Z240">
            <v>915.80526315789496</v>
          </cell>
          <cell r="AA240">
            <v>825.97597623089996</v>
          </cell>
          <cell r="AB240">
            <v>728.91499999999996</v>
          </cell>
          <cell r="AC240">
            <v>714.83</v>
          </cell>
          <cell r="AD240">
            <v>614.55483870967703</v>
          </cell>
          <cell r="AE240">
            <v>711.79645737327201</v>
          </cell>
          <cell r="AF240">
            <v>846.830357142857</v>
          </cell>
          <cell r="AG240">
            <v>927.24377232142797</v>
          </cell>
          <cell r="AH240">
            <v>1020.7828125</v>
          </cell>
          <cell r="AI240">
            <v>1033.5426041666699</v>
          </cell>
          <cell r="AJ240">
            <v>922.95783333333304</v>
          </cell>
          <cell r="AK240">
            <v>881.10385220125795</v>
          </cell>
          <cell r="AL240">
            <v>848.05471698113195</v>
          </cell>
          <cell r="AM240">
            <v>753.12871867079696</v>
          </cell>
          <cell r="AN240">
            <v>673.50044776119398</v>
          </cell>
          <cell r="AO240">
            <v>637.76043764229701</v>
          </cell>
          <cell r="AP240">
            <v>441.53627118644101</v>
          </cell>
          <cell r="AQ240">
            <v>532.86003506721204</v>
          </cell>
          <cell r="AR240">
            <v>737.17241379310303</v>
          </cell>
        </row>
        <row r="241">
          <cell r="A241" t="str">
            <v>BSD - CMOG PavilionNatural gasCorning Natural Gas Corporation</v>
          </cell>
          <cell r="Q241">
            <v>76.945331282051001</v>
          </cell>
          <cell r="R241">
            <v>110.843731326644</v>
          </cell>
          <cell r="S241">
            <v>93.552401601829999</v>
          </cell>
          <cell r="T241">
            <v>56.281861244018998</v>
          </cell>
          <cell r="U241">
            <v>23.681676767675999</v>
          </cell>
          <cell r="V241">
            <v>19.930499999999999</v>
          </cell>
          <cell r="W241">
            <v>12.497333333333</v>
          </cell>
          <cell r="X241">
            <v>8.5146666666660007</v>
          </cell>
          <cell r="Y241">
            <v>16.820063492062999</v>
          </cell>
          <cell r="Z241">
            <v>40.418805194805003</v>
          </cell>
          <cell r="AA241">
            <v>64.587242424242007</v>
          </cell>
          <cell r="AB241">
            <v>112.72777777777701</v>
          </cell>
          <cell r="AC241">
            <v>95.792288888887995</v>
          </cell>
          <cell r="AD241">
            <v>100.02464347826</v>
          </cell>
          <cell r="AE241">
            <v>81.7434180602</v>
          </cell>
          <cell r="AF241">
            <v>99.536581939799007</v>
          </cell>
          <cell r="AG241">
            <v>58.821956521738997</v>
          </cell>
          <cell r="AH241">
            <v>11.146888888888</v>
          </cell>
          <cell r="AI241">
            <v>8.5685228758160008</v>
          </cell>
          <cell r="AJ241">
            <v>9.2646682352939997</v>
          </cell>
          <cell r="AK241">
            <v>16.301972631578</v>
          </cell>
          <cell r="AL241">
            <v>29.367197368420999</v>
          </cell>
          <cell r="AM241">
            <v>57.025950000000002</v>
          </cell>
          <cell r="AN241">
            <v>123.847992307692</v>
          </cell>
          <cell r="AO241">
            <v>99.077196581196006</v>
          </cell>
          <cell r="AP241">
            <v>101.824303418803</v>
          </cell>
          <cell r="AQ241">
            <v>98.404883963494001</v>
          </cell>
          <cell r="AR241">
            <v>60.124067796609999</v>
          </cell>
        </row>
        <row r="242">
          <cell r="A242" t="str">
            <v>BSD - CMOG PavilionNatural gasCorning Natural Gas Corporation</v>
          </cell>
          <cell r="Q242">
            <v>476.18101538461502</v>
          </cell>
          <cell r="R242">
            <v>687.24408026755805</v>
          </cell>
          <cell r="S242">
            <v>526.68814645308896</v>
          </cell>
          <cell r="T242">
            <v>281.23633971291798</v>
          </cell>
          <cell r="U242">
            <v>147.57737373737299</v>
          </cell>
          <cell r="V242">
            <v>151.58277777777701</v>
          </cell>
          <cell r="W242">
            <v>132.72666666666601</v>
          </cell>
          <cell r="X242">
            <v>103.933333333333</v>
          </cell>
          <cell r="Y242">
            <v>125.106666666666</v>
          </cell>
          <cell r="Z242">
            <v>258.31818181818102</v>
          </cell>
          <cell r="AA242">
            <v>422.277929292929</v>
          </cell>
          <cell r="AB242">
            <v>739.87759259259201</v>
          </cell>
          <cell r="AC242">
            <v>649.64429629629603</v>
          </cell>
          <cell r="AD242">
            <v>700.35373913043395</v>
          </cell>
          <cell r="AE242">
            <v>583.43672240802596</v>
          </cell>
          <cell r="AF242">
            <v>735.80284280936405</v>
          </cell>
          <cell r="AG242">
            <v>457.01869565217299</v>
          </cell>
          <cell r="AH242">
            <v>118.821481481481</v>
          </cell>
          <cell r="AI242">
            <v>103.162636165577</v>
          </cell>
          <cell r="AJ242">
            <v>110.061082352941</v>
          </cell>
          <cell r="AK242">
            <v>158.226378947368</v>
          </cell>
          <cell r="AL242">
            <v>253.237171052631</v>
          </cell>
          <cell r="AM242">
            <v>422.58524999999997</v>
          </cell>
          <cell r="AN242">
            <v>872.04946153846095</v>
          </cell>
          <cell r="AO242">
            <v>753.62653846153796</v>
          </cell>
          <cell r="AP242">
            <v>843.04230769230696</v>
          </cell>
          <cell r="AQ242">
            <v>771.175488917861</v>
          </cell>
          <cell r="AR242">
            <v>426.54915254237198</v>
          </cell>
        </row>
        <row r="243">
          <cell r="A243" t="str">
            <v>BSD - CMOG PavilionNatural gasCorning Natural Gas Corporation</v>
          </cell>
          <cell r="Q243">
            <v>6.1885628075219996</v>
          </cell>
          <cell r="R243">
            <v>6.2001167954390004</v>
          </cell>
          <cell r="S243">
            <v>5.6298730704390003</v>
          </cell>
          <cell r="T243">
            <v>4.996926780611</v>
          </cell>
          <cell r="U243">
            <v>6.2317113431250002</v>
          </cell>
          <cell r="V243">
            <v>7.6055682385169998</v>
          </cell>
          <cell r="W243">
            <v>10.620399018457</v>
          </cell>
          <cell r="X243">
            <v>12.206388975884</v>
          </cell>
          <cell r="Y243">
            <v>7.4379425931230001</v>
          </cell>
          <cell r="Z243">
            <v>6.3910395315540001</v>
          </cell>
          <cell r="AA243">
            <v>6.5381012324250003</v>
          </cell>
          <cell r="AB243">
            <v>6.563400850951</v>
          </cell>
          <cell r="AC243">
            <v>6.7818015816469996</v>
          </cell>
          <cell r="AD243">
            <v>7.00181190131</v>
          </cell>
          <cell r="AE243">
            <v>7.1374152959729997</v>
          </cell>
          <cell r="AF243">
            <v>7.3922856146929998</v>
          </cell>
          <cell r="AG243">
            <v>7.7695255764439999</v>
          </cell>
          <cell r="AH243">
            <v>10.659609391094</v>
          </cell>
          <cell r="AI243">
            <v>12.039722325622</v>
          </cell>
          <cell r="AJ243">
            <v>11.879657161780999</v>
          </cell>
          <cell r="AK243">
            <v>9.7059651934920002</v>
          </cell>
          <cell r="AL243">
            <v>8.6231303544449993</v>
          </cell>
          <cell r="AM243">
            <v>7.4104026324849999</v>
          </cell>
          <cell r="AN243">
            <v>7.0412886417399996</v>
          </cell>
          <cell r="AO243">
            <v>7.6064580394529999</v>
          </cell>
          <cell r="AP243">
            <v>8.2793820275380003</v>
          </cell>
          <cell r="AQ243">
            <v>7.8367603096189997</v>
          </cell>
          <cell r="AR243">
            <v>7.0944825953109998</v>
          </cell>
        </row>
        <row r="244">
          <cell r="A244" t="str">
            <v>BSD - CMOG PavilionNatural gasCost per Unit</v>
          </cell>
          <cell r="Q244">
            <v>6.1885628075219996</v>
          </cell>
          <cell r="R244">
            <v>6.2001167954390004</v>
          </cell>
          <cell r="S244">
            <v>5.6298730704390003</v>
          </cell>
          <cell r="T244">
            <v>4.996926780611</v>
          </cell>
          <cell r="U244">
            <v>6.2317113431250002</v>
          </cell>
          <cell r="V244">
            <v>7.6055682385169998</v>
          </cell>
          <cell r="W244">
            <v>10.620399018457</v>
          </cell>
          <cell r="X244">
            <v>12.206388975884</v>
          </cell>
          <cell r="Y244">
            <v>7.4379425931230001</v>
          </cell>
          <cell r="Z244">
            <v>6.3910395315540001</v>
          </cell>
          <cell r="AA244">
            <v>6.5381012324250003</v>
          </cell>
          <cell r="AB244">
            <v>6.563400850951</v>
          </cell>
          <cell r="AC244">
            <v>6.7818015816469996</v>
          </cell>
          <cell r="AD244">
            <v>7.00181190131</v>
          </cell>
          <cell r="AE244">
            <v>7.1374152959729997</v>
          </cell>
          <cell r="AF244">
            <v>7.3922856146929998</v>
          </cell>
          <cell r="AG244">
            <v>7.7695255764439999</v>
          </cell>
          <cell r="AH244">
            <v>10.659609391094</v>
          </cell>
          <cell r="AI244">
            <v>12.039722325622</v>
          </cell>
          <cell r="AJ244">
            <v>11.879657161780999</v>
          </cell>
          <cell r="AK244">
            <v>9.7059651934920002</v>
          </cell>
          <cell r="AL244">
            <v>8.6231303544449993</v>
          </cell>
          <cell r="AM244">
            <v>7.4104026324849999</v>
          </cell>
          <cell r="AN244">
            <v>7.0412886417399996</v>
          </cell>
          <cell r="AO244">
            <v>7.6064580394529999</v>
          </cell>
          <cell r="AP244">
            <v>8.2793820275380003</v>
          </cell>
          <cell r="AQ244">
            <v>7.8367603096189997</v>
          </cell>
          <cell r="AR244">
            <v>7.0944825953109998</v>
          </cell>
        </row>
        <row r="245">
          <cell r="A245" t="str">
            <v>BSD - CMOG PavilionNatural gasService Usage</v>
          </cell>
          <cell r="Q245">
            <v>76.945331282051001</v>
          </cell>
          <cell r="R245">
            <v>110.843731326644</v>
          </cell>
          <cell r="S245">
            <v>93.552401601829999</v>
          </cell>
          <cell r="T245">
            <v>56.281861244018998</v>
          </cell>
          <cell r="U245">
            <v>23.681676767675999</v>
          </cell>
          <cell r="V245">
            <v>19.930499999999999</v>
          </cell>
          <cell r="W245">
            <v>12.497333333333</v>
          </cell>
          <cell r="X245">
            <v>8.5146666666660007</v>
          </cell>
          <cell r="Y245">
            <v>16.820063492062999</v>
          </cell>
          <cell r="Z245">
            <v>40.418805194805003</v>
          </cell>
          <cell r="AA245">
            <v>64.587242424242007</v>
          </cell>
          <cell r="AB245">
            <v>112.727777777778</v>
          </cell>
          <cell r="AC245">
            <v>95.792288888887995</v>
          </cell>
          <cell r="AD245">
            <v>100.024643478261</v>
          </cell>
          <cell r="AE245">
            <v>81.7434180602</v>
          </cell>
          <cell r="AF245">
            <v>99.536581939799007</v>
          </cell>
          <cell r="AG245">
            <v>58.821956521738997</v>
          </cell>
          <cell r="AH245">
            <v>11.146888888888</v>
          </cell>
          <cell r="AI245">
            <v>8.5685228758160008</v>
          </cell>
          <cell r="AJ245">
            <v>9.2646682352939997</v>
          </cell>
          <cell r="AK245">
            <v>16.301972631578</v>
          </cell>
          <cell r="AL245">
            <v>29.367197368420999</v>
          </cell>
          <cell r="AM245">
            <v>57.025950000000002</v>
          </cell>
          <cell r="AN245">
            <v>123.847992307692</v>
          </cell>
          <cell r="AO245">
            <v>99.077196581196006</v>
          </cell>
          <cell r="AP245">
            <v>101.824303418803</v>
          </cell>
          <cell r="AQ245">
            <v>98.404883963494001</v>
          </cell>
          <cell r="AR245">
            <v>60.124067796609999</v>
          </cell>
        </row>
        <row r="246">
          <cell r="A246" t="str">
            <v>BSD - CMOG PavilionNatural gasService Cost</v>
          </cell>
          <cell r="Q246">
            <v>476.18101538461502</v>
          </cell>
          <cell r="R246">
            <v>687.24408026755896</v>
          </cell>
          <cell r="S246">
            <v>526.68814645308896</v>
          </cell>
          <cell r="T246">
            <v>281.236339712919</v>
          </cell>
          <cell r="U246">
            <v>147.57737373737399</v>
          </cell>
          <cell r="V246">
            <v>151.58277777777801</v>
          </cell>
          <cell r="W246">
            <v>132.726666666667</v>
          </cell>
          <cell r="X246">
            <v>103.933333333333</v>
          </cell>
          <cell r="Y246">
            <v>125.106666666667</v>
          </cell>
          <cell r="Z246">
            <v>258.31818181818198</v>
          </cell>
          <cell r="AA246">
            <v>422.277929292929</v>
          </cell>
          <cell r="AB246">
            <v>739.87759259259303</v>
          </cell>
          <cell r="AC246">
            <v>649.64429629629603</v>
          </cell>
          <cell r="AD246">
            <v>700.35373913043497</v>
          </cell>
          <cell r="AE246">
            <v>583.43672240802698</v>
          </cell>
          <cell r="AF246">
            <v>735.80284280936496</v>
          </cell>
          <cell r="AG246">
            <v>457.01869565217402</v>
          </cell>
          <cell r="AH246">
            <v>118.821481481481</v>
          </cell>
          <cell r="AI246">
            <v>103.162636165577</v>
          </cell>
          <cell r="AJ246">
            <v>110.061082352941</v>
          </cell>
          <cell r="AK246">
            <v>158.226378947368</v>
          </cell>
          <cell r="AL246">
            <v>253.23717105263199</v>
          </cell>
          <cell r="AM246">
            <v>422.58524999999997</v>
          </cell>
          <cell r="AN246">
            <v>872.04946153846197</v>
          </cell>
          <cell r="AO246">
            <v>753.62653846153898</v>
          </cell>
          <cell r="AP246">
            <v>843.04230769230799</v>
          </cell>
          <cell r="AQ246">
            <v>771.17548891786203</v>
          </cell>
          <cell r="AR246">
            <v>426.54915254237301</v>
          </cell>
        </row>
        <row r="247">
          <cell r="A247" t="str">
            <v>BSD - CMOG Traffic LightElectricityNew York State Elec &amp; Gas</v>
          </cell>
          <cell r="Q247">
            <v>111.647321428571</v>
          </cell>
          <cell r="R247">
            <v>106.62268518518501</v>
          </cell>
          <cell r="S247">
            <v>115.555555555555</v>
          </cell>
          <cell r="T247">
            <v>112.53870967741901</v>
          </cell>
          <cell r="U247">
            <v>119.377085650723</v>
          </cell>
          <cell r="V247">
            <v>117.16256157635399</v>
          </cell>
          <cell r="W247">
            <v>128.5</v>
          </cell>
          <cell r="X247">
            <v>124.533333333333</v>
          </cell>
          <cell r="Y247">
            <v>121.792592592592</v>
          </cell>
          <cell r="Z247">
            <v>121.32950191570799</v>
          </cell>
          <cell r="AA247">
            <v>111.43678160919499</v>
          </cell>
          <cell r="AB247">
            <v>116.629032258064</v>
          </cell>
          <cell r="AC247">
            <v>113.001112347052</v>
          </cell>
          <cell r="AD247">
            <v>104.675646551724</v>
          </cell>
          <cell r="AE247">
            <v>117.3125</v>
          </cell>
          <cell r="AF247">
            <v>124.5</v>
          </cell>
          <cell r="AG247">
            <v>143.766666666666</v>
          </cell>
          <cell r="AH247">
            <v>115.60606060606</v>
          </cell>
          <cell r="AI247">
            <v>121.080808080808</v>
          </cell>
          <cell r="AJ247">
            <v>117.694444444444</v>
          </cell>
          <cell r="AK247">
            <v>106.822916666666</v>
          </cell>
          <cell r="AL247">
            <v>112.27380952380901</v>
          </cell>
          <cell r="AM247">
            <v>105.10714285714199</v>
          </cell>
          <cell r="AN247">
            <v>106.283088235294</v>
          </cell>
          <cell r="AO247">
            <v>98.984162895927</v>
          </cell>
          <cell r="AP247">
            <v>94.483173076922995</v>
          </cell>
          <cell r="AQ247">
            <v>103.8125</v>
          </cell>
          <cell r="AR247">
            <v>102.651515151515</v>
          </cell>
        </row>
        <row r="248">
          <cell r="A248" t="str">
            <v>BSD - CMOG Traffic LightElectricityNew York State Elec &amp; Gas</v>
          </cell>
          <cell r="Q248">
            <v>31.790848214284999</v>
          </cell>
          <cell r="R248">
            <v>29.167569444443998</v>
          </cell>
          <cell r="S248">
            <v>33.446666666665998</v>
          </cell>
          <cell r="T248">
            <v>32.036354838709002</v>
          </cell>
          <cell r="U248">
            <v>33.413025583981998</v>
          </cell>
          <cell r="V248">
            <v>32.503251231527003</v>
          </cell>
          <cell r="W248">
            <v>34.807499999999997</v>
          </cell>
          <cell r="X248">
            <v>32.954416666665999</v>
          </cell>
          <cell r="Y248">
            <v>34.113629629629003</v>
          </cell>
          <cell r="Z248">
            <v>36.720957854406002</v>
          </cell>
          <cell r="AA248">
            <v>32.894137931034003</v>
          </cell>
          <cell r="AB248">
            <v>32.933129032258002</v>
          </cell>
          <cell r="AC248">
            <v>32.620311457173997</v>
          </cell>
          <cell r="AD248">
            <v>30.534181034482</v>
          </cell>
          <cell r="AE248">
            <v>33.581499999999998</v>
          </cell>
          <cell r="AF248">
            <v>35.854799999999997</v>
          </cell>
          <cell r="AG248">
            <v>34.223999999999997</v>
          </cell>
          <cell r="AH248">
            <v>33.430060606060003</v>
          </cell>
          <cell r="AI248">
            <v>34.477845117845</v>
          </cell>
          <cell r="AJ248">
            <v>34.788148148147997</v>
          </cell>
          <cell r="AK248">
            <v>31.295833333333</v>
          </cell>
          <cell r="AL248">
            <v>36.378690476190002</v>
          </cell>
          <cell r="AM248">
            <v>30.864107142857002</v>
          </cell>
          <cell r="AN248">
            <v>29.600349264704999</v>
          </cell>
          <cell r="AO248">
            <v>29.270837104072001</v>
          </cell>
          <cell r="AP248">
            <v>29.644326923076001</v>
          </cell>
          <cell r="AQ248">
            <v>31.038333333333</v>
          </cell>
          <cell r="AR248">
            <v>35.816666666666002</v>
          </cell>
        </row>
        <row r="249">
          <cell r="A249" t="str">
            <v>BSD - CMOG Traffic LightElectricityNew York State Elec &amp; Gas</v>
          </cell>
          <cell r="Q249">
            <v>0.28474349234200003</v>
          </cell>
          <cell r="R249">
            <v>0.27355875903600002</v>
          </cell>
          <cell r="S249">
            <v>0.28944230769200002</v>
          </cell>
          <cell r="T249">
            <v>0.284669647719</v>
          </cell>
          <cell r="U249">
            <v>0.27989480059600003</v>
          </cell>
          <cell r="V249">
            <v>0.27742011436199998</v>
          </cell>
          <cell r="W249">
            <v>0.27087548638100001</v>
          </cell>
          <cell r="X249">
            <v>0.26462326017100002</v>
          </cell>
          <cell r="Y249">
            <v>0.28009609536500002</v>
          </cell>
          <cell r="Z249">
            <v>0.30265481415899997</v>
          </cell>
          <cell r="AA249">
            <v>0.29518205260399999</v>
          </cell>
          <cell r="AB249">
            <v>0.28237505186</v>
          </cell>
          <cell r="AC249">
            <v>0.28867248100100001</v>
          </cell>
          <cell r="AD249">
            <v>0.29170281761099998</v>
          </cell>
          <cell r="AE249">
            <v>0.28625679275400001</v>
          </cell>
          <cell r="AF249">
            <v>0.28799036144500001</v>
          </cell>
          <cell r="AG249">
            <v>0.23805239972100001</v>
          </cell>
          <cell r="AH249">
            <v>0.28917221494099998</v>
          </cell>
          <cell r="AI249">
            <v>0.284750702149</v>
          </cell>
          <cell r="AJ249">
            <v>0.29558020612000002</v>
          </cell>
          <cell r="AK249">
            <v>0.29296928327600003</v>
          </cell>
          <cell r="AL249">
            <v>0.32401760152600001</v>
          </cell>
          <cell r="AM249">
            <v>0.29364424056999999</v>
          </cell>
          <cell r="AN249">
            <v>0.27850479089500002</v>
          </cell>
          <cell r="AO249">
            <v>0.29571232657500002</v>
          </cell>
          <cell r="AP249">
            <v>0.31375244879699998</v>
          </cell>
          <cell r="AQ249">
            <v>0.29898454746100001</v>
          </cell>
          <cell r="AR249">
            <v>0.34891512915099998</v>
          </cell>
        </row>
        <row r="250">
          <cell r="A250" t="str">
            <v>BSD - CMOG Traffic LightElectricityCost per Unit</v>
          </cell>
          <cell r="Q250">
            <v>0.28474349234200003</v>
          </cell>
          <cell r="R250">
            <v>0.27355875903600002</v>
          </cell>
          <cell r="S250">
            <v>0.28944230769200002</v>
          </cell>
          <cell r="T250">
            <v>0.284669647719</v>
          </cell>
          <cell r="U250">
            <v>0.27989480059600003</v>
          </cell>
          <cell r="V250">
            <v>0.27742011436199998</v>
          </cell>
          <cell r="W250">
            <v>0.27087548638100001</v>
          </cell>
          <cell r="X250">
            <v>0.26462326017100002</v>
          </cell>
          <cell r="Y250">
            <v>0.28009609536500002</v>
          </cell>
          <cell r="Z250">
            <v>0.30265481415899997</v>
          </cell>
          <cell r="AA250">
            <v>0.29518205260399999</v>
          </cell>
          <cell r="AB250">
            <v>0.28237505186</v>
          </cell>
          <cell r="AC250">
            <v>0.28867248100100001</v>
          </cell>
          <cell r="AD250">
            <v>0.29170281761099998</v>
          </cell>
          <cell r="AE250">
            <v>0.28625679275400001</v>
          </cell>
          <cell r="AF250">
            <v>0.28799036144500001</v>
          </cell>
          <cell r="AG250">
            <v>0.23805239972100001</v>
          </cell>
          <cell r="AH250">
            <v>0.28917221494099998</v>
          </cell>
          <cell r="AI250">
            <v>0.284750702149</v>
          </cell>
          <cell r="AJ250">
            <v>0.29558020612000002</v>
          </cell>
          <cell r="AK250">
            <v>0.29296928327600003</v>
          </cell>
          <cell r="AL250">
            <v>0.32401760152600001</v>
          </cell>
          <cell r="AM250">
            <v>0.29364424056999999</v>
          </cell>
          <cell r="AN250">
            <v>0.27850479089500002</v>
          </cell>
          <cell r="AO250">
            <v>0.29571232657500002</v>
          </cell>
          <cell r="AP250">
            <v>0.31375244879699998</v>
          </cell>
          <cell r="AQ250">
            <v>0.29898454746100001</v>
          </cell>
          <cell r="AR250">
            <v>0.34891512915099998</v>
          </cell>
        </row>
        <row r="251">
          <cell r="A251" t="str">
            <v>BSD - CMOG Traffic LightElectricityService Usage</v>
          </cell>
          <cell r="Q251">
            <v>111.647321428571</v>
          </cell>
          <cell r="R251">
            <v>106.62268518518501</v>
          </cell>
          <cell r="S251">
            <v>115.555555555556</v>
          </cell>
          <cell r="T251">
            <v>112.53870967741901</v>
          </cell>
          <cell r="U251">
            <v>119.377085650723</v>
          </cell>
          <cell r="V251">
            <v>117.162561576355</v>
          </cell>
          <cell r="W251">
            <v>128.5</v>
          </cell>
          <cell r="X251">
            <v>124.533333333333</v>
          </cell>
          <cell r="Y251">
            <v>121.792592592593</v>
          </cell>
          <cell r="Z251">
            <v>121.329501915709</v>
          </cell>
          <cell r="AA251">
            <v>111.43678160919499</v>
          </cell>
          <cell r="AB251">
            <v>116.629032258065</v>
          </cell>
          <cell r="AC251">
            <v>113.001112347052</v>
          </cell>
          <cell r="AD251">
            <v>104.675646551724</v>
          </cell>
          <cell r="AE251">
            <v>117.3125</v>
          </cell>
          <cell r="AF251">
            <v>124.5</v>
          </cell>
          <cell r="AG251">
            <v>143.76666666666699</v>
          </cell>
          <cell r="AH251">
            <v>115.60606060606101</v>
          </cell>
          <cell r="AI251">
            <v>121.080808080808</v>
          </cell>
          <cell r="AJ251">
            <v>117.694444444444</v>
          </cell>
          <cell r="AK251">
            <v>106.822916666667</v>
          </cell>
          <cell r="AL251">
            <v>112.27380952381</v>
          </cell>
          <cell r="AM251">
            <v>105.107142857143</v>
          </cell>
          <cell r="AN251">
            <v>106.283088235294</v>
          </cell>
          <cell r="AO251">
            <v>98.984162895927</v>
          </cell>
          <cell r="AP251">
            <v>94.483173076922995</v>
          </cell>
          <cell r="AQ251">
            <v>103.8125</v>
          </cell>
          <cell r="AR251">
            <v>102.651515151515</v>
          </cell>
        </row>
        <row r="252">
          <cell r="A252" t="str">
            <v>BSD - CMOG Traffic LightElectricityService Cost</v>
          </cell>
          <cell r="Q252">
            <v>31.790848214284999</v>
          </cell>
          <cell r="R252">
            <v>29.167569444443998</v>
          </cell>
          <cell r="S252">
            <v>33.446666666665998</v>
          </cell>
          <cell r="T252">
            <v>32.036354838709002</v>
          </cell>
          <cell r="U252">
            <v>33.413025583981998</v>
          </cell>
          <cell r="V252">
            <v>32.503251231527003</v>
          </cell>
          <cell r="W252">
            <v>34.807499999999997</v>
          </cell>
          <cell r="X252">
            <v>32.954416666665999</v>
          </cell>
          <cell r="Y252">
            <v>34.113629629629003</v>
          </cell>
          <cell r="Z252">
            <v>36.720957854406002</v>
          </cell>
          <cell r="AA252">
            <v>32.894137931034003</v>
          </cell>
          <cell r="AB252">
            <v>32.933129032258002</v>
          </cell>
          <cell r="AC252">
            <v>32.620311457173997</v>
          </cell>
          <cell r="AD252">
            <v>30.534181034482</v>
          </cell>
          <cell r="AE252">
            <v>33.581499999999998</v>
          </cell>
          <cell r="AF252">
            <v>35.854799999999997</v>
          </cell>
          <cell r="AG252">
            <v>34.223999999999997</v>
          </cell>
          <cell r="AH252">
            <v>33.430060606060003</v>
          </cell>
          <cell r="AI252">
            <v>34.477845117845</v>
          </cell>
          <cell r="AJ252">
            <v>34.788148148147997</v>
          </cell>
          <cell r="AK252">
            <v>31.295833333333</v>
          </cell>
          <cell r="AL252">
            <v>36.378690476190002</v>
          </cell>
          <cell r="AM252">
            <v>30.864107142857002</v>
          </cell>
          <cell r="AN252">
            <v>29.600349264704999</v>
          </cell>
          <cell r="AO252">
            <v>29.270837104072001</v>
          </cell>
          <cell r="AP252">
            <v>29.644326923076001</v>
          </cell>
          <cell r="AQ252">
            <v>31.038333333333</v>
          </cell>
          <cell r="AR252">
            <v>35.816666666666002</v>
          </cell>
        </row>
        <row r="253">
          <cell r="A253" t="str">
            <v>BSD - Corning Children's CenterElectricityENGIE Resources</v>
          </cell>
          <cell r="Q253">
            <v>40002.002224694101</v>
          </cell>
          <cell r="R253">
            <v>43219.354838709674</v>
          </cell>
          <cell r="S253">
            <v>43200</v>
          </cell>
          <cell r="T253">
            <v>43600</v>
          </cell>
          <cell r="U253">
            <v>51631.25</v>
          </cell>
          <cell r="V253">
            <v>62335</v>
          </cell>
          <cell r="W253">
            <v>94055.483870967742</v>
          </cell>
          <cell r="X253">
            <v>71032.258064516136</v>
          </cell>
          <cell r="Y253">
            <v>59871.428571428572</v>
          </cell>
          <cell r="Z253">
            <v>49740.043290043293</v>
          </cell>
          <cell r="AA253">
            <v>41818.181818181816</v>
          </cell>
        </row>
        <row r="254">
          <cell r="A254" t="str">
            <v>BSD - Corning Children's CenterElectricityENGIE Resources</v>
          </cell>
          <cell r="Q254">
            <v>2626.1314460511671</v>
          </cell>
          <cell r="R254">
            <v>2837.3506451612898</v>
          </cell>
          <cell r="S254">
            <v>2836.08</v>
          </cell>
          <cell r="T254">
            <v>2862.34</v>
          </cell>
          <cell r="U254">
            <v>3389.5915624999998</v>
          </cell>
          <cell r="V254">
            <v>4092.2927500000001</v>
          </cell>
          <cell r="W254">
            <v>6174.7425161290321</v>
          </cell>
          <cell r="X254">
            <v>4663.2677419354832</v>
          </cell>
          <cell r="Y254">
            <v>3930.5592857142851</v>
          </cell>
          <cell r="Z254">
            <v>3265.4338419913411</v>
          </cell>
          <cell r="AA254">
            <v>2745.363636363636</v>
          </cell>
        </row>
        <row r="255">
          <cell r="A255" t="str">
            <v>BSD - Corning Children's CenterElectricityENGIE Resources</v>
          </cell>
          <cell r="Q255">
            <v>6.565E-2</v>
          </cell>
          <cell r="R255">
            <v>6.565E-2</v>
          </cell>
          <cell r="S255">
            <v>6.565E-2</v>
          </cell>
          <cell r="T255">
            <v>6.565E-2</v>
          </cell>
          <cell r="U255">
            <v>6.565E-2</v>
          </cell>
          <cell r="V255">
            <v>6.565E-2</v>
          </cell>
          <cell r="W255">
            <v>6.565E-2</v>
          </cell>
          <cell r="X255">
            <v>6.565E-2</v>
          </cell>
          <cell r="Y255">
            <v>6.565E-2</v>
          </cell>
          <cell r="Z255">
            <v>6.565E-2</v>
          </cell>
          <cell r="AA255">
            <v>6.565E-2</v>
          </cell>
        </row>
        <row r="256">
          <cell r="A256" t="str">
            <v>BSD - Corning Children's CenterElectricityNew York State Elec &amp; Gas</v>
          </cell>
          <cell r="Q256">
            <v>40002.002224694101</v>
          </cell>
          <cell r="R256">
            <v>43219.354838709674</v>
          </cell>
          <cell r="S256">
            <v>43200</v>
          </cell>
          <cell r="T256">
            <v>43600</v>
          </cell>
          <cell r="U256">
            <v>51631.25</v>
          </cell>
          <cell r="V256">
            <v>62335</v>
          </cell>
          <cell r="W256">
            <v>94055.483870967742</v>
          </cell>
          <cell r="X256">
            <v>71032.258064516136</v>
          </cell>
          <cell r="Y256">
            <v>59871.428571428572</v>
          </cell>
          <cell r="Z256">
            <v>49740.043290043293</v>
          </cell>
          <cell r="AA256">
            <v>41818.181818181816</v>
          </cell>
          <cell r="AB256">
            <v>46746.666666666664</v>
          </cell>
          <cell r="AC256">
            <v>53607.741935483871</v>
          </cell>
          <cell r="AD256">
            <v>37574.193548387098</v>
          </cell>
          <cell r="AE256">
            <v>42014.285714285717</v>
          </cell>
          <cell r="AF256">
            <v>48501.948051948049</v>
          </cell>
          <cell r="AG256">
            <v>52793.939393939392</v>
          </cell>
          <cell r="AH256">
            <v>73400</v>
          </cell>
          <cell r="AI256">
            <v>84600</v>
          </cell>
          <cell r="AJ256">
            <v>60000</v>
          </cell>
          <cell r="AK256">
            <v>50200</v>
          </cell>
          <cell r="AL256">
            <v>45161.290322580644</v>
          </cell>
          <cell r="AM256">
            <v>34425.806451612902</v>
          </cell>
          <cell r="AN256">
            <v>43428.571428571428</v>
          </cell>
          <cell r="AO256">
            <v>54327.649769585252</v>
          </cell>
          <cell r="AP256">
            <v>37393.548387096773</v>
          </cell>
          <cell r="AQ256">
            <v>35400</v>
          </cell>
          <cell r="AR256">
            <v>36600</v>
          </cell>
        </row>
        <row r="257">
          <cell r="A257" t="str">
            <v>BSD - Corning Children's CenterElectricityNew York State Elec &amp; Gas</v>
          </cell>
          <cell r="Q257">
            <v>1618.9223359288089</v>
          </cell>
          <cell r="R257">
            <v>1619.9025806451609</v>
          </cell>
          <cell r="S257">
            <v>1803.72</v>
          </cell>
          <cell r="T257">
            <v>2375.8070370370369</v>
          </cell>
          <cell r="U257">
            <v>2381.4346064814808</v>
          </cell>
          <cell r="V257">
            <v>2462.2688333333331</v>
          </cell>
          <cell r="W257">
            <v>2994.2333655913972</v>
          </cell>
          <cell r="X257">
            <v>2602.9354838709669</v>
          </cell>
          <cell r="Y257">
            <v>2494.21</v>
          </cell>
          <cell r="Z257">
            <v>2150.3145454545452</v>
          </cell>
          <cell r="AA257">
            <v>1770.1090909090899</v>
          </cell>
          <cell r="AB257">
            <v>2073.9033333333332</v>
          </cell>
          <cell r="AC257">
            <v>1923.48129032258</v>
          </cell>
          <cell r="AD257">
            <v>1426.329032258064</v>
          </cell>
          <cell r="AE257">
            <v>1754.0835714285711</v>
          </cell>
          <cell r="AF257">
            <v>2153.2227597402589</v>
          </cell>
          <cell r="AG257">
            <v>1927.1103030303029</v>
          </cell>
          <cell r="AH257">
            <v>2736.47</v>
          </cell>
          <cell r="AI257">
            <v>2802.46</v>
          </cell>
          <cell r="AJ257">
            <v>2356.12</v>
          </cell>
          <cell r="AK257">
            <v>1940.99</v>
          </cell>
          <cell r="AL257">
            <v>1882.06193548387</v>
          </cell>
          <cell r="AM257">
            <v>1503.378709677419</v>
          </cell>
          <cell r="AN257">
            <v>1481.8021428571419</v>
          </cell>
          <cell r="AO257">
            <v>1873.68844470046</v>
          </cell>
          <cell r="AP257">
            <v>1279.4916129032249</v>
          </cell>
          <cell r="AQ257">
            <v>1595.61</v>
          </cell>
          <cell r="AR257">
            <v>1509.35</v>
          </cell>
        </row>
        <row r="258">
          <cell r="A258" t="str">
            <v>BSD - Corning Children's CenterElectricityNew York State Elec &amp; Gas</v>
          </cell>
          <cell r="Q258">
            <v>4.0471032594999998E-2</v>
          </cell>
          <cell r="R258">
            <v>3.7480952380000002E-2</v>
          </cell>
          <cell r="S258">
            <v>4.1752777776999997E-2</v>
          </cell>
          <cell r="T258">
            <v>5.4490987088000001E-2</v>
          </cell>
          <cell r="U258">
            <v>4.6123899895000001E-2</v>
          </cell>
          <cell r="V258">
            <v>3.9500582871999999E-2</v>
          </cell>
          <cell r="W258">
            <v>3.1834755851999998E-2</v>
          </cell>
          <cell r="X258">
            <v>3.6644414168000003E-2</v>
          </cell>
          <cell r="Y258">
            <v>4.1659436888000001E-2</v>
          </cell>
          <cell r="Z258">
            <v>4.3231054965000001E-2</v>
          </cell>
          <cell r="AA258">
            <v>4.2328695652000002E-2</v>
          </cell>
          <cell r="AB258">
            <v>4.4364731887999997E-2</v>
          </cell>
          <cell r="AC258">
            <v>3.5880662398000002E-2</v>
          </cell>
          <cell r="AD258">
            <v>3.7960336538000003E-2</v>
          </cell>
          <cell r="AE258">
            <v>4.1749693981000001E-2</v>
          </cell>
          <cell r="AF258">
            <v>4.4394562408E-2</v>
          </cell>
          <cell r="AG258">
            <v>3.6502491103000002E-2</v>
          </cell>
          <cell r="AH258">
            <v>3.7281607628999999E-2</v>
          </cell>
          <cell r="AI258">
            <v>3.3126004728000001E-2</v>
          </cell>
          <cell r="AJ258">
            <v>3.9268666665999999E-2</v>
          </cell>
          <cell r="AK258">
            <v>3.8665139442E-2</v>
          </cell>
          <cell r="AL258">
            <v>4.1674228570999998E-2</v>
          </cell>
          <cell r="AM258">
            <v>4.3670108695000001E-2</v>
          </cell>
          <cell r="AN258">
            <v>3.4120444078000002E-2</v>
          </cell>
          <cell r="AO258">
            <v>3.4488671101999997E-2</v>
          </cell>
          <cell r="AP258">
            <v>3.4216908211999998E-2</v>
          </cell>
          <cell r="AQ258">
            <v>4.5073728813000001E-2</v>
          </cell>
          <cell r="AR258">
            <v>4.1239071038000001E-2</v>
          </cell>
        </row>
        <row r="259">
          <cell r="A259" t="str">
            <v>BSD - Corning Children's CenterElectricityConstellation New Energy</v>
          </cell>
          <cell r="AB259">
            <v>46746.666666666664</v>
          </cell>
          <cell r="AC259">
            <v>53440</v>
          </cell>
          <cell r="AD259">
            <v>36400</v>
          </cell>
          <cell r="AE259">
            <v>44690.147783251232</v>
          </cell>
          <cell r="AF259">
            <v>48501.948051948049</v>
          </cell>
          <cell r="AG259">
            <v>52793.939393939392</v>
          </cell>
          <cell r="AH259">
            <v>73400</v>
          </cell>
          <cell r="AI259">
            <v>84600</v>
          </cell>
          <cell r="AJ259">
            <v>60000</v>
          </cell>
          <cell r="AK259">
            <v>50200</v>
          </cell>
          <cell r="AL259">
            <v>45161.290322580644</v>
          </cell>
          <cell r="AM259">
            <v>34425.806451612902</v>
          </cell>
          <cell r="AN259">
            <v>43428.571428571428</v>
          </cell>
          <cell r="AO259">
            <v>54327.649769585252</v>
          </cell>
          <cell r="AP259">
            <v>37393.548387096773</v>
          </cell>
          <cell r="AQ259">
            <v>35400</v>
          </cell>
          <cell r="AR259">
            <v>36600</v>
          </cell>
        </row>
        <row r="260">
          <cell r="A260" t="str">
            <v>BSD - Corning Children's CenterElectricityConstellation New Energy</v>
          </cell>
          <cell r="AB260">
            <v>2207.8473333333332</v>
          </cell>
          <cell r="AC260">
            <v>2523.97325</v>
          </cell>
          <cell r="AD260">
            <v>1719.1737499999999</v>
          </cell>
          <cell r="AE260">
            <v>2119.9585467980291</v>
          </cell>
          <cell r="AF260">
            <v>2430.4856168831161</v>
          </cell>
          <cell r="AG260">
            <v>2647.4469696969691</v>
          </cell>
          <cell r="AH260">
            <v>3739.35</v>
          </cell>
          <cell r="AI260">
            <v>4288.21</v>
          </cell>
          <cell r="AJ260">
            <v>3029.43</v>
          </cell>
          <cell r="AK260">
            <v>2534.63</v>
          </cell>
          <cell r="AL260">
            <v>2280.22129032258</v>
          </cell>
          <cell r="AM260">
            <v>1738.1758064516121</v>
          </cell>
          <cell r="AN260">
            <v>2192.8285714285712</v>
          </cell>
          <cell r="AO260">
            <v>2744.5392626728112</v>
          </cell>
          <cell r="AP260">
            <v>1889.1148387096771</v>
          </cell>
          <cell r="AQ260">
            <v>1788.4</v>
          </cell>
          <cell r="AR260">
            <v>1849.03</v>
          </cell>
        </row>
        <row r="261">
          <cell r="A261" t="str">
            <v>BSD - Corning Children's CenterElectricityConstellation New Energy</v>
          </cell>
          <cell r="AB261">
            <v>4.7230048487999998E-2</v>
          </cell>
          <cell r="AC261">
            <v>4.7230038359999997E-2</v>
          </cell>
          <cell r="AD261">
            <v>4.7230048076000002E-2</v>
          </cell>
          <cell r="AE261">
            <v>4.7436821131999998E-2</v>
          </cell>
          <cell r="AF261">
            <v>5.0111092739000003E-2</v>
          </cell>
          <cell r="AG261">
            <v>5.0146797153000001E-2</v>
          </cell>
          <cell r="AH261">
            <v>5.0944822888000001E-2</v>
          </cell>
          <cell r="AI261">
            <v>5.0688061465000003E-2</v>
          </cell>
          <cell r="AJ261">
            <v>5.0490500000000001E-2</v>
          </cell>
          <cell r="AK261">
            <v>5.049063745E-2</v>
          </cell>
          <cell r="AL261">
            <v>5.0490614284999999E-2</v>
          </cell>
          <cell r="AM261">
            <v>5.0490489130000003E-2</v>
          </cell>
          <cell r="AN261">
            <v>5.0492763156999999E-2</v>
          </cell>
          <cell r="AO261">
            <v>5.0518277052000002E-2</v>
          </cell>
          <cell r="AP261">
            <v>5.0519806762999997E-2</v>
          </cell>
          <cell r="AQ261">
            <v>5.0519774011000003E-2</v>
          </cell>
          <cell r="AR261">
            <v>5.0519945354999998E-2</v>
          </cell>
        </row>
        <row r="262">
          <cell r="A262" t="str">
            <v>BSD - Corning Children's CenterElectricityCost per Unit</v>
          </cell>
          <cell r="Q262">
            <v>0.106121032595</v>
          </cell>
          <cell r="R262">
            <v>0.10313095238</v>
          </cell>
          <cell r="S262">
            <v>0.107402777777</v>
          </cell>
          <cell r="T262">
            <v>0.120140987088</v>
          </cell>
          <cell r="U262">
            <v>0.111773899895</v>
          </cell>
          <cell r="V262">
            <v>0.10515058287200001</v>
          </cell>
          <cell r="W262">
            <v>9.7484755852000005E-2</v>
          </cell>
          <cell r="X262">
            <v>0.102294414168</v>
          </cell>
          <cell r="Y262">
            <v>0.107309436888</v>
          </cell>
          <cell r="Z262">
            <v>0.108881054965</v>
          </cell>
          <cell r="AA262">
            <v>0.107978695652</v>
          </cell>
          <cell r="AB262">
            <v>9.1594780375999996E-2</v>
          </cell>
          <cell r="AC262">
            <v>8.3110700758999997E-2</v>
          </cell>
          <cell r="AD262">
            <v>8.5190384615000003E-2</v>
          </cell>
          <cell r="AE262">
            <v>8.9186515113999998E-2</v>
          </cell>
          <cell r="AF262">
            <v>9.4505655147999995E-2</v>
          </cell>
          <cell r="AG262">
            <v>8.6649288256000004E-2</v>
          </cell>
          <cell r="AH262">
            <v>8.8226430517000007E-2</v>
          </cell>
          <cell r="AI262">
            <v>8.3814066192999997E-2</v>
          </cell>
          <cell r="AJ262">
            <v>8.9759166666000006E-2</v>
          </cell>
          <cell r="AK262">
            <v>8.9155776891999994E-2</v>
          </cell>
          <cell r="AL262">
            <v>9.2164842856999996E-2</v>
          </cell>
          <cell r="AM262">
            <v>9.4160597826000003E-2</v>
          </cell>
          <cell r="AN262">
            <v>8.4613207235999993E-2</v>
          </cell>
          <cell r="AO262">
            <v>8.5006948154999998E-2</v>
          </cell>
          <cell r="AP262">
            <v>8.4736714975000002E-2</v>
          </cell>
          <cell r="AQ262">
            <v>9.5593502824000004E-2</v>
          </cell>
          <cell r="AR262">
            <v>9.1759016393000006E-2</v>
          </cell>
        </row>
        <row r="263">
          <cell r="A263" t="str">
            <v>BSD - Corning Children's CenterElectricityService Usage</v>
          </cell>
          <cell r="Q263">
            <v>40002.002224694101</v>
          </cell>
          <cell r="R263">
            <v>43219.354838709703</v>
          </cell>
          <cell r="S263">
            <v>43200</v>
          </cell>
          <cell r="T263">
            <v>43600</v>
          </cell>
          <cell r="U263">
            <v>51631.25</v>
          </cell>
          <cell r="V263">
            <v>62335</v>
          </cell>
          <cell r="W263">
            <v>94055.483870967699</v>
          </cell>
          <cell r="X263">
            <v>71032.258064516107</v>
          </cell>
          <cell r="Y263">
            <v>59871.428571428602</v>
          </cell>
          <cell r="Z263">
            <v>49740.043290043301</v>
          </cell>
          <cell r="AA263">
            <v>41818.181818181802</v>
          </cell>
          <cell r="AB263">
            <v>46746.666666666701</v>
          </cell>
          <cell r="AC263">
            <v>53607.7419354839</v>
          </cell>
          <cell r="AD263">
            <v>37574.193548387098</v>
          </cell>
          <cell r="AE263">
            <v>42014.285714285703</v>
          </cell>
          <cell r="AF263">
            <v>48501.948051947998</v>
          </cell>
          <cell r="AG263">
            <v>52793.939393939399</v>
          </cell>
          <cell r="AH263">
            <v>73400</v>
          </cell>
          <cell r="AI263">
            <v>84600</v>
          </cell>
          <cell r="AJ263">
            <v>60000</v>
          </cell>
          <cell r="AK263">
            <v>50200</v>
          </cell>
          <cell r="AL263">
            <v>45161.2903225806</v>
          </cell>
          <cell r="AM263">
            <v>34425.806451612902</v>
          </cell>
          <cell r="AN263">
            <v>43428.571428571398</v>
          </cell>
          <cell r="AO263">
            <v>54327.649769585303</v>
          </cell>
          <cell r="AP263">
            <v>37393.548387096802</v>
          </cell>
          <cell r="AQ263">
            <v>35400</v>
          </cell>
          <cell r="AR263">
            <v>36600</v>
          </cell>
        </row>
        <row r="264">
          <cell r="A264" t="str">
            <v>BSD - Corning Children's CenterElectricityService Cost</v>
          </cell>
          <cell r="Q264">
            <v>4245.0537819799802</v>
          </cell>
          <cell r="R264">
            <v>4457.2532258064502</v>
          </cell>
          <cell r="S264">
            <v>4639.8</v>
          </cell>
          <cell r="T264">
            <v>5238.1470370370398</v>
          </cell>
          <cell r="U264">
            <v>5771.0261689814797</v>
          </cell>
          <cell r="V264">
            <v>6554.5615833333304</v>
          </cell>
          <cell r="W264">
            <v>9168.9758817204292</v>
          </cell>
          <cell r="X264">
            <v>7266.2032258064501</v>
          </cell>
          <cell r="Y264">
            <v>6424.7692857142902</v>
          </cell>
          <cell r="Z264">
            <v>5415.7483874458903</v>
          </cell>
          <cell r="AA264">
            <v>4515.4727272727296</v>
          </cell>
          <cell r="AB264">
            <v>4281.7506666666704</v>
          </cell>
          <cell r="AC264">
            <v>4447.4545403225802</v>
          </cell>
          <cell r="AD264">
            <v>3145.5027822580601</v>
          </cell>
          <cell r="AE264">
            <v>3874.0421182266</v>
          </cell>
          <cell r="AF264">
            <v>4583.70837662338</v>
          </cell>
          <cell r="AG264">
            <v>4574.5572727272702</v>
          </cell>
          <cell r="AH264">
            <v>6475.82</v>
          </cell>
          <cell r="AI264">
            <v>7090.67</v>
          </cell>
          <cell r="AJ264">
            <v>5385.55</v>
          </cell>
          <cell r="AK264">
            <v>4475.62</v>
          </cell>
          <cell r="AL264">
            <v>4162.28322580645</v>
          </cell>
          <cell r="AM264">
            <v>3241.5545161290302</v>
          </cell>
          <cell r="AN264">
            <v>3674.6307142857099</v>
          </cell>
          <cell r="AO264">
            <v>4618.2277073732703</v>
          </cell>
          <cell r="AP264">
            <v>3168.6064516128999</v>
          </cell>
          <cell r="AQ264">
            <v>3384.01</v>
          </cell>
          <cell r="AR264">
            <v>3358.38</v>
          </cell>
        </row>
        <row r="265">
          <cell r="A265" t="str">
            <v>BSD - Corning Children's CenterNatural gasCorning Natural Gas Corporation</v>
          </cell>
          <cell r="Q265">
            <v>228.045462184873</v>
          </cell>
          <cell r="R265">
            <v>379.28668067226801</v>
          </cell>
          <cell r="S265">
            <v>380.73214285714198</v>
          </cell>
          <cell r="T265">
            <v>177.00153846153799</v>
          </cell>
          <cell r="U265">
            <v>100.50989010988999</v>
          </cell>
          <cell r="V265">
            <v>160.974285714285</v>
          </cell>
          <cell r="W265">
            <v>149.35817460317401</v>
          </cell>
          <cell r="X265">
            <v>131.50811111111099</v>
          </cell>
          <cell r="Y265">
            <v>141.54554285714201</v>
          </cell>
          <cell r="Z265">
            <v>156.21809350649301</v>
          </cell>
          <cell r="AA265">
            <v>163.749069518716</v>
          </cell>
          <cell r="AB265">
            <v>234.14219066937099</v>
          </cell>
          <cell r="AC265">
            <v>247.866303448275</v>
          </cell>
          <cell r="AD265">
            <v>252.4118</v>
          </cell>
          <cell r="AE265">
            <v>215.97227272727201</v>
          </cell>
          <cell r="AF265">
            <v>233.84344155844099</v>
          </cell>
          <cell r="AG265">
            <v>209.051050420168</v>
          </cell>
          <cell r="AH265">
            <v>232.85573529411701</v>
          </cell>
          <cell r="AI265">
            <v>179.706388888888</v>
          </cell>
          <cell r="AJ265">
            <v>148.659850241545</v>
          </cell>
          <cell r="AK265">
            <v>150.30999771167001</v>
          </cell>
          <cell r="AL265">
            <v>165.85913815789399</v>
          </cell>
          <cell r="AM265">
            <v>185.668034090909</v>
          </cell>
          <cell r="AN265">
            <v>397.11516233766201</v>
          </cell>
          <cell r="AO265">
            <v>319.30081746031698</v>
          </cell>
          <cell r="AP265">
            <v>365.73803418803402</v>
          </cell>
          <cell r="AQ265">
            <v>374.08475434243098</v>
          </cell>
          <cell r="AR265">
            <v>247.98317972350199</v>
          </cell>
        </row>
        <row r="266">
          <cell r="A266" t="str">
            <v>BSD - Corning Children's CenterNatural gasCorning Natural Gas Corporation</v>
          </cell>
          <cell r="Q266">
            <v>797.09105042016802</v>
          </cell>
          <cell r="R266">
            <v>1337.2018067226891</v>
          </cell>
          <cell r="S266">
            <v>1086.917605042016</v>
          </cell>
          <cell r="T266">
            <v>442.17690045248798</v>
          </cell>
          <cell r="U266">
            <v>322.76520879120801</v>
          </cell>
          <cell r="V266">
            <v>520.157428571428</v>
          </cell>
          <cell r="W266">
            <v>656.89317460317397</v>
          </cell>
          <cell r="X266">
            <v>574.49777777777695</v>
          </cell>
          <cell r="Y266">
            <v>467.84304761904701</v>
          </cell>
          <cell r="Z266">
            <v>533.73210389610301</v>
          </cell>
          <cell r="AA266">
            <v>579.34877005347505</v>
          </cell>
          <cell r="AB266">
            <v>766.821135902636</v>
          </cell>
          <cell r="AC266">
            <v>875.05827586206794</v>
          </cell>
          <cell r="AD266">
            <v>984.99083333333294</v>
          </cell>
          <cell r="AE266">
            <v>774.22098484848402</v>
          </cell>
          <cell r="AF266">
            <v>828.29246753246696</v>
          </cell>
          <cell r="AG266">
            <v>740.86600840336098</v>
          </cell>
          <cell r="AH266">
            <v>799.52934873949505</v>
          </cell>
          <cell r="AI266">
            <v>659.54924603174595</v>
          </cell>
          <cell r="AJ266">
            <v>577.62024154589301</v>
          </cell>
          <cell r="AK266">
            <v>659.47297482837496</v>
          </cell>
          <cell r="AL266">
            <v>724.36164473684198</v>
          </cell>
          <cell r="AM266">
            <v>693.03625</v>
          </cell>
          <cell r="AN266">
            <v>1261.7896428571421</v>
          </cell>
          <cell r="AO266">
            <v>1098.201468253968</v>
          </cell>
          <cell r="AP266">
            <v>1499.8858119658109</v>
          </cell>
          <cell r="AQ266">
            <v>1424.375012406947</v>
          </cell>
          <cell r="AR266">
            <v>830.839493087557</v>
          </cell>
        </row>
        <row r="267">
          <cell r="A267" t="str">
            <v>BSD - Corning Children's CenterNatural gasCorning Natural Gas Corporation</v>
          </cell>
          <cell r="Q267">
            <v>3.495316428502</v>
          </cell>
          <cell r="R267">
            <v>3.525570168592</v>
          </cell>
          <cell r="S267">
            <v>2.8548091497749999</v>
          </cell>
          <cell r="T267">
            <v>2.4981528651990001</v>
          </cell>
          <cell r="U267">
            <v>3.2112780984859999</v>
          </cell>
          <cell r="V267">
            <v>3.2313075735250001</v>
          </cell>
          <cell r="W267">
            <v>4.3981066074779998</v>
          </cell>
          <cell r="X267">
            <v>4.3685349361629999</v>
          </cell>
          <cell r="Y267">
            <v>3.3052474714170001</v>
          </cell>
          <cell r="Z267">
            <v>3.416583136536</v>
          </cell>
          <cell r="AA267">
            <v>3.538027860288</v>
          </cell>
          <cell r="AB267">
            <v>3.2750233253999999</v>
          </cell>
          <cell r="AC267">
            <v>3.5303640054669998</v>
          </cell>
          <cell r="AD267">
            <v>3.9023169017189998</v>
          </cell>
          <cell r="AE267">
            <v>3.5848165834980001</v>
          </cell>
          <cell r="AF267">
            <v>3.5420812403899999</v>
          </cell>
          <cell r="AG267">
            <v>3.5439477912889998</v>
          </cell>
          <cell r="AH267">
            <v>3.4335823754970001</v>
          </cell>
          <cell r="AI267">
            <v>3.670149125524</v>
          </cell>
          <cell r="AJ267">
            <v>3.8855161000590002</v>
          </cell>
          <cell r="AK267">
            <v>4.3874192327069998</v>
          </cell>
          <cell r="AL267">
            <v>4.3673303309170004</v>
          </cell>
          <cell r="AM267">
            <v>3.7326632631900001</v>
          </cell>
          <cell r="AN267">
            <v>3.1773897411249998</v>
          </cell>
          <cell r="AO267">
            <v>3.4393944775610001</v>
          </cell>
          <cell r="AP267">
            <v>4.1009839605430001</v>
          </cell>
          <cell r="AQ267">
            <v>3.8076264693290001</v>
          </cell>
          <cell r="AR267">
            <v>3.350386481913</v>
          </cell>
        </row>
        <row r="268">
          <cell r="A268" t="str">
            <v>BSD - Corning Children's CenterNatural gasEmpire Natural Gas</v>
          </cell>
          <cell r="Q268">
            <v>229.89747899159599</v>
          </cell>
          <cell r="R268">
            <v>382.40252100840303</v>
          </cell>
          <cell r="S268">
            <v>383.93865546218399</v>
          </cell>
          <cell r="T268">
            <v>178.527828054298</v>
          </cell>
          <cell r="U268">
            <v>101.402087912087</v>
          </cell>
          <cell r="V268">
            <v>162.58500000000001</v>
          </cell>
          <cell r="W268">
            <v>151.00992063492001</v>
          </cell>
          <cell r="X268">
            <v>133.01111111111101</v>
          </cell>
          <cell r="Y268">
            <v>142.922539682539</v>
          </cell>
          <cell r="Z268">
            <v>157.543116883116</v>
          </cell>
          <cell r="AA268">
            <v>165.14545454545399</v>
          </cell>
          <cell r="AB268">
            <v>236.279310344827</v>
          </cell>
          <cell r="AC268">
            <v>250.420689655172</v>
          </cell>
          <cell r="AD268">
            <v>255.19166666666601</v>
          </cell>
          <cell r="AE268">
            <v>218.28106060606001</v>
          </cell>
          <cell r="AF268">
            <v>236.034415584415</v>
          </cell>
          <cell r="AG268">
            <v>210.83109243697399</v>
          </cell>
          <cell r="AH268">
            <v>234.66176470588201</v>
          </cell>
          <cell r="AI268">
            <v>181.21111111111099</v>
          </cell>
          <cell r="AJ268">
            <v>150.03236714975799</v>
          </cell>
          <cell r="AK268">
            <v>151.503890160183</v>
          </cell>
          <cell r="AL268">
            <v>167.07763157894701</v>
          </cell>
          <cell r="AM268">
            <v>187.338636363636</v>
          </cell>
          <cell r="AN268">
            <v>370.03636363636298</v>
          </cell>
        </row>
        <row r="269">
          <cell r="A269" t="str">
            <v>BSD - Corning Children's CenterNatural gasEmpire Natural Gas</v>
          </cell>
          <cell r="Q269">
            <v>462.85899159663802</v>
          </cell>
          <cell r="R269">
            <v>824.07743697478895</v>
          </cell>
          <cell r="S269">
            <v>827.38991596638596</v>
          </cell>
          <cell r="T269">
            <v>384.73063348416201</v>
          </cell>
          <cell r="U269">
            <v>218.52330769230699</v>
          </cell>
          <cell r="V269">
            <v>350.369714285714</v>
          </cell>
          <cell r="W269">
            <v>325.42428571428502</v>
          </cell>
          <cell r="X269">
            <v>286.64</v>
          </cell>
          <cell r="Y269">
            <v>307.99885714285699</v>
          </cell>
          <cell r="Z269">
            <v>339.50659740259698</v>
          </cell>
          <cell r="AA269">
            <v>355.886310160427</v>
          </cell>
          <cell r="AB269">
            <v>509.177200811359</v>
          </cell>
          <cell r="AC269">
            <v>792.591034482758</v>
          </cell>
          <cell r="AD269">
            <v>912.87416666666604</v>
          </cell>
          <cell r="AE269">
            <v>670.99401515151499</v>
          </cell>
          <cell r="AF269">
            <v>741.77753246753196</v>
          </cell>
          <cell r="AG269">
            <v>697.21957983193204</v>
          </cell>
          <cell r="AH269">
            <v>776.02613445378097</v>
          </cell>
          <cell r="AI269">
            <v>599.26301587301498</v>
          </cell>
          <cell r="AJ269">
            <v>496.15512077294602</v>
          </cell>
          <cell r="AK269">
            <v>501.02043478260799</v>
          </cell>
          <cell r="AL269">
            <v>552.52625</v>
          </cell>
          <cell r="AM269">
            <v>619.53284090909005</v>
          </cell>
          <cell r="AN269">
            <v>1223.7109090909089</v>
          </cell>
        </row>
        <row r="270">
          <cell r="A270" t="str">
            <v>BSD - Corning Children's CenterNatural gasEmpire Natural Gas</v>
          </cell>
          <cell r="Q270">
            <v>2.013327826067</v>
          </cell>
          <cell r="R270">
            <v>2.155000010987</v>
          </cell>
          <cell r="S270">
            <v>2.1550055046429999</v>
          </cell>
          <cell r="T270">
            <v>2.1550177228790002</v>
          </cell>
          <cell r="U270">
            <v>2.1550178323910001</v>
          </cell>
          <cell r="V270">
            <v>2.154994091002</v>
          </cell>
          <cell r="W270">
            <v>2.1549861383010001</v>
          </cell>
          <cell r="X270">
            <v>2.155007935844</v>
          </cell>
          <cell r="Y270">
            <v>2.1550054863770001</v>
          </cell>
          <cell r="Z270">
            <v>2.1550074933099999</v>
          </cell>
          <cell r="AA270">
            <v>2.154987015173</v>
          </cell>
          <cell r="AB270">
            <v>2.1549800533450001</v>
          </cell>
          <cell r="AC270">
            <v>3.1650381427109999</v>
          </cell>
          <cell r="AD270">
            <v>3.577209940241</v>
          </cell>
          <cell r="AE270">
            <v>3.0739909971500001</v>
          </cell>
          <cell r="AF270">
            <v>3.142666846404</v>
          </cell>
          <cell r="AG270">
            <v>3.3070054884819999</v>
          </cell>
          <cell r="AH270">
            <v>3.306998630247</v>
          </cell>
          <cell r="AI270">
            <v>3.3069882536369999</v>
          </cell>
          <cell r="AJ270">
            <v>3.3069872201480002</v>
          </cell>
          <cell r="AK270">
            <v>3.3069806607130001</v>
          </cell>
          <cell r="AL270">
            <v>3.3070031265009998</v>
          </cell>
          <cell r="AM270">
            <v>3.307021193997</v>
          </cell>
          <cell r="AN270">
            <v>3.3070017688669999</v>
          </cell>
        </row>
        <row r="271">
          <cell r="A271" t="str">
            <v>BSD - Corning Children's CenterNatural gasEnergyMark, LLC</v>
          </cell>
          <cell r="AO271">
            <v>124.5</v>
          </cell>
          <cell r="AP271">
            <v>276</v>
          </cell>
          <cell r="AQ271">
            <v>487</v>
          </cell>
          <cell r="AR271">
            <v>250</v>
          </cell>
        </row>
        <row r="272">
          <cell r="A272" t="str">
            <v>BSD - Corning Children's CenterNatural gasEnergyMark, LLC</v>
          </cell>
          <cell r="AO272">
            <v>373.5</v>
          </cell>
          <cell r="AP272">
            <v>828</v>
          </cell>
          <cell r="AQ272">
            <v>1461</v>
          </cell>
          <cell r="AR272">
            <v>750</v>
          </cell>
        </row>
        <row r="273">
          <cell r="A273" t="str">
            <v>BSD - Corning Children's CenterNatural gasEnergyMark, LLC</v>
          </cell>
          <cell r="AO273">
            <v>3</v>
          </cell>
          <cell r="AP273">
            <v>3</v>
          </cell>
          <cell r="AQ273">
            <v>3</v>
          </cell>
          <cell r="AR273">
            <v>3</v>
          </cell>
        </row>
        <row r="274">
          <cell r="A274" t="str">
            <v>BSD - Corning Children's CenterNatural gasCost per Unit</v>
          </cell>
          <cell r="Q274">
            <v>5.5086442545700001</v>
          </cell>
          <cell r="R274">
            <v>5.6805701795800001</v>
          </cell>
          <cell r="S274">
            <v>5.0098146544180002</v>
          </cell>
          <cell r="T274">
            <v>4.653170588079</v>
          </cell>
          <cell r="U274">
            <v>5.3662959308779996</v>
          </cell>
          <cell r="V274">
            <v>5.3863016645280002</v>
          </cell>
          <cell r="W274">
            <v>6.5530927457799999</v>
          </cell>
          <cell r="X274">
            <v>6.523542872008</v>
          </cell>
          <cell r="Y274">
            <v>5.4602529577950003</v>
          </cell>
          <cell r="Z274">
            <v>5.5715906298459998</v>
          </cell>
          <cell r="AA274">
            <v>5.6930148754610004</v>
          </cell>
          <cell r="AB274">
            <v>5.430003378746</v>
          </cell>
          <cell r="AC274">
            <v>6.6954021481790003</v>
          </cell>
          <cell r="AD274">
            <v>7.4795268419600003</v>
          </cell>
          <cell r="AE274">
            <v>6.6588075806480003</v>
          </cell>
          <cell r="AF274">
            <v>6.6847480867940003</v>
          </cell>
          <cell r="AG274">
            <v>6.8509532797719999</v>
          </cell>
          <cell r="AH274">
            <v>6.7405810057449997</v>
          </cell>
          <cell r="AI274">
            <v>6.9771373791610003</v>
          </cell>
          <cell r="AJ274">
            <v>7.192503320208</v>
          </cell>
          <cell r="AK274">
            <v>7.69439989342</v>
          </cell>
          <cell r="AL274">
            <v>7.6743334574180002</v>
          </cell>
          <cell r="AM274">
            <v>7.0396844571879997</v>
          </cell>
          <cell r="AN274">
            <v>6.4843915099930003</v>
          </cell>
          <cell r="AO274">
            <v>6.4393944775609997</v>
          </cell>
          <cell r="AP274">
            <v>7.1009839605430001</v>
          </cell>
          <cell r="AQ274">
            <v>6.8076264693289996</v>
          </cell>
          <cell r="AR274">
            <v>6.3503864819129996</v>
          </cell>
        </row>
        <row r="275">
          <cell r="A275" t="str">
            <v>BSD - Corning Children's CenterNatural gasService Usage</v>
          </cell>
          <cell r="Q275">
            <v>228.045462184874</v>
          </cell>
          <cell r="R275">
            <v>379.28668067226897</v>
          </cell>
          <cell r="S275">
            <v>380.732142857143</v>
          </cell>
          <cell r="T275">
            <v>177.00153846153799</v>
          </cell>
          <cell r="U275">
            <v>100.50989010988999</v>
          </cell>
          <cell r="V275">
            <v>160.974285714286</v>
          </cell>
          <cell r="W275">
            <v>149.358174603175</v>
          </cell>
          <cell r="X275">
            <v>131.50811111111099</v>
          </cell>
          <cell r="Y275">
            <v>141.545542857143</v>
          </cell>
          <cell r="Z275">
            <v>156.218093506494</v>
          </cell>
          <cell r="AA275">
            <v>163.74906951871699</v>
          </cell>
          <cell r="AB275">
            <v>234.14219066937099</v>
          </cell>
          <cell r="AC275">
            <v>247.866303448276</v>
          </cell>
          <cell r="AD275">
            <v>252.4118</v>
          </cell>
          <cell r="AE275">
            <v>215.97227272727301</v>
          </cell>
          <cell r="AF275">
            <v>233.84344155844201</v>
          </cell>
          <cell r="AG275">
            <v>209.051050420168</v>
          </cell>
          <cell r="AH275">
            <v>232.85573529411801</v>
          </cell>
          <cell r="AI275">
            <v>179.70638888888899</v>
          </cell>
          <cell r="AJ275">
            <v>148.659850241546</v>
          </cell>
          <cell r="AK275">
            <v>150.30999771167001</v>
          </cell>
          <cell r="AL275">
            <v>165.85913815789499</v>
          </cell>
          <cell r="AM275">
            <v>185.668034090909</v>
          </cell>
          <cell r="AN275">
            <v>397.11516233766201</v>
          </cell>
          <cell r="AO275">
            <v>319.30081746031698</v>
          </cell>
          <cell r="AP275">
            <v>365.73803418803402</v>
          </cell>
          <cell r="AQ275">
            <v>374.08475434243201</v>
          </cell>
          <cell r="AR275">
            <v>247.98317972350199</v>
          </cell>
        </row>
        <row r="276">
          <cell r="A276" t="str">
            <v>BSD - Corning Children's CenterNatural gasService Cost</v>
          </cell>
          <cell r="Q276">
            <v>1259.9500420168099</v>
          </cell>
          <cell r="R276">
            <v>2161.2792436974801</v>
          </cell>
          <cell r="S276">
            <v>1914.3075210084</v>
          </cell>
          <cell r="T276">
            <v>826.90753393665204</v>
          </cell>
          <cell r="U276">
            <v>541.28851648351701</v>
          </cell>
          <cell r="V276">
            <v>870.52714285714296</v>
          </cell>
          <cell r="W276">
            <v>982.31746031746002</v>
          </cell>
          <cell r="X276">
            <v>861.13777777777796</v>
          </cell>
          <cell r="Y276">
            <v>775.84190476190497</v>
          </cell>
          <cell r="Z276">
            <v>873.23870129870102</v>
          </cell>
          <cell r="AA276">
            <v>935.23508021390398</v>
          </cell>
          <cell r="AB276">
            <v>1275.9983367140001</v>
          </cell>
          <cell r="AC276">
            <v>1667.6493103448299</v>
          </cell>
          <cell r="AD276">
            <v>1897.865</v>
          </cell>
          <cell r="AE276">
            <v>1445.2149999999999</v>
          </cell>
          <cell r="AF276">
            <v>1570.07</v>
          </cell>
          <cell r="AG276">
            <v>1438.0855882352901</v>
          </cell>
          <cell r="AH276">
            <v>1575.55548319328</v>
          </cell>
          <cell r="AI276">
            <v>1258.8122619047599</v>
          </cell>
          <cell r="AJ276">
            <v>1073.7753623188401</v>
          </cell>
          <cell r="AK276">
            <v>1160.4934096109801</v>
          </cell>
          <cell r="AL276">
            <v>1276.8878947368401</v>
          </cell>
          <cell r="AM276">
            <v>1312.5690909090899</v>
          </cell>
          <cell r="AN276">
            <v>2485.5005519480501</v>
          </cell>
          <cell r="AO276">
            <v>1471.70146825397</v>
          </cell>
          <cell r="AP276">
            <v>2327.8858119658098</v>
          </cell>
          <cell r="AQ276">
            <v>2885.3750124069502</v>
          </cell>
          <cell r="AR276">
            <v>1580.83949308756</v>
          </cell>
        </row>
        <row r="277">
          <cell r="A277" t="str">
            <v>BSD - Decker Building Vistor Parking LotElectricityNew York State Elec &amp; Gas</v>
          </cell>
          <cell r="Q277">
            <v>387.25250278086702</v>
          </cell>
          <cell r="R277">
            <v>336.77419354838702</v>
          </cell>
          <cell r="S277">
            <v>300</v>
          </cell>
          <cell r="T277">
            <v>236.18518518518499</v>
          </cell>
          <cell r="U277">
            <v>158.15740740740699</v>
          </cell>
          <cell r="V277">
            <v>232.29032258064501</v>
          </cell>
          <cell r="W277">
            <v>239.70967741935399</v>
          </cell>
          <cell r="X277">
            <v>270</v>
          </cell>
          <cell r="Y277">
            <v>324</v>
          </cell>
          <cell r="Z277">
            <v>540.27272727272702</v>
          </cell>
          <cell r="AA277">
            <v>204.54545454545399</v>
          </cell>
          <cell r="AB277">
            <v>411.13333333333298</v>
          </cell>
          <cell r="AC277">
            <v>414.81935483870899</v>
          </cell>
          <cell r="AD277">
            <v>345.935483870967</v>
          </cell>
          <cell r="AE277">
            <v>328.92857142857099</v>
          </cell>
          <cell r="AF277">
            <v>294.53571428571399</v>
          </cell>
          <cell r="AG277">
            <v>263.5</v>
          </cell>
          <cell r="AH277">
            <v>223</v>
          </cell>
          <cell r="AI277">
            <v>255</v>
          </cell>
          <cell r="AJ277">
            <v>266</v>
          </cell>
          <cell r="AK277">
            <v>380</v>
          </cell>
          <cell r="AL277">
            <v>245.77419354838699</v>
          </cell>
          <cell r="AM277">
            <v>355.48387096774098</v>
          </cell>
          <cell r="AN277">
            <v>381.71428571428498</v>
          </cell>
          <cell r="AO277">
            <v>350.98156682027599</v>
          </cell>
          <cell r="AP277">
            <v>215.870967741935</v>
          </cell>
          <cell r="AQ277">
            <v>372</v>
          </cell>
          <cell r="AR277">
            <v>143</v>
          </cell>
        </row>
        <row r="278">
          <cell r="A278" t="str">
            <v>BSD - Decker Building Vistor Parking LotElectricityNew York State Elec &amp; Gas</v>
          </cell>
          <cell r="Q278">
            <v>57.546551724136997</v>
          </cell>
          <cell r="R278">
            <v>51.909999999999002</v>
          </cell>
          <cell r="S278">
            <v>47.15</v>
          </cell>
          <cell r="T278">
            <v>48.288148148147997</v>
          </cell>
          <cell r="U278">
            <v>39.614363425924999</v>
          </cell>
          <cell r="V278">
            <v>40.739637096773997</v>
          </cell>
          <cell r="W278">
            <v>45.897419354838</v>
          </cell>
          <cell r="X278">
            <v>47.187096774193002</v>
          </cell>
          <cell r="Y278">
            <v>57.679999999998998</v>
          </cell>
          <cell r="Z278">
            <v>86.599242424241993</v>
          </cell>
          <cell r="AA278">
            <v>40.981818181817999</v>
          </cell>
          <cell r="AB278">
            <v>65.884</v>
          </cell>
          <cell r="AC278">
            <v>65.195225806451006</v>
          </cell>
          <cell r="AD278">
            <v>56.442580645161001</v>
          </cell>
          <cell r="AE278">
            <v>58.732142857142001</v>
          </cell>
          <cell r="AF278">
            <v>54.549516806722004</v>
          </cell>
          <cell r="AG278">
            <v>47.229411764704999</v>
          </cell>
          <cell r="AH278">
            <v>46.89</v>
          </cell>
          <cell r="AI278">
            <v>52.7</v>
          </cell>
          <cell r="AJ278">
            <v>47.71</v>
          </cell>
          <cell r="AK278">
            <v>61.31</v>
          </cell>
          <cell r="AL278">
            <v>47.716774193547998</v>
          </cell>
          <cell r="AM278">
            <v>53.425483870967</v>
          </cell>
          <cell r="AN278">
            <v>59.210714285713998</v>
          </cell>
          <cell r="AO278">
            <v>57.363191244238998</v>
          </cell>
          <cell r="AP278">
            <v>38.594838709676999</v>
          </cell>
          <cell r="AQ278">
            <v>56.03</v>
          </cell>
          <cell r="AR278">
            <v>39.78</v>
          </cell>
        </row>
        <row r="279">
          <cell r="A279" t="str">
            <v>BSD - Decker Building Vistor Parking LotElectricityNew York State Elec &amp; Gas</v>
          </cell>
          <cell r="Q279">
            <v>0.14860214281600001</v>
          </cell>
          <cell r="R279">
            <v>0.15413888888800001</v>
          </cell>
          <cell r="S279">
            <v>0.15716666666599999</v>
          </cell>
          <cell r="T279">
            <v>0.20445036851100001</v>
          </cell>
          <cell r="U279">
            <v>0.25047428429200003</v>
          </cell>
          <cell r="V279">
            <v>0.175382412164</v>
          </cell>
          <cell r="W279">
            <v>0.19147086529400001</v>
          </cell>
          <cell r="X279">
            <v>0.17476702508899999</v>
          </cell>
          <cell r="Y279">
            <v>0.178024691358</v>
          </cell>
          <cell r="Z279">
            <v>0.16028801390899999</v>
          </cell>
          <cell r="AA279">
            <v>0.20035555555500001</v>
          </cell>
          <cell r="AB279">
            <v>0.16024971623100001</v>
          </cell>
          <cell r="AC279">
            <v>0.15716534208399999</v>
          </cell>
          <cell r="AD279">
            <v>0.16315926892900001</v>
          </cell>
          <cell r="AE279">
            <v>0.17855591747999999</v>
          </cell>
          <cell r="AF279">
            <v>0.18520510132000001</v>
          </cell>
          <cell r="AG279">
            <v>0.179238754325</v>
          </cell>
          <cell r="AH279">
            <v>0.21026905829500001</v>
          </cell>
          <cell r="AI279">
            <v>0.206666666666</v>
          </cell>
          <cell r="AJ279">
            <v>0.17936090225500001</v>
          </cell>
          <cell r="AK279">
            <v>0.161342105263</v>
          </cell>
          <cell r="AL279">
            <v>0.19414883843</v>
          </cell>
          <cell r="AM279">
            <v>0.150289473684</v>
          </cell>
          <cell r="AN279">
            <v>0.155117889221</v>
          </cell>
          <cell r="AO279">
            <v>0.16343647834200001</v>
          </cell>
          <cell r="AP279">
            <v>0.17878661087799999</v>
          </cell>
          <cell r="AQ279">
            <v>0.15061827956900001</v>
          </cell>
          <cell r="AR279">
            <v>0.27818181818100002</v>
          </cell>
        </row>
        <row r="280">
          <cell r="A280" t="str">
            <v>BSD - Decker Building Vistor Parking LotElectricityCost per Unit</v>
          </cell>
          <cell r="Q280">
            <v>0.14860214281600001</v>
          </cell>
          <cell r="R280">
            <v>0.15413888888800001</v>
          </cell>
          <cell r="S280">
            <v>0.15716666666599999</v>
          </cell>
          <cell r="T280">
            <v>0.20445036851100001</v>
          </cell>
          <cell r="U280">
            <v>0.25047428429200003</v>
          </cell>
          <cell r="V280">
            <v>0.175382412164</v>
          </cell>
          <cell r="W280">
            <v>0.19147086529400001</v>
          </cell>
          <cell r="X280">
            <v>0.17476702508899999</v>
          </cell>
          <cell r="Y280">
            <v>0.178024691358</v>
          </cell>
          <cell r="Z280">
            <v>0.16028801390899999</v>
          </cell>
          <cell r="AA280">
            <v>0.20035555555500001</v>
          </cell>
          <cell r="AB280">
            <v>0.16024971623100001</v>
          </cell>
          <cell r="AC280">
            <v>0.15716534208399999</v>
          </cell>
          <cell r="AD280">
            <v>0.16315926892900001</v>
          </cell>
          <cell r="AE280">
            <v>0.17855591747999999</v>
          </cell>
          <cell r="AF280">
            <v>0.18520510132000001</v>
          </cell>
          <cell r="AG280">
            <v>0.179238754325</v>
          </cell>
          <cell r="AH280">
            <v>0.21026905829500001</v>
          </cell>
          <cell r="AI280">
            <v>0.206666666666</v>
          </cell>
          <cell r="AJ280">
            <v>0.17936090225500001</v>
          </cell>
          <cell r="AK280">
            <v>0.161342105263</v>
          </cell>
          <cell r="AL280">
            <v>0.19414883843</v>
          </cell>
          <cell r="AM280">
            <v>0.150289473684</v>
          </cell>
          <cell r="AN280">
            <v>0.155117889221</v>
          </cell>
          <cell r="AO280">
            <v>0.16343647834200001</v>
          </cell>
          <cell r="AP280">
            <v>0.17878661087799999</v>
          </cell>
          <cell r="AQ280">
            <v>0.15061827956900001</v>
          </cell>
          <cell r="AR280">
            <v>0.27818181818100002</v>
          </cell>
        </row>
        <row r="281">
          <cell r="A281" t="str">
            <v>BSD - Decker Building Vistor Parking LotElectricityService Usage</v>
          </cell>
          <cell r="Q281">
            <v>387.25250278086799</v>
          </cell>
          <cell r="R281">
            <v>336.77419354838702</v>
          </cell>
          <cell r="S281">
            <v>300</v>
          </cell>
          <cell r="T281">
            <v>236.18518518518499</v>
          </cell>
          <cell r="U281">
            <v>158.15740740740699</v>
          </cell>
          <cell r="V281">
            <v>232.29032258064501</v>
          </cell>
          <cell r="W281">
            <v>239.70967741935499</v>
          </cell>
          <cell r="X281">
            <v>270</v>
          </cell>
          <cell r="Y281">
            <v>324</v>
          </cell>
          <cell r="Z281">
            <v>540.27272727272702</v>
          </cell>
          <cell r="AA281">
            <v>204.54545454545499</v>
          </cell>
          <cell r="AB281">
            <v>411.13333333333298</v>
          </cell>
          <cell r="AC281">
            <v>414.81935483871001</v>
          </cell>
          <cell r="AD281">
            <v>345.93548387096803</v>
          </cell>
          <cell r="AE281">
            <v>328.92857142857099</v>
          </cell>
          <cell r="AF281">
            <v>294.53571428571399</v>
          </cell>
          <cell r="AG281">
            <v>263.5</v>
          </cell>
          <cell r="AH281">
            <v>223</v>
          </cell>
          <cell r="AI281">
            <v>255</v>
          </cell>
          <cell r="AJ281">
            <v>266</v>
          </cell>
          <cell r="AK281">
            <v>380</v>
          </cell>
          <cell r="AL281">
            <v>245.77419354838699</v>
          </cell>
          <cell r="AM281">
            <v>355.48387096774201</v>
          </cell>
          <cell r="AN281">
            <v>381.71428571428601</v>
          </cell>
          <cell r="AO281">
            <v>350.98156682027701</v>
          </cell>
          <cell r="AP281">
            <v>215.870967741935</v>
          </cell>
          <cell r="AQ281">
            <v>372</v>
          </cell>
          <cell r="AR281">
            <v>143</v>
          </cell>
        </row>
        <row r="282">
          <cell r="A282" t="str">
            <v>BSD - Decker Building Vistor Parking LotElectricityService Cost</v>
          </cell>
          <cell r="Q282">
            <v>57.546551724136997</v>
          </cell>
          <cell r="R282">
            <v>51.91</v>
          </cell>
          <cell r="S282">
            <v>47.15</v>
          </cell>
          <cell r="T282">
            <v>48.288148148147997</v>
          </cell>
          <cell r="U282">
            <v>39.614363425924999</v>
          </cell>
          <cell r="V282">
            <v>40.739637096773997</v>
          </cell>
          <cell r="W282">
            <v>45.897419354838</v>
          </cell>
          <cell r="X282">
            <v>47.187096774193002</v>
          </cell>
          <cell r="Y282">
            <v>57.68</v>
          </cell>
          <cell r="Z282">
            <v>86.599242424241993</v>
          </cell>
          <cell r="AA282">
            <v>40.981818181817999</v>
          </cell>
          <cell r="AB282">
            <v>65.884</v>
          </cell>
          <cell r="AC282">
            <v>65.195225806451006</v>
          </cell>
          <cell r="AD282">
            <v>56.442580645161001</v>
          </cell>
          <cell r="AE282">
            <v>58.732142857142001</v>
          </cell>
          <cell r="AF282">
            <v>54.549516806722004</v>
          </cell>
          <cell r="AG282">
            <v>47.229411764704999</v>
          </cell>
          <cell r="AH282">
            <v>46.89</v>
          </cell>
          <cell r="AI282">
            <v>52.7</v>
          </cell>
          <cell r="AJ282">
            <v>47.71</v>
          </cell>
          <cell r="AK282">
            <v>61.31</v>
          </cell>
          <cell r="AL282">
            <v>47.716774193547998</v>
          </cell>
          <cell r="AM282">
            <v>53.425483870967</v>
          </cell>
          <cell r="AN282">
            <v>59.210714285713998</v>
          </cell>
          <cell r="AO282">
            <v>57.363191244238998</v>
          </cell>
          <cell r="AP282">
            <v>38.594838709676999</v>
          </cell>
          <cell r="AQ282">
            <v>56.03</v>
          </cell>
          <cell r="AR282">
            <v>39.78</v>
          </cell>
        </row>
        <row r="283">
          <cell r="A283" t="str">
            <v>BSD - Dike StationNatural gasCorning Natural Gas Corporation</v>
          </cell>
          <cell r="Q283">
            <v>28884.755161290323</v>
          </cell>
          <cell r="R283">
            <v>25731.352302558396</v>
          </cell>
          <cell r="S283">
            <v>19297.822213570635</v>
          </cell>
          <cell r="T283">
            <v>19064.446096774194</v>
          </cell>
          <cell r="U283">
            <v>8759.940677419354</v>
          </cell>
          <cell r="V283">
            <v>11740.870322580646</v>
          </cell>
          <cell r="W283">
            <v>10799.849032258064</v>
          </cell>
          <cell r="X283">
            <v>11283.417419354839</v>
          </cell>
          <cell r="Y283">
            <v>11878.44288172043</v>
          </cell>
          <cell r="Z283">
            <v>16361.366150537635</v>
          </cell>
          <cell r="AA283">
            <v>19357.214182795698</v>
          </cell>
          <cell r="AB283">
            <v>26597.166139784946</v>
          </cell>
          <cell r="AC283">
            <v>26865.789032258064</v>
          </cell>
          <cell r="AD283">
            <v>17343.126947004606</v>
          </cell>
          <cell r="AE283">
            <v>19545.957569124424</v>
          </cell>
          <cell r="AF283">
            <v>9849.07264516129</v>
          </cell>
          <cell r="AG283">
            <v>13941.767677419353</v>
          </cell>
          <cell r="AH283">
            <v>10139.975655913979</v>
          </cell>
          <cell r="AI283">
            <v>11681.272086021505</v>
          </cell>
          <cell r="AJ283">
            <v>12823.965161290322</v>
          </cell>
          <cell r="AK283">
            <v>12556.016752688172</v>
          </cell>
          <cell r="AL283">
            <v>13086.663892473118</v>
          </cell>
          <cell r="AM283">
            <v>19881.576107526882</v>
          </cell>
          <cell r="AN283">
            <v>22487.407440860214</v>
          </cell>
          <cell r="AO283">
            <v>24532.174516129031</v>
          </cell>
          <cell r="AP283">
            <v>22364.126566820276</v>
          </cell>
          <cell r="AQ283">
            <v>25667.431497695852</v>
          </cell>
          <cell r="AR283">
            <v>19736.66064516129</v>
          </cell>
        </row>
        <row r="284">
          <cell r="A284" t="str">
            <v>BSD - Dike StationNatural gasCorning Natural Gas Corporation</v>
          </cell>
          <cell r="Q284">
            <v>7160.1870967741934</v>
          </cell>
          <cell r="R284">
            <v>6494.5832703003334</v>
          </cell>
          <cell r="S284">
            <v>5146.4070522803113</v>
          </cell>
          <cell r="T284">
            <v>5093.7442580645156</v>
          </cell>
          <cell r="U284">
            <v>2929.0009032258058</v>
          </cell>
          <cell r="V284">
            <v>3553.5714301075259</v>
          </cell>
          <cell r="W284">
            <v>3358.0011505376342</v>
          </cell>
          <cell r="X284">
            <v>3465.186774193548</v>
          </cell>
          <cell r="Y284">
            <v>3571.6077419354829</v>
          </cell>
          <cell r="Z284">
            <v>4511.822580645161</v>
          </cell>
          <cell r="AA284">
            <v>5057.4707526881721</v>
          </cell>
          <cell r="AB284">
            <v>6542.3240860215046</v>
          </cell>
          <cell r="AC284">
            <v>6596.2390322580641</v>
          </cell>
          <cell r="AD284">
            <v>4639.6074769585248</v>
          </cell>
          <cell r="AE284">
            <v>5098.8689746543769</v>
          </cell>
          <cell r="AF284">
            <v>3105.3194301075259</v>
          </cell>
          <cell r="AG284">
            <v>3946.9818602150531</v>
          </cell>
          <cell r="AH284">
            <v>3164.9788064516119</v>
          </cell>
          <cell r="AI284">
            <v>3483.404096774193</v>
          </cell>
          <cell r="AJ284">
            <v>3662.0874193548379</v>
          </cell>
          <cell r="AK284">
            <v>3605.478483870967</v>
          </cell>
          <cell r="AL284">
            <v>3714.3147419354832</v>
          </cell>
          <cell r="AM284">
            <v>5075.7185913978492</v>
          </cell>
          <cell r="AN284">
            <v>5601.0388279569888</v>
          </cell>
          <cell r="AO284">
            <v>6010.3532258064506</v>
          </cell>
          <cell r="AP284">
            <v>5571.3712557603676</v>
          </cell>
          <cell r="AQ284">
            <v>6241.8568087557596</v>
          </cell>
          <cell r="AR284">
            <v>5046.6275483870959</v>
          </cell>
        </row>
        <row r="285">
          <cell r="A285" t="str">
            <v>BSD - Dike StationNatural gasCorning Natural Gas Corporation</v>
          </cell>
          <cell r="Q285">
            <v>0.24788810072199999</v>
          </cell>
          <cell r="R285">
            <v>0.25239960939200001</v>
          </cell>
          <cell r="S285">
            <v>0.26668330733500001</v>
          </cell>
          <cell r="T285">
            <v>0.26718553647999999</v>
          </cell>
          <cell r="U285">
            <v>0.33436309800300001</v>
          </cell>
          <cell r="V285">
            <v>0.30266678129199998</v>
          </cell>
          <cell r="W285">
            <v>0.31093037879500002</v>
          </cell>
          <cell r="X285">
            <v>0.307104367888</v>
          </cell>
          <cell r="Y285">
            <v>0.30067979258700001</v>
          </cell>
          <cell r="Z285">
            <v>0.27576074877399998</v>
          </cell>
          <cell r="AA285">
            <v>0.26127058909</v>
          </cell>
          <cell r="AB285">
            <v>0.24597823887</v>
          </cell>
          <cell r="AC285">
            <v>0.24552560225699999</v>
          </cell>
          <cell r="AD285">
            <v>0.26751850984699999</v>
          </cell>
          <cell r="AE285">
            <v>0.26086565248100002</v>
          </cell>
          <cell r="AF285">
            <v>0.315290539727</v>
          </cell>
          <cell r="AG285">
            <v>0.28310483659800001</v>
          </cell>
          <cell r="AH285">
            <v>0.312128836779</v>
          </cell>
          <cell r="AI285">
            <v>0.29820417426399998</v>
          </cell>
          <cell r="AJ285">
            <v>0.28556592078100002</v>
          </cell>
          <cell r="AK285">
            <v>0.28715145534499997</v>
          </cell>
          <cell r="AL285">
            <v>0.28382441640200001</v>
          </cell>
          <cell r="AM285">
            <v>0.25529759632400001</v>
          </cell>
          <cell r="AN285">
            <v>0.24907445834600001</v>
          </cell>
          <cell r="AO285">
            <v>0.244998796248</v>
          </cell>
          <cell r="AP285">
            <v>0.24912089632000001</v>
          </cell>
          <cell r="AQ285">
            <v>0.243181979829</v>
          </cell>
          <cell r="AR285">
            <v>0.255698146668</v>
          </cell>
        </row>
        <row r="286">
          <cell r="A286" t="str">
            <v>BSD - Dike StationNatural gasCorning Natural Gas Corporation</v>
          </cell>
          <cell r="Q286">
            <v>22.66</v>
          </cell>
          <cell r="R286">
            <v>872.41</v>
          </cell>
          <cell r="S286">
            <v>24.72</v>
          </cell>
          <cell r="T286">
            <v>-26.78</v>
          </cell>
          <cell r="U286">
            <v>67.98</v>
          </cell>
          <cell r="V286">
            <v>322.39</v>
          </cell>
          <cell r="W286">
            <v>87.55</v>
          </cell>
          <cell r="X286">
            <v>0</v>
          </cell>
          <cell r="Y286">
            <v>372.86</v>
          </cell>
          <cell r="Z286">
            <v>-435.69</v>
          </cell>
          <cell r="AA286">
            <v>175.1</v>
          </cell>
          <cell r="AB286">
            <v>0</v>
          </cell>
          <cell r="AC286">
            <v>-64.89</v>
          </cell>
          <cell r="AD286">
            <v>356.38</v>
          </cell>
          <cell r="AE286">
            <v>360.5</v>
          </cell>
          <cell r="AF286">
            <v>-10.3</v>
          </cell>
          <cell r="AG286">
            <v>93.73</v>
          </cell>
          <cell r="AH286">
            <v>282.22000000000003</v>
          </cell>
          <cell r="AI286">
            <v>140.08000000000001</v>
          </cell>
          <cell r="AJ286">
            <v>-8.24</v>
          </cell>
          <cell r="AK286">
            <v>-16.48</v>
          </cell>
          <cell r="AL286">
            <v>-10.3</v>
          </cell>
          <cell r="AM286">
            <v>-20.6</v>
          </cell>
          <cell r="AN286">
            <v>-200.85</v>
          </cell>
          <cell r="AO286">
            <v>307.97000000000003</v>
          </cell>
          <cell r="AP286">
            <v>23.69</v>
          </cell>
          <cell r="AQ286">
            <v>0</v>
          </cell>
          <cell r="AR286">
            <v>-51.5</v>
          </cell>
        </row>
        <row r="287">
          <cell r="A287" t="str">
            <v>BSD - Dike StationNatural gasCorning Natural Gas Corporation</v>
          </cell>
          <cell r="Q287">
            <v>-1161.69</v>
          </cell>
          <cell r="R287">
            <v>-1515.22</v>
          </cell>
          <cell r="S287">
            <v>-41.06</v>
          </cell>
          <cell r="T287">
            <v>-676.94</v>
          </cell>
          <cell r="U287">
            <v>25.64</v>
          </cell>
          <cell r="V287">
            <v>-196.37</v>
          </cell>
          <cell r="W287">
            <v>-121.5</v>
          </cell>
          <cell r="X287">
            <v>0</v>
          </cell>
          <cell r="Y287">
            <v>-167.36</v>
          </cell>
          <cell r="Z287">
            <v>233.86</v>
          </cell>
          <cell r="AA287">
            <v>-528.86</v>
          </cell>
          <cell r="AB287">
            <v>-166.65</v>
          </cell>
          <cell r="AC287">
            <v>-102.84</v>
          </cell>
          <cell r="AD287">
            <v>-2400.67</v>
          </cell>
          <cell r="AE287">
            <v>621.84</v>
          </cell>
          <cell r="AF287">
            <v>-513.04</v>
          </cell>
          <cell r="AG287">
            <v>-420.19</v>
          </cell>
          <cell r="AH287">
            <v>-621.36</v>
          </cell>
          <cell r="AI287">
            <v>-266.31</v>
          </cell>
          <cell r="AJ287">
            <v>-82.48</v>
          </cell>
          <cell r="AK287">
            <v>25.81</v>
          </cell>
          <cell r="AL287">
            <v>-11.94</v>
          </cell>
          <cell r="AM287">
            <v>-11.06</v>
          </cell>
          <cell r="AN287">
            <v>585.49</v>
          </cell>
          <cell r="AO287">
            <v>-1035.75</v>
          </cell>
          <cell r="AP287">
            <v>-77.959999999999994</v>
          </cell>
          <cell r="AQ287">
            <v>0</v>
          </cell>
          <cell r="AR287">
            <v>-335.41</v>
          </cell>
        </row>
        <row r="288">
          <cell r="A288" t="str">
            <v>BSD - Dike StationNatural gasCorning Natural Gas Corporation</v>
          </cell>
          <cell r="Q288">
            <v>-51.266107678729</v>
          </cell>
          <cell r="R288">
            <v>-1.73682099013</v>
          </cell>
          <cell r="S288">
            <v>-1.661003236245</v>
          </cell>
          <cell r="T288">
            <v>25.277819268110001</v>
          </cell>
          <cell r="U288">
            <v>0.37716975581000001</v>
          </cell>
          <cell r="V288">
            <v>-0.60910698222600002</v>
          </cell>
          <cell r="W288">
            <v>-1.3877784123350001</v>
          </cell>
          <cell r="Y288">
            <v>-0.44885479804700001</v>
          </cell>
          <cell r="Z288">
            <v>-0.53675778649899997</v>
          </cell>
          <cell r="AA288">
            <v>-3.020331239291</v>
          </cell>
          <cell r="AC288">
            <v>1.5848358760979999</v>
          </cell>
          <cell r="AD288">
            <v>-6.7362646613160004</v>
          </cell>
          <cell r="AE288">
            <v>1.7249375866850001</v>
          </cell>
          <cell r="AF288">
            <v>49.809708737864</v>
          </cell>
          <cell r="AG288">
            <v>-4.4829830363810004</v>
          </cell>
          <cell r="AH288">
            <v>-2.2016866274529998</v>
          </cell>
          <cell r="AI288">
            <v>-1.9011279268979999</v>
          </cell>
          <cell r="AJ288">
            <v>10.009708737864001</v>
          </cell>
          <cell r="AK288">
            <v>-1.5661407766990001</v>
          </cell>
          <cell r="AL288">
            <v>1.1592233009699999</v>
          </cell>
          <cell r="AM288">
            <v>0.53689320388299999</v>
          </cell>
          <cell r="AN288">
            <v>-2.9150609907890002</v>
          </cell>
          <cell r="AO288">
            <v>-3.3631522550890001</v>
          </cell>
          <cell r="AP288">
            <v>-3.2908400168840002</v>
          </cell>
          <cell r="AR288">
            <v>6.5128155339799996</v>
          </cell>
        </row>
        <row r="289">
          <cell r="A289" t="str">
            <v>BSD - Dike StationNatural gasEmpire Natural Gas</v>
          </cell>
          <cell r="Q289">
            <v>28645</v>
          </cell>
          <cell r="R289">
            <v>26807</v>
          </cell>
          <cell r="S289">
            <v>19503</v>
          </cell>
          <cell r="T289">
            <v>19935</v>
          </cell>
          <cell r="U289">
            <v>8717</v>
          </cell>
          <cell r="V289">
            <v>10483</v>
          </cell>
          <cell r="W289">
            <v>9686</v>
          </cell>
          <cell r="X289">
            <v>10644</v>
          </cell>
          <cell r="Y289">
            <v>11942</v>
          </cell>
          <cell r="Z289">
            <v>18178</v>
          </cell>
          <cell r="AA289">
            <v>19710</v>
          </cell>
          <cell r="AB289">
            <v>26862</v>
          </cell>
          <cell r="AC289">
            <v>26474</v>
          </cell>
          <cell r="AD289">
            <v>18354</v>
          </cell>
          <cell r="AE289">
            <v>19566</v>
          </cell>
          <cell r="AF289">
            <v>10023</v>
          </cell>
          <cell r="AG289">
            <v>13816.68064516129</v>
          </cell>
          <cell r="AH289">
            <v>9359.0479262672816</v>
          </cell>
          <cell r="AI289">
            <v>11195.294505494505</v>
          </cell>
          <cell r="AJ289">
            <v>12040.205955334986</v>
          </cell>
          <cell r="AK289">
            <v>13309.870967741936</v>
          </cell>
          <cell r="AL289">
            <v>12017</v>
          </cell>
          <cell r="AM289">
            <v>22766</v>
          </cell>
          <cell r="AN289">
            <v>23433</v>
          </cell>
          <cell r="AO289">
            <v>24896</v>
          </cell>
          <cell r="AP289">
            <v>23157</v>
          </cell>
          <cell r="AQ289">
            <v>27626</v>
          </cell>
          <cell r="AR289">
            <v>15646</v>
          </cell>
        </row>
        <row r="290">
          <cell r="A290" t="str">
            <v>BSD - Dike StationNatural gasEmpire Natural Gas</v>
          </cell>
          <cell r="Q290">
            <v>63472.62</v>
          </cell>
          <cell r="R290">
            <v>57750.12</v>
          </cell>
          <cell r="S290">
            <v>43288.83</v>
          </cell>
          <cell r="T290">
            <v>46469.24</v>
          </cell>
          <cell r="U290">
            <v>21957.64</v>
          </cell>
          <cell r="V290">
            <v>26186.54</v>
          </cell>
          <cell r="W290">
            <v>24783.32</v>
          </cell>
          <cell r="X290">
            <v>26806.89</v>
          </cell>
          <cell r="Y290">
            <v>35474.43</v>
          </cell>
          <cell r="Z290">
            <v>45389.599999999999</v>
          </cell>
          <cell r="AA290">
            <v>41713.81</v>
          </cell>
          <cell r="AB290">
            <v>66826.42</v>
          </cell>
          <cell r="AC290">
            <v>52011.96</v>
          </cell>
          <cell r="AD290">
            <v>37584.11</v>
          </cell>
          <cell r="AE290">
            <v>38589.589999999997</v>
          </cell>
          <cell r="AF290">
            <v>17837.099999999999</v>
          </cell>
          <cell r="AG290">
            <v>25144.837741935484</v>
          </cell>
          <cell r="AH290">
            <v>17064.109115207371</v>
          </cell>
          <cell r="AI290">
            <v>18935.058527472527</v>
          </cell>
          <cell r="AJ290">
            <v>19012.819131513646</v>
          </cell>
          <cell r="AK290">
            <v>20061.245483870967</v>
          </cell>
          <cell r="AL290">
            <v>17666.310000000001</v>
          </cell>
          <cell r="AM290">
            <v>46505.01</v>
          </cell>
          <cell r="AN290">
            <v>55178.02</v>
          </cell>
          <cell r="AO290">
            <v>73133.429999999993</v>
          </cell>
          <cell r="AP290">
            <v>69103.399999999994</v>
          </cell>
          <cell r="AQ290">
            <v>73671.039999999994</v>
          </cell>
          <cell r="AR290">
            <v>37578.959999999999</v>
          </cell>
        </row>
        <row r="291">
          <cell r="A291" t="str">
            <v>BSD - Dike StationNatural gasEmpire Natural Gas</v>
          </cell>
          <cell r="Q291">
            <v>2.2158359224990001</v>
          </cell>
          <cell r="R291">
            <v>2.1542925355309999</v>
          </cell>
          <cell r="S291">
            <v>2.2195985233040001</v>
          </cell>
          <cell r="T291">
            <v>2.3310378730869998</v>
          </cell>
          <cell r="U291">
            <v>2.5189445910289998</v>
          </cell>
          <cell r="V291">
            <v>2.4980005723550001</v>
          </cell>
          <cell r="W291">
            <v>2.558674375387</v>
          </cell>
          <cell r="X291">
            <v>2.5184977452080002</v>
          </cell>
          <cell r="Y291">
            <v>2.9705602076700002</v>
          </cell>
          <cell r="Z291">
            <v>2.4969523599949999</v>
          </cell>
          <cell r="AA291">
            <v>2.1163779807199998</v>
          </cell>
          <cell r="AB291">
            <v>2.487767850495</v>
          </cell>
          <cell r="AC291">
            <v>1.9646430460069999</v>
          </cell>
          <cell r="AD291">
            <v>2.047734008935</v>
          </cell>
          <cell r="AE291">
            <v>1.972277931104</v>
          </cell>
          <cell r="AF291">
            <v>1.779616881173</v>
          </cell>
          <cell r="AG291">
            <v>1.8198899133369999</v>
          </cell>
          <cell r="AH291">
            <v>1.823274039158</v>
          </cell>
          <cell r="AI291">
            <v>1.691340814498</v>
          </cell>
          <cell r="AJ291">
            <v>1.5791107894700001</v>
          </cell>
          <cell r="AK291">
            <v>1.507245677474</v>
          </cell>
          <cell r="AL291">
            <v>1.470109844387</v>
          </cell>
          <cell r="AM291">
            <v>2.0427396117010002</v>
          </cell>
          <cell r="AN291">
            <v>2.3547142918100001</v>
          </cell>
          <cell r="AO291">
            <v>2.937557438946</v>
          </cell>
          <cell r="AP291">
            <v>2.9841257503129999</v>
          </cell>
          <cell r="AQ291">
            <v>2.6667284442189998</v>
          </cell>
          <cell r="AR291">
            <v>2.4018253866800001</v>
          </cell>
        </row>
        <row r="292">
          <cell r="A292" t="str">
            <v>BSD - Dike StationNatural gasEnergyMark, LLC</v>
          </cell>
          <cell r="AR292">
            <v>4429</v>
          </cell>
        </row>
        <row r="293">
          <cell r="A293" t="str">
            <v>BSD - Dike StationNatural gasEnergyMark, LLC</v>
          </cell>
          <cell r="AR293">
            <v>11338.24</v>
          </cell>
        </row>
        <row r="294">
          <cell r="A294" t="str">
            <v>BSD - Dike StationNatural gasEnergyMark, LLC</v>
          </cell>
          <cell r="AR294">
            <v>2.56</v>
          </cell>
        </row>
        <row r="295">
          <cell r="A295" t="str">
            <v>BSD - Dike StationNatural gasCost per Unit</v>
          </cell>
          <cell r="Q295">
            <v>-48.802383655505999</v>
          </cell>
          <cell r="R295">
            <v>0.66987115479299997</v>
          </cell>
          <cell r="S295">
            <v>0.825278594393</v>
          </cell>
          <cell r="T295">
            <v>27.876042677678001</v>
          </cell>
          <cell r="U295">
            <v>3.2304774448420002</v>
          </cell>
          <cell r="V295">
            <v>2.1915603714210001</v>
          </cell>
          <cell r="W295">
            <v>1.4818263418469999</v>
          </cell>
          <cell r="X295">
            <v>2.8256021130970002</v>
          </cell>
          <cell r="Y295">
            <v>2.82238520221</v>
          </cell>
          <cell r="Z295">
            <v>2.2359553222700002</v>
          </cell>
          <cell r="AA295">
            <v>-0.64268266947999997</v>
          </cell>
          <cell r="AB295">
            <v>2.7337460893659999</v>
          </cell>
          <cell r="AC295">
            <v>3.7950045243620001</v>
          </cell>
          <cell r="AD295">
            <v>-4.4210121425329998</v>
          </cell>
          <cell r="AE295">
            <v>3.958081170272</v>
          </cell>
          <cell r="AF295">
            <v>51.904616158764</v>
          </cell>
          <cell r="AG295">
            <v>-2.3799882864440001</v>
          </cell>
          <cell r="AH295">
            <v>-6.6283751515000003E-2</v>
          </cell>
          <cell r="AI295">
            <v>8.8417061864000002E-2</v>
          </cell>
          <cell r="AJ295">
            <v>11.874385448115</v>
          </cell>
          <cell r="AK295">
            <v>0.22825635612</v>
          </cell>
          <cell r="AL295">
            <v>2.9131575617599998</v>
          </cell>
          <cell r="AM295">
            <v>2.8349304119090002</v>
          </cell>
          <cell r="AN295">
            <v>-0.31127224063100001</v>
          </cell>
          <cell r="AO295">
            <v>-0.18059601989499999</v>
          </cell>
          <cell r="AP295">
            <v>-5.7593370249999998E-2</v>
          </cell>
          <cell r="AQ295">
            <v>2.9099104240489999</v>
          </cell>
          <cell r="AR295">
            <v>11.730339067329</v>
          </cell>
        </row>
        <row r="296">
          <cell r="A296" t="str">
            <v>BSD - Dike StationNatural gasService Usage</v>
          </cell>
          <cell r="Q296">
            <v>28907.415161290301</v>
          </cell>
          <cell r="R296">
            <v>26603.7623025584</v>
          </cell>
          <cell r="S296">
            <v>19322.542213570599</v>
          </cell>
          <cell r="T296">
            <v>19037.666096774199</v>
          </cell>
          <cell r="U296">
            <v>8827.9206774193608</v>
          </cell>
          <cell r="V296">
            <v>12063.2603225806</v>
          </cell>
          <cell r="W296">
            <v>10887.399032258099</v>
          </cell>
          <cell r="X296">
            <v>11283.417419354801</v>
          </cell>
          <cell r="Y296">
            <v>12251.302881720399</v>
          </cell>
          <cell r="Z296">
            <v>15925.6761505376</v>
          </cell>
          <cell r="AA296">
            <v>19532.314182795701</v>
          </cell>
          <cell r="AB296">
            <v>26597.166139784898</v>
          </cell>
          <cell r="AC296">
            <v>26800.899032258101</v>
          </cell>
          <cell r="AD296">
            <v>17699.5069470046</v>
          </cell>
          <cell r="AE296">
            <v>19906.457569124399</v>
          </cell>
          <cell r="AF296">
            <v>9838.7726451612907</v>
          </cell>
          <cell r="AG296">
            <v>14035.4976774194</v>
          </cell>
          <cell r="AH296">
            <v>10422.195655914</v>
          </cell>
          <cell r="AI296">
            <v>11821.352086021499</v>
          </cell>
          <cell r="AJ296">
            <v>12815.7251612903</v>
          </cell>
          <cell r="AK296">
            <v>12539.5367526882</v>
          </cell>
          <cell r="AL296">
            <v>13076.3638924731</v>
          </cell>
          <cell r="AM296">
            <v>19860.976107526902</v>
          </cell>
          <cell r="AN296">
            <v>22286.557440860201</v>
          </cell>
          <cell r="AO296">
            <v>24840.144516128999</v>
          </cell>
          <cell r="AP296">
            <v>22387.8165668203</v>
          </cell>
          <cell r="AQ296">
            <v>25667.431497695899</v>
          </cell>
          <cell r="AR296">
            <v>19685.160645161301</v>
          </cell>
        </row>
        <row r="297">
          <cell r="A297" t="str">
            <v>BSD - Dike StationNatural gasService Cost</v>
          </cell>
          <cell r="Q297">
            <v>69471.117096774193</v>
          </cell>
          <cell r="R297">
            <v>62729.483270300298</v>
          </cell>
          <cell r="S297">
            <v>48394.177052280298</v>
          </cell>
          <cell r="T297">
            <v>50886.044258064503</v>
          </cell>
          <cell r="U297">
            <v>24912.280903225801</v>
          </cell>
          <cell r="V297">
            <v>29543.7414301075</v>
          </cell>
          <cell r="W297">
            <v>28019.821150537598</v>
          </cell>
          <cell r="X297">
            <v>30272.076774193501</v>
          </cell>
          <cell r="Y297">
            <v>38878.677741935498</v>
          </cell>
          <cell r="Z297">
            <v>50135.282580645202</v>
          </cell>
          <cell r="AA297">
            <v>46242.420752688202</v>
          </cell>
          <cell r="AB297">
            <v>73202.094086021505</v>
          </cell>
          <cell r="AC297">
            <v>58505.3590322581</v>
          </cell>
          <cell r="AD297">
            <v>39823.047476958498</v>
          </cell>
          <cell r="AE297">
            <v>44310.298974654397</v>
          </cell>
          <cell r="AF297">
            <v>20429.3794301075</v>
          </cell>
          <cell r="AG297">
            <v>28671.6296021505</v>
          </cell>
          <cell r="AH297">
            <v>19607.727921659</v>
          </cell>
          <cell r="AI297">
            <v>22152.152624246701</v>
          </cell>
          <cell r="AJ297">
            <v>22592.426550868498</v>
          </cell>
          <cell r="AK297">
            <v>23692.5339677419</v>
          </cell>
          <cell r="AL297">
            <v>21368.6847419355</v>
          </cell>
          <cell r="AM297">
            <v>51569.6685913978</v>
          </cell>
          <cell r="AN297">
            <v>61364.548827956998</v>
          </cell>
          <cell r="AO297">
            <v>78108.033225806503</v>
          </cell>
          <cell r="AP297">
            <v>74596.811255760404</v>
          </cell>
          <cell r="AQ297">
            <v>79912.896808755802</v>
          </cell>
          <cell r="AR297">
            <v>53628.4175483871</v>
          </cell>
        </row>
        <row r="298">
          <cell r="A298" t="str">
            <v>BSD - Erwin Child Care CenterElectricityENGIE Resources</v>
          </cell>
          <cell r="Q298">
            <v>16873.277310924368</v>
          </cell>
          <cell r="R298">
            <v>17904.532019704435</v>
          </cell>
          <cell r="S298">
            <v>20648.073022312372</v>
          </cell>
          <cell r="T298">
            <v>19862.271805273835</v>
          </cell>
          <cell r="U298">
            <v>21166.896551724138</v>
          </cell>
          <cell r="V298">
            <v>23484.949290060849</v>
          </cell>
          <cell r="W298">
            <v>26374.361054766734</v>
          </cell>
          <cell r="X298">
            <v>26066.8154158215</v>
          </cell>
          <cell r="Y298">
            <v>22972.418300653593</v>
          </cell>
          <cell r="Z298">
            <v>18851.111111111109</v>
          </cell>
          <cell r="AA298">
            <v>12180</v>
          </cell>
        </row>
        <row r="299">
          <cell r="A299" t="str">
            <v>BSD - Erwin Child Care CenterElectricityENGIE Resources</v>
          </cell>
          <cell r="Q299">
            <v>1107.734453781512</v>
          </cell>
          <cell r="R299">
            <v>1175.434704433497</v>
          </cell>
          <cell r="S299">
            <v>1355.5434888438131</v>
          </cell>
          <cell r="T299">
            <v>1303.9589249492899</v>
          </cell>
          <cell r="U299">
            <v>1389.6034482758621</v>
          </cell>
          <cell r="V299">
            <v>1541.786450304259</v>
          </cell>
          <cell r="W299">
            <v>1731.4749290060849</v>
          </cell>
          <cell r="X299">
            <v>1711.284776876267</v>
          </cell>
          <cell r="Y299">
            <v>1508.139705882352</v>
          </cell>
          <cell r="Z299">
            <v>1237.58</v>
          </cell>
          <cell r="AA299">
            <v>799.62</v>
          </cell>
        </row>
        <row r="300">
          <cell r="A300" t="str">
            <v>BSD - Erwin Child Care CenterElectricityENGIE Resources</v>
          </cell>
          <cell r="Q300">
            <v>6.5650225108000004E-2</v>
          </cell>
          <cell r="R300">
            <v>6.5650121608000003E-2</v>
          </cell>
          <cell r="S300">
            <v>6.5649878677000006E-2</v>
          </cell>
          <cell r="T300">
            <v>6.5650039317000003E-2</v>
          </cell>
          <cell r="U300">
            <v>6.5649843607000005E-2</v>
          </cell>
          <cell r="V300">
            <v>6.5649979962000005E-2</v>
          </cell>
          <cell r="W300">
            <v>6.5649928937000002E-2</v>
          </cell>
          <cell r="X300">
            <v>6.5649936502000003E-2</v>
          </cell>
          <cell r="Y300">
            <v>6.5650019345999996E-2</v>
          </cell>
          <cell r="Z300">
            <v>6.5650241659000005E-2</v>
          </cell>
          <cell r="AA300">
            <v>6.5650246305000007E-2</v>
          </cell>
        </row>
        <row r="301">
          <cell r="A301" t="str">
            <v>BSD - Erwin Child Care CenterElectricityNew York State Elec &amp; Gas</v>
          </cell>
          <cell r="Q301">
            <v>17408.888888888887</v>
          </cell>
          <cell r="R301">
            <v>18561.481481481482</v>
          </cell>
          <cell r="S301">
            <v>21353.246753246753</v>
          </cell>
          <cell r="T301">
            <v>20482.034632034633</v>
          </cell>
          <cell r="U301">
            <v>21922.857142857141</v>
          </cell>
          <cell r="V301">
            <v>24286.926406926406</v>
          </cell>
          <cell r="W301">
            <v>27196.796536796537</v>
          </cell>
          <cell r="X301">
            <v>26968.138528138526</v>
          </cell>
          <cell r="Y301">
            <v>23683.636363636364</v>
          </cell>
          <cell r="Z301">
            <v>19570.370370370369</v>
          </cell>
          <cell r="AA301">
            <v>18019.498207885303</v>
          </cell>
          <cell r="AB301">
            <v>19250.322580645163</v>
          </cell>
          <cell r="AC301">
            <v>21325</v>
          </cell>
          <cell r="AD301">
            <v>19614.482758620688</v>
          </cell>
          <cell r="AE301">
            <v>21546.295884315907</v>
          </cell>
          <cell r="AF301">
            <v>20284.404894327032</v>
          </cell>
          <cell r="AG301">
            <v>21500.162271805271</v>
          </cell>
          <cell r="AH301">
            <v>22236.806722689074</v>
          </cell>
          <cell r="AI301">
            <v>25547.142857142859</v>
          </cell>
          <cell r="AJ301">
            <v>24787.428571428572</v>
          </cell>
          <cell r="AK301">
            <v>20937.254901960783</v>
          </cell>
          <cell r="AL301">
            <v>20223.529411764706</v>
          </cell>
          <cell r="AM301">
            <v>18503.703703703704</v>
          </cell>
          <cell r="AN301">
            <v>22137.060931899639</v>
          </cell>
          <cell r="AO301">
            <v>20943.537263626251</v>
          </cell>
          <cell r="AP301">
            <v>19027.310344827587</v>
          </cell>
          <cell r="AQ301">
            <v>20223.259259259259</v>
          </cell>
          <cell r="AR301">
            <v>20069.841269841269</v>
          </cell>
        </row>
        <row r="302">
          <cell r="A302" t="str">
            <v>BSD - Erwin Child Care CenterElectricityNew York State Elec &amp; Gas</v>
          </cell>
          <cell r="Q302">
            <v>565.96747474747394</v>
          </cell>
          <cell r="R302">
            <v>701.07296296296204</v>
          </cell>
          <cell r="S302">
            <v>855.19207792207703</v>
          </cell>
          <cell r="T302">
            <v>885.40616883116797</v>
          </cell>
          <cell r="U302">
            <v>1018.851428571428</v>
          </cell>
          <cell r="V302">
            <v>1061.605887445887</v>
          </cell>
          <cell r="W302">
            <v>1051.9487770562771</v>
          </cell>
          <cell r="X302">
            <v>1097.207099567099</v>
          </cell>
          <cell r="Y302">
            <v>926.47636363636298</v>
          </cell>
          <cell r="Z302">
            <v>853.86814814814795</v>
          </cell>
          <cell r="AA302">
            <v>748.45283154121796</v>
          </cell>
          <cell r="AB302">
            <v>697.46282258064502</v>
          </cell>
          <cell r="AC302">
            <v>676.353870192307</v>
          </cell>
          <cell r="AD302">
            <v>609.303766578249</v>
          </cell>
          <cell r="AE302">
            <v>741.03203559510496</v>
          </cell>
          <cell r="AF302">
            <v>833.31196885428199</v>
          </cell>
          <cell r="AG302">
            <v>967.86706896551698</v>
          </cell>
          <cell r="AH302">
            <v>877.926428571428</v>
          </cell>
          <cell r="AI302">
            <v>1088.166785714285</v>
          </cell>
          <cell r="AJ302">
            <v>1009.0375</v>
          </cell>
          <cell r="AK302">
            <v>856.62647058823495</v>
          </cell>
          <cell r="AL302">
            <v>1131.0088235294111</v>
          </cell>
          <cell r="AM302">
            <v>762.96111111111099</v>
          </cell>
          <cell r="AN302">
            <v>723.22311827956901</v>
          </cell>
          <cell r="AO302">
            <v>672.19402669632905</v>
          </cell>
          <cell r="AP302">
            <v>595.34832183907997</v>
          </cell>
          <cell r="AQ302">
            <v>712.55192592592505</v>
          </cell>
          <cell r="AR302">
            <v>867.67841269841199</v>
          </cell>
        </row>
        <row r="303">
          <cell r="A303" t="str">
            <v>BSD - Erwin Child Care CenterElectricityNew York State Elec &amp; Gas</v>
          </cell>
          <cell r="Q303">
            <v>3.2510258314E-2</v>
          </cell>
          <cell r="R303">
            <v>3.7770312873999998E-2</v>
          </cell>
          <cell r="S303">
            <v>4.0049744556000001E-2</v>
          </cell>
          <cell r="T303">
            <v>4.3228428461000001E-2</v>
          </cell>
          <cell r="U303">
            <v>4.6474390720000001E-2</v>
          </cell>
          <cell r="V303">
            <v>4.3711001946E-2</v>
          </cell>
          <cell r="W303">
            <v>3.8679142803E-2</v>
          </cell>
          <cell r="X303">
            <v>4.0685310868000001E-2</v>
          </cell>
          <cell r="Y303">
            <v>3.9118839244000003E-2</v>
          </cell>
          <cell r="Z303">
            <v>4.3630658591000002E-2</v>
          </cell>
          <cell r="AA303">
            <v>4.1535719967999998E-2</v>
          </cell>
          <cell r="AB303">
            <v>3.6231227796E-2</v>
          </cell>
          <cell r="AC303">
            <v>3.1716476914000001E-2</v>
          </cell>
          <cell r="AD303">
            <v>3.1063973190999999E-2</v>
          </cell>
          <cell r="AE303">
            <v>3.4392548936000002E-2</v>
          </cell>
          <cell r="AF303">
            <v>4.1081410727999999E-2</v>
          </cell>
          <cell r="AG303">
            <v>4.501673321E-2</v>
          </cell>
          <cell r="AH303">
            <v>3.9480777951000003E-2</v>
          </cell>
          <cell r="AI303">
            <v>4.2594461219999998E-2</v>
          </cell>
          <cell r="AJ303">
            <v>4.0707631171999999E-2</v>
          </cell>
          <cell r="AK303">
            <v>4.0913982018999998E-2</v>
          </cell>
          <cell r="AL303">
            <v>5.5925392669999997E-2</v>
          </cell>
          <cell r="AM303">
            <v>4.1232886309000003E-2</v>
          </cell>
          <cell r="AN303">
            <v>3.2670241117000003E-2</v>
          </cell>
          <cell r="AO303">
            <v>3.2095534686000002E-2</v>
          </cell>
          <cell r="AP303">
            <v>3.1289147601000003E-2</v>
          </cell>
          <cell r="AQ303">
            <v>3.5234277362999999E-2</v>
          </cell>
          <cell r="AR303">
            <v>4.3232948434000003E-2</v>
          </cell>
        </row>
        <row r="304">
          <cell r="A304" t="str">
            <v>BSD - Erwin Child Care CenterElectricityConstellation New Energy</v>
          </cell>
          <cell r="AA304">
            <v>5388.3870967741932</v>
          </cell>
          <cell r="AB304">
            <v>19084.261974584555</v>
          </cell>
          <cell r="AC304">
            <v>20650.505050505049</v>
          </cell>
          <cell r="AD304">
            <v>19070.038314176247</v>
          </cell>
          <cell r="AE304">
            <v>21546.295884315907</v>
          </cell>
          <cell r="AF304">
            <v>20284.404894327032</v>
          </cell>
          <cell r="AG304">
            <v>21500.162271805271</v>
          </cell>
          <cell r="AH304">
            <v>22236.806722689074</v>
          </cell>
          <cell r="AI304">
            <v>25547.142857142859</v>
          </cell>
          <cell r="AJ304">
            <v>24787.428571428572</v>
          </cell>
          <cell r="AK304">
            <v>20937.254901960783</v>
          </cell>
          <cell r="AL304">
            <v>20223.529411764706</v>
          </cell>
          <cell r="AM304">
            <v>18503.703703703704</v>
          </cell>
          <cell r="AN304">
            <v>22137.060931899639</v>
          </cell>
          <cell r="AO304">
            <v>20943.537263626251</v>
          </cell>
          <cell r="AP304">
            <v>19027.310344827587</v>
          </cell>
          <cell r="AQ304">
            <v>20223.259259259259</v>
          </cell>
          <cell r="AR304">
            <v>15715.555555555555</v>
          </cell>
        </row>
        <row r="305">
          <cell r="A305" t="str">
            <v>BSD - Erwin Child Care CenterElectricityConstellation New Energy</v>
          </cell>
          <cell r="AA305">
            <v>254.493870967741</v>
          </cell>
          <cell r="AB305">
            <v>901.35019550342099</v>
          </cell>
          <cell r="AC305">
            <v>975.32303030303001</v>
          </cell>
          <cell r="AD305">
            <v>900.68034482758605</v>
          </cell>
          <cell r="AE305">
            <v>1030.139888765294</v>
          </cell>
          <cell r="AF305">
            <v>1007.573459399332</v>
          </cell>
          <cell r="AG305">
            <v>1081.772423935091</v>
          </cell>
          <cell r="AH305">
            <v>1129.0910504201679</v>
          </cell>
          <cell r="AI305">
            <v>1294.5875000000001</v>
          </cell>
          <cell r="AJ305">
            <v>1252.0376428571419</v>
          </cell>
          <cell r="AK305">
            <v>1057.1323529411759</v>
          </cell>
          <cell r="AL305">
            <v>1021.0941176470581</v>
          </cell>
          <cell r="AM305">
            <v>934.26037037036997</v>
          </cell>
          <cell r="AN305">
            <v>1117.827060931899</v>
          </cell>
          <cell r="AO305">
            <v>1057.965261401557</v>
          </cell>
          <cell r="AP305">
            <v>961.26354022988505</v>
          </cell>
          <cell r="AQ305">
            <v>1021.687925925925</v>
          </cell>
          <cell r="AR305">
            <v>793.95555555555495</v>
          </cell>
        </row>
        <row r="306">
          <cell r="A306" t="str">
            <v>BSD - Erwin Child Care CenterElectricityConstellation New Energy</v>
          </cell>
          <cell r="AA306">
            <v>4.7230064655000001E-2</v>
          </cell>
          <cell r="AB306">
            <v>4.7230026326999998E-2</v>
          </cell>
          <cell r="AC306">
            <v>4.7229984347000001E-2</v>
          </cell>
          <cell r="AD306">
            <v>4.7230127699999999E-2</v>
          </cell>
          <cell r="AE306">
            <v>4.7810532922999999E-2</v>
          </cell>
          <cell r="AF306">
            <v>4.9672320417000003E-2</v>
          </cell>
          <cell r="AG306">
            <v>5.0314616711000001E-2</v>
          </cell>
          <cell r="AH306">
            <v>5.0775773001000002E-2</v>
          </cell>
          <cell r="AI306">
            <v>5.0674453390999998E-2</v>
          </cell>
          <cell r="AJ306">
            <v>5.0510993475000002E-2</v>
          </cell>
          <cell r="AK306">
            <v>5.0490494474000003E-2</v>
          </cell>
          <cell r="AL306">
            <v>5.0490401396000001E-2</v>
          </cell>
          <cell r="AM306">
            <v>5.0490452360999999E-2</v>
          </cell>
          <cell r="AN306">
            <v>5.0495730411999999E-2</v>
          </cell>
          <cell r="AO306">
            <v>5.0515118247000002E-2</v>
          </cell>
          <cell r="AP306">
            <v>5.0520200847999998E-2</v>
          </cell>
          <cell r="AQ306">
            <v>5.0520438511999999E-2</v>
          </cell>
          <cell r="AR306">
            <v>5.0520361989999998E-2</v>
          </cell>
        </row>
        <row r="307">
          <cell r="A307" t="str">
            <v>BSD - Erwin Child Care CenterElectricityCost per Unit</v>
          </cell>
          <cell r="Q307">
            <v>9.8160483423000003E-2</v>
          </cell>
          <cell r="R307">
            <v>0.103420434482</v>
          </cell>
          <cell r="S307">
            <v>0.10569962323400001</v>
          </cell>
          <cell r="T307">
            <v>0.108878467778</v>
          </cell>
          <cell r="U307">
            <v>0.11212423432800001</v>
          </cell>
          <cell r="V307">
            <v>0.109360981908</v>
          </cell>
          <cell r="W307">
            <v>0.10432907174100001</v>
          </cell>
          <cell r="X307">
            <v>0.106335247371</v>
          </cell>
          <cell r="Y307">
            <v>0.10476885859100001</v>
          </cell>
          <cell r="Z307">
            <v>0.109280900251</v>
          </cell>
          <cell r="AA307">
            <v>0.154416030929</v>
          </cell>
          <cell r="AB307">
            <v>8.3461254124000003E-2</v>
          </cell>
          <cell r="AC307">
            <v>7.8946461260999995E-2</v>
          </cell>
          <cell r="AD307">
            <v>7.8294100891000001E-2</v>
          </cell>
          <cell r="AE307">
            <v>8.2203081859999999E-2</v>
          </cell>
          <cell r="AF307">
            <v>9.0753731145999994E-2</v>
          </cell>
          <cell r="AG307">
            <v>9.5331349920999994E-2</v>
          </cell>
          <cell r="AH307">
            <v>9.0256550951999998E-2</v>
          </cell>
          <cell r="AI307">
            <v>9.3268914610999995E-2</v>
          </cell>
          <cell r="AJ307">
            <v>9.1218624647999999E-2</v>
          </cell>
          <cell r="AK307">
            <v>9.1404476493E-2</v>
          </cell>
          <cell r="AL307">
            <v>0.10641579406600001</v>
          </cell>
          <cell r="AM307">
            <v>9.1723338670000001E-2</v>
          </cell>
          <cell r="AN307">
            <v>8.3165971529000002E-2</v>
          </cell>
          <cell r="AO307">
            <v>8.2610652933999995E-2</v>
          </cell>
          <cell r="AP307">
            <v>8.180934845E-2</v>
          </cell>
          <cell r="AQ307">
            <v>8.5754715874999998E-2</v>
          </cell>
          <cell r="AR307">
            <v>9.3753310423999994E-2</v>
          </cell>
        </row>
        <row r="308">
          <cell r="A308" t="str">
            <v>BSD - Erwin Child Care CenterElectricityService Usage</v>
          </cell>
          <cell r="Q308">
            <v>17408.888888888901</v>
          </cell>
          <cell r="R308">
            <v>18561.4814814815</v>
          </cell>
          <cell r="S308">
            <v>21353.2467532468</v>
          </cell>
          <cell r="T308">
            <v>20482.0346320346</v>
          </cell>
          <cell r="U308">
            <v>21922.857142857101</v>
          </cell>
          <cell r="V308">
            <v>24286.926406926399</v>
          </cell>
          <cell r="W308">
            <v>27196.796536796501</v>
          </cell>
          <cell r="X308">
            <v>26968.138528138501</v>
          </cell>
          <cell r="Y308">
            <v>23683.6363636364</v>
          </cell>
          <cell r="Z308">
            <v>19570.370370370401</v>
          </cell>
          <cell r="AA308">
            <v>18019.498207885299</v>
          </cell>
          <cell r="AB308">
            <v>19250.322580645199</v>
          </cell>
          <cell r="AC308">
            <v>21325</v>
          </cell>
          <cell r="AD308">
            <v>19614.482758620699</v>
          </cell>
          <cell r="AE308">
            <v>21546.295884315899</v>
          </cell>
          <cell r="AF308">
            <v>20284.404894326999</v>
          </cell>
          <cell r="AG308">
            <v>21500.1622718053</v>
          </cell>
          <cell r="AH308">
            <v>22236.8067226891</v>
          </cell>
          <cell r="AI308">
            <v>25547.142857142899</v>
          </cell>
          <cell r="AJ308">
            <v>24787.428571428602</v>
          </cell>
          <cell r="AK308">
            <v>20937.254901960801</v>
          </cell>
          <cell r="AL308">
            <v>20223.529411764699</v>
          </cell>
          <cell r="AM308">
            <v>18503.703703703701</v>
          </cell>
          <cell r="AN308">
            <v>22137.060931899599</v>
          </cell>
          <cell r="AO308">
            <v>20943.537263626298</v>
          </cell>
          <cell r="AP308">
            <v>19027.310344827602</v>
          </cell>
          <cell r="AQ308">
            <v>20223.259259259299</v>
          </cell>
          <cell r="AR308">
            <v>20069.841269841301</v>
          </cell>
        </row>
        <row r="309">
          <cell r="A309" t="str">
            <v>BSD - Erwin Child Care CenterElectricityService Cost</v>
          </cell>
          <cell r="Q309">
            <v>1673.70192852899</v>
          </cell>
          <cell r="R309">
            <v>1876.50766739646</v>
          </cell>
          <cell r="S309">
            <v>2210.7355667658899</v>
          </cell>
          <cell r="T309">
            <v>2189.36509378046</v>
          </cell>
          <cell r="U309">
            <v>2408.4548768472901</v>
          </cell>
          <cell r="V309">
            <v>2603.3923377501501</v>
          </cell>
          <cell r="W309">
            <v>2783.42370606236</v>
          </cell>
          <cell r="X309">
            <v>2808.4918764433701</v>
          </cell>
          <cell r="Y309">
            <v>2434.61606951872</v>
          </cell>
          <cell r="Z309">
            <v>2091.4481481481498</v>
          </cell>
          <cell r="AA309">
            <v>1802.5667025089599</v>
          </cell>
          <cell r="AB309">
            <v>1598.8130180840701</v>
          </cell>
          <cell r="AC309">
            <v>1651.6769004953401</v>
          </cell>
          <cell r="AD309">
            <v>1509.9841114058399</v>
          </cell>
          <cell r="AE309">
            <v>1771.1719243604</v>
          </cell>
          <cell r="AF309">
            <v>1840.8854282536199</v>
          </cell>
          <cell r="AG309">
            <v>2049.6394929006101</v>
          </cell>
          <cell r="AH309">
            <v>2007.0174789916</v>
          </cell>
          <cell r="AI309">
            <v>2382.7542857142898</v>
          </cell>
          <cell r="AJ309">
            <v>2261.0751428571398</v>
          </cell>
          <cell r="AK309">
            <v>1913.7588235294099</v>
          </cell>
          <cell r="AL309">
            <v>2152.1029411764698</v>
          </cell>
          <cell r="AM309">
            <v>1697.2214814814799</v>
          </cell>
          <cell r="AN309">
            <v>1841.0501792114701</v>
          </cell>
          <cell r="AO309">
            <v>1730.1592880978901</v>
          </cell>
          <cell r="AP309">
            <v>1556.6118620689699</v>
          </cell>
          <cell r="AQ309">
            <v>1734.2398518518501</v>
          </cell>
          <cell r="AR309">
            <v>1661.6339682539699</v>
          </cell>
        </row>
        <row r="310">
          <cell r="A310" t="str">
            <v>BSD - Erwin Child Care CenterNatural gasCorning Natural Gas Corporation</v>
          </cell>
          <cell r="Q310">
            <v>223.248768115942</v>
          </cell>
          <cell r="R310">
            <v>322.136231884057</v>
          </cell>
          <cell r="S310">
            <v>241.620833333333</v>
          </cell>
          <cell r="T310">
            <v>34.912318181818002</v>
          </cell>
          <cell r="U310">
            <v>73.599365726227006</v>
          </cell>
          <cell r="V310">
            <v>19.427931034482</v>
          </cell>
          <cell r="W310">
            <v>20.075528735631998</v>
          </cell>
          <cell r="X310">
            <v>20.227433244916</v>
          </cell>
          <cell r="Y310">
            <v>26.605332167832</v>
          </cell>
          <cell r="Z310">
            <v>87.288898601398003</v>
          </cell>
          <cell r="AA310">
            <v>108.09273776223699</v>
          </cell>
          <cell r="AB310">
            <v>306.806691387559</v>
          </cell>
          <cell r="AC310">
            <v>215.688899521531</v>
          </cell>
          <cell r="AD310">
            <v>270.743392207792</v>
          </cell>
          <cell r="AE310">
            <v>209.142971428571</v>
          </cell>
          <cell r="AF310">
            <v>102.769764705882</v>
          </cell>
          <cell r="AG310">
            <v>55.202806722688997</v>
          </cell>
          <cell r="AH310">
            <v>79.694206349205999</v>
          </cell>
          <cell r="AI310">
            <v>61.365991452990997</v>
          </cell>
          <cell r="AJ310">
            <v>-49.213626373625999</v>
          </cell>
          <cell r="AK310">
            <v>26.838857142857002</v>
          </cell>
          <cell r="AL310">
            <v>62.824578947368003</v>
          </cell>
          <cell r="AM310">
            <v>105.050706766917</v>
          </cell>
          <cell r="AN310">
            <v>288.16293650793602</v>
          </cell>
          <cell r="AO310">
            <v>229.95649206349199</v>
          </cell>
          <cell r="AP310">
            <v>252.32864055299501</v>
          </cell>
          <cell r="AQ310">
            <v>198.90345997610501</v>
          </cell>
          <cell r="AR310">
            <v>112.91447930283201</v>
          </cell>
        </row>
        <row r="311">
          <cell r="A311" t="str">
            <v>BSD - Erwin Child Care CenterNatural gasCorning Natural Gas Corporation</v>
          </cell>
          <cell r="Q311">
            <v>685.20260869565197</v>
          </cell>
          <cell r="R311">
            <v>1056.2396989966551</v>
          </cell>
          <cell r="S311">
            <v>897.71019230769195</v>
          </cell>
          <cell r="T311">
            <v>121.431136363636</v>
          </cell>
          <cell r="U311">
            <v>200.898777429467</v>
          </cell>
          <cell r="V311">
            <v>94.210344827585999</v>
          </cell>
          <cell r="W311">
            <v>97.350689655172005</v>
          </cell>
          <cell r="X311">
            <v>95.386551724136993</v>
          </cell>
          <cell r="Y311">
            <v>113.907272727272</v>
          </cell>
          <cell r="Z311">
            <v>327.40272727272702</v>
          </cell>
          <cell r="AA311">
            <v>374.25409090909</v>
          </cell>
          <cell r="AB311">
            <v>997.16801435406603</v>
          </cell>
          <cell r="AC311">
            <v>773.55562200956899</v>
          </cell>
          <cell r="AD311">
            <v>949.95227272727197</v>
          </cell>
          <cell r="AE311">
            <v>724.86730769230701</v>
          </cell>
          <cell r="AF311">
            <v>394.98151583710398</v>
          </cell>
          <cell r="AG311">
            <v>215.41831932773101</v>
          </cell>
          <cell r="AH311">
            <v>303.98174603174601</v>
          </cell>
          <cell r="AI311">
            <v>332.548803418803</v>
          </cell>
          <cell r="AJ311">
            <v>201.88659340659299</v>
          </cell>
          <cell r="AK311">
            <v>142.441714285714</v>
          </cell>
          <cell r="AL311">
            <v>297.643736842105</v>
          </cell>
          <cell r="AM311">
            <v>392.87026315789399</v>
          </cell>
          <cell r="AN311">
            <v>987.98027777777702</v>
          </cell>
          <cell r="AO311">
            <v>821.31543650793606</v>
          </cell>
          <cell r="AP311">
            <v>991.64589861751097</v>
          </cell>
          <cell r="AQ311">
            <v>753.83060931899604</v>
          </cell>
          <cell r="AR311">
            <v>396.94777777777699</v>
          </cell>
        </row>
        <row r="312">
          <cell r="A312" t="str">
            <v>BSD - Erwin Child Care CenterNatural gasCorning Natural Gas Corporation</v>
          </cell>
          <cell r="Q312">
            <v>3.0692335481990001</v>
          </cell>
          <cell r="R312">
            <v>3.2788602909360001</v>
          </cell>
          <cell r="S312">
            <v>3.715367503385</v>
          </cell>
          <cell r="T312">
            <v>3.4781745437590001</v>
          </cell>
          <cell r="U312">
            <v>2.7296264777160002</v>
          </cell>
          <cell r="V312">
            <v>4.849221703555</v>
          </cell>
          <cell r="W312">
            <v>4.849221703555</v>
          </cell>
          <cell r="X312">
            <v>4.7157022133839996</v>
          </cell>
          <cell r="Y312">
            <v>4.2813700655459996</v>
          </cell>
          <cell r="Z312">
            <v>3.7507945743220001</v>
          </cell>
          <cell r="AA312">
            <v>3.462342601889</v>
          </cell>
          <cell r="AB312">
            <v>3.2501508029180002</v>
          </cell>
          <cell r="AC312">
            <v>3.5864415077710001</v>
          </cell>
          <cell r="AD312">
            <v>3.5086812829689999</v>
          </cell>
          <cell r="AE312">
            <v>3.4658937029580001</v>
          </cell>
          <cell r="AF312">
            <v>3.8433630452249998</v>
          </cell>
          <cell r="AG312">
            <v>3.9023073665410002</v>
          </cell>
          <cell r="AH312">
            <v>3.8143518827420002</v>
          </cell>
          <cell r="AI312">
            <v>5.4191058523600004</v>
          </cell>
          <cell r="AJ312">
            <v>-4.1022498905860001</v>
          </cell>
          <cell r="AK312">
            <v>5.3072943280529996</v>
          </cell>
          <cell r="AL312">
            <v>4.7376956889980004</v>
          </cell>
          <cell r="AM312">
            <v>3.7398155162300002</v>
          </cell>
          <cell r="AN312">
            <v>3.428547368896</v>
          </cell>
          <cell r="AO312">
            <v>3.571612304301</v>
          </cell>
          <cell r="AP312">
            <v>3.9299775738660001</v>
          </cell>
          <cell r="AQ312">
            <v>3.7899321078149999</v>
          </cell>
          <cell r="AR312">
            <v>3.5154727739839999</v>
          </cell>
        </row>
        <row r="313">
          <cell r="A313" t="str">
            <v>BSD - Erwin Child Care CenterNatural gasEmpire Natural Gas</v>
          </cell>
          <cell r="Q313">
            <v>225.11594202898499</v>
          </cell>
          <cell r="R313">
            <v>324.83790412486002</v>
          </cell>
          <cell r="S313">
            <v>243.67948717948701</v>
          </cell>
          <cell r="T313">
            <v>35.227272727272002</v>
          </cell>
          <cell r="U313">
            <v>102.872727272727</v>
          </cell>
          <cell r="V313">
            <v>103.637142857142</v>
          </cell>
          <cell r="W313">
            <v>26.808690476190002</v>
          </cell>
          <cell r="X313">
            <v>65.554166666666006</v>
          </cell>
          <cell r="Y313">
            <v>18</v>
          </cell>
          <cell r="Z313">
            <v>34.633333333332999</v>
          </cell>
          <cell r="AA313">
            <v>109.06258741258701</v>
          </cell>
          <cell r="AB313">
            <v>309.82081339712897</v>
          </cell>
          <cell r="AC313">
            <v>218.088277511961</v>
          </cell>
          <cell r="AD313">
            <v>273.68194805194798</v>
          </cell>
          <cell r="AE313">
            <v>211.18868131868101</v>
          </cell>
          <cell r="AF313">
            <v>103.679638009049</v>
          </cell>
          <cell r="AG313">
            <v>55.623109243697002</v>
          </cell>
          <cell r="AH313">
            <v>80.313492063492006</v>
          </cell>
          <cell r="AI313">
            <v>61.895299145298999</v>
          </cell>
          <cell r="AJ313">
            <v>-49.594505494505</v>
          </cell>
          <cell r="AK313">
            <v>27.071428571428001</v>
          </cell>
          <cell r="AL313">
            <v>63.323684210525997</v>
          </cell>
          <cell r="AM313">
            <v>106.13345864661601</v>
          </cell>
          <cell r="AN313">
            <v>305.44285714285701</v>
          </cell>
        </row>
        <row r="314">
          <cell r="A314" t="str">
            <v>BSD - Erwin Child Care CenterNatural gasEmpire Natural Gas</v>
          </cell>
          <cell r="Q314">
            <v>485.125507246376</v>
          </cell>
          <cell r="R314">
            <v>700.02859531772503</v>
          </cell>
          <cell r="S314">
            <v>525.13048076922996</v>
          </cell>
          <cell r="T314">
            <v>75.913295454544993</v>
          </cell>
          <cell r="U314">
            <v>221.690454545454</v>
          </cell>
          <cell r="V314">
            <v>223.33414285714201</v>
          </cell>
          <cell r="W314">
            <v>57.770440476189997</v>
          </cell>
          <cell r="X314">
            <v>141.27041666666599</v>
          </cell>
          <cell r="Y314">
            <v>38.79</v>
          </cell>
          <cell r="Z314">
            <v>74.633333333332999</v>
          </cell>
          <cell r="AA314">
            <v>235.02723776223701</v>
          </cell>
          <cell r="AB314">
            <v>785.09571770334901</v>
          </cell>
          <cell r="AC314">
            <v>798.38564593301396</v>
          </cell>
          <cell r="AD314">
            <v>886.39080519480501</v>
          </cell>
          <cell r="AE314">
            <v>590.35982417582397</v>
          </cell>
          <cell r="AF314">
            <v>342.865814479638</v>
          </cell>
          <cell r="AG314">
            <v>183.94264705882301</v>
          </cell>
          <cell r="AH314">
            <v>265.59444444444398</v>
          </cell>
          <cell r="AI314">
            <v>248.39132478632399</v>
          </cell>
          <cell r="AJ314">
            <v>19.549945054944999</v>
          </cell>
          <cell r="AK314">
            <v>89.524285714285</v>
          </cell>
          <cell r="AL314">
            <v>209.41368421052599</v>
          </cell>
          <cell r="AM314">
            <v>350.98345864661599</v>
          </cell>
          <cell r="AN314">
            <v>1010.092857142857</v>
          </cell>
        </row>
        <row r="315">
          <cell r="A315" t="str">
            <v>BSD - Erwin Child Care CenterNatural gasEmpire Natural Gas</v>
          </cell>
          <cell r="Q315">
            <v>2.1550028970569999</v>
          </cell>
          <cell r="R315">
            <v>2.155008964251</v>
          </cell>
          <cell r="S315">
            <v>2.1550048666279999</v>
          </cell>
          <cell r="T315">
            <v>2.1549580645159998</v>
          </cell>
          <cell r="U315">
            <v>2.1549973488859999</v>
          </cell>
          <cell r="V315">
            <v>2.154962368703</v>
          </cell>
          <cell r="W315">
            <v>2.1549146731910001</v>
          </cell>
          <cell r="X315">
            <v>2.1550181147899998</v>
          </cell>
          <cell r="Y315">
            <v>2.1549999999999998</v>
          </cell>
          <cell r="Z315">
            <v>2.154956689124</v>
          </cell>
          <cell r="AA315">
            <v>2.1549758110270001</v>
          </cell>
          <cell r="AB315">
            <v>2.5340315555139998</v>
          </cell>
          <cell r="AC315">
            <v>3.660837047462</v>
          </cell>
          <cell r="AD315">
            <v>3.23876240835</v>
          </cell>
          <cell r="AE315">
            <v>2.795414131522</v>
          </cell>
          <cell r="AF315">
            <v>3.3069734912620001</v>
          </cell>
          <cell r="AG315">
            <v>3.306946511259</v>
          </cell>
          <cell r="AH315">
            <v>3.3069716883239999</v>
          </cell>
          <cell r="AI315">
            <v>4.0130886871260003</v>
          </cell>
          <cell r="AJ315">
            <v>-0.39419578560099999</v>
          </cell>
          <cell r="AK315">
            <v>3.3069656992079999</v>
          </cell>
          <cell r="AL315">
            <v>3.3070356979589999</v>
          </cell>
          <cell r="AM315">
            <v>3.307001044932</v>
          </cell>
          <cell r="AN315">
            <v>3.3069781581769999</v>
          </cell>
        </row>
        <row r="316">
          <cell r="A316" t="str">
            <v>BSD - Erwin Child Care CenterNatural gasEnergyMark, LLC</v>
          </cell>
          <cell r="AO316">
            <v>170.4</v>
          </cell>
          <cell r="AP316">
            <v>278</v>
          </cell>
          <cell r="AQ316">
            <v>219</v>
          </cell>
          <cell r="AR316">
            <v>131</v>
          </cell>
        </row>
        <row r="317">
          <cell r="A317" t="str">
            <v>BSD - Erwin Child Care CenterNatural gasEnergyMark, LLC</v>
          </cell>
          <cell r="AO317">
            <v>511.2</v>
          </cell>
          <cell r="AP317">
            <v>834</v>
          </cell>
          <cell r="AQ317">
            <v>657</v>
          </cell>
          <cell r="AR317">
            <v>393</v>
          </cell>
        </row>
        <row r="318">
          <cell r="A318" t="str">
            <v>BSD - Erwin Child Care CenterNatural gasEnergyMark, LLC</v>
          </cell>
          <cell r="AO318">
            <v>3</v>
          </cell>
          <cell r="AP318">
            <v>3</v>
          </cell>
          <cell r="AQ318">
            <v>3</v>
          </cell>
          <cell r="AR318">
            <v>3</v>
          </cell>
        </row>
        <row r="319">
          <cell r="A319" t="str">
            <v>BSD - Erwin Child Care CenterNatural gasCost per Unit</v>
          </cell>
          <cell r="Q319">
            <v>5.2242364452569996</v>
          </cell>
          <cell r="R319">
            <v>5.4338692551880001</v>
          </cell>
          <cell r="S319">
            <v>5.8703723700139996</v>
          </cell>
          <cell r="T319">
            <v>5.633132608275</v>
          </cell>
          <cell r="U319">
            <v>4.8846238266029998</v>
          </cell>
          <cell r="V319">
            <v>7.0041840722590001</v>
          </cell>
          <cell r="W319">
            <v>7.0041363767459996</v>
          </cell>
          <cell r="X319">
            <v>6.8707203281749996</v>
          </cell>
          <cell r="Y319">
            <v>6.4363700655459999</v>
          </cell>
          <cell r="Z319">
            <v>5.9057512634459997</v>
          </cell>
          <cell r="AA319">
            <v>5.6173184129170002</v>
          </cell>
          <cell r="AB319">
            <v>5.784182358432</v>
          </cell>
          <cell r="AC319">
            <v>7.2472785552329997</v>
          </cell>
          <cell r="AD319">
            <v>6.74744369132</v>
          </cell>
          <cell r="AE319">
            <v>6.2613078344800002</v>
          </cell>
          <cell r="AF319">
            <v>7.150336536488</v>
          </cell>
          <cell r="AG319">
            <v>7.2092538778000002</v>
          </cell>
          <cell r="AH319">
            <v>7.1213235710660001</v>
          </cell>
          <cell r="AI319">
            <v>9.4321945394869999</v>
          </cell>
          <cell r="AJ319">
            <v>-4.4964456761880003</v>
          </cell>
          <cell r="AK319">
            <v>8.6142600272610004</v>
          </cell>
          <cell r="AL319">
            <v>8.0447313869580004</v>
          </cell>
          <cell r="AM319">
            <v>7.0468165611620002</v>
          </cell>
          <cell r="AN319">
            <v>6.7355255270740004</v>
          </cell>
          <cell r="AO319">
            <v>6.5716123043010004</v>
          </cell>
          <cell r="AP319">
            <v>6.9299775738660001</v>
          </cell>
          <cell r="AQ319">
            <v>6.7899321078149999</v>
          </cell>
          <cell r="AR319">
            <v>6.5154727739840004</v>
          </cell>
        </row>
        <row r="320">
          <cell r="A320" t="str">
            <v>BSD - Erwin Child Care CenterNatural gasService Usage</v>
          </cell>
          <cell r="Q320">
            <v>223.248768115942</v>
          </cell>
          <cell r="R320">
            <v>322.13623188405802</v>
          </cell>
          <cell r="S320">
            <v>241.620833333333</v>
          </cell>
          <cell r="T320">
            <v>34.912318181818002</v>
          </cell>
          <cell r="U320">
            <v>73.599365726227006</v>
          </cell>
          <cell r="V320">
            <v>19.427931034482</v>
          </cell>
          <cell r="W320">
            <v>20.075528735631998</v>
          </cell>
          <cell r="X320">
            <v>20.227433244916</v>
          </cell>
          <cell r="Y320">
            <v>26.605332167832</v>
          </cell>
          <cell r="Z320">
            <v>87.288898601398003</v>
          </cell>
          <cell r="AA320">
            <v>108.092737762238</v>
          </cell>
          <cell r="AB320">
            <v>306.80669138756002</v>
          </cell>
          <cell r="AC320">
            <v>215.688899521531</v>
          </cell>
          <cell r="AD320">
            <v>270.743392207792</v>
          </cell>
          <cell r="AE320">
            <v>209.142971428571</v>
          </cell>
          <cell r="AF320">
            <v>102.769764705882</v>
          </cell>
          <cell r="AG320">
            <v>55.202806722688997</v>
          </cell>
          <cell r="AH320">
            <v>79.694206349205999</v>
          </cell>
          <cell r="AI320">
            <v>61.365991452990997</v>
          </cell>
          <cell r="AJ320">
            <v>-49.213626373625999</v>
          </cell>
          <cell r="AK320">
            <v>26.838857142857002</v>
          </cell>
          <cell r="AL320">
            <v>62.824578947368003</v>
          </cell>
          <cell r="AM320">
            <v>105.050706766917</v>
          </cell>
          <cell r="AN320">
            <v>288.16293650793699</v>
          </cell>
          <cell r="AO320">
            <v>229.95649206349199</v>
          </cell>
          <cell r="AP320">
            <v>252.32864055299501</v>
          </cell>
          <cell r="AQ320">
            <v>198.90345997610501</v>
          </cell>
          <cell r="AR320">
            <v>112.91447930283201</v>
          </cell>
        </row>
        <row r="321">
          <cell r="A321" t="str">
            <v>BSD - Erwin Child Care CenterNatural gasService Cost</v>
          </cell>
          <cell r="Q321">
            <v>1170.3281159420301</v>
          </cell>
          <cell r="R321">
            <v>1756.26829431438</v>
          </cell>
          <cell r="S321">
            <v>1422.84067307692</v>
          </cell>
          <cell r="T321">
            <v>197.34443181818199</v>
          </cell>
          <cell r="U321">
            <v>422.58923197492197</v>
          </cell>
          <cell r="V321">
            <v>317.54448768472901</v>
          </cell>
          <cell r="W321">
            <v>155.121130131363</v>
          </cell>
          <cell r="X321">
            <v>236.65696839080499</v>
          </cell>
          <cell r="Y321">
            <v>152.697272727273</v>
          </cell>
          <cell r="Z321">
            <v>402.03606060606103</v>
          </cell>
          <cell r="AA321">
            <v>609.28132867132899</v>
          </cell>
          <cell r="AB321">
            <v>1782.2637320574199</v>
          </cell>
          <cell r="AC321">
            <v>1571.94126794258</v>
          </cell>
          <cell r="AD321">
            <v>1836.3430779220801</v>
          </cell>
          <cell r="AE321">
            <v>1315.2271318681301</v>
          </cell>
          <cell r="AF321">
            <v>737.84733031674205</v>
          </cell>
          <cell r="AG321">
            <v>399.36096638655499</v>
          </cell>
          <cell r="AH321">
            <v>569.57619047619096</v>
          </cell>
          <cell r="AI321">
            <v>580.94012820512796</v>
          </cell>
          <cell r="AJ321">
            <v>221.43653846153799</v>
          </cell>
          <cell r="AK321">
            <v>231.96600000000001</v>
          </cell>
          <cell r="AL321">
            <v>507.05742105263198</v>
          </cell>
          <cell r="AM321">
            <v>743.853721804511</v>
          </cell>
          <cell r="AN321">
            <v>1998.0731349206301</v>
          </cell>
          <cell r="AO321">
            <v>1332.51543650794</v>
          </cell>
          <cell r="AP321">
            <v>1825.6458986175101</v>
          </cell>
          <cell r="AQ321">
            <v>1410.8306093189999</v>
          </cell>
          <cell r="AR321">
            <v>789.94777777777801</v>
          </cell>
        </row>
        <row r="322">
          <cell r="A322" t="str">
            <v>BSD - Higman HillElectricityNew York State Elec &amp; Gas</v>
          </cell>
          <cell r="Q322">
            <v>27.094549499443001</v>
          </cell>
          <cell r="R322">
            <v>25.488479262672001</v>
          </cell>
          <cell r="S322">
            <v>24.967980295566001</v>
          </cell>
          <cell r="T322">
            <v>25.898850574712</v>
          </cell>
          <cell r="U322">
            <v>26.866666666665999</v>
          </cell>
          <cell r="V322">
            <v>28.206060606059999</v>
          </cell>
          <cell r="W322">
            <v>35.612794612793998</v>
          </cell>
          <cell r="X322">
            <v>28.988888888887999</v>
          </cell>
          <cell r="Y322">
            <v>28.786206896551001</v>
          </cell>
          <cell r="Z322">
            <v>28.594827586206002</v>
          </cell>
          <cell r="AA322">
            <v>26.815270935960001</v>
          </cell>
          <cell r="AB322">
            <v>27.172413793103001</v>
          </cell>
          <cell r="AC322">
            <v>26.088987764182001</v>
          </cell>
          <cell r="AD322">
            <v>24.411290322580001</v>
          </cell>
          <cell r="AE322">
            <v>27.180555555554999</v>
          </cell>
          <cell r="AF322">
            <v>28.190476190476002</v>
          </cell>
          <cell r="AG322">
            <v>33.752380952380001</v>
          </cell>
          <cell r="AH322">
            <v>28.254545454544999</v>
          </cell>
          <cell r="AI322">
            <v>30.033670033669999</v>
          </cell>
          <cell r="AJ322">
            <v>29.673611111111001</v>
          </cell>
          <cell r="AK322">
            <v>28.221153846153001</v>
          </cell>
          <cell r="AL322">
            <v>29.258241758240999</v>
          </cell>
          <cell r="AM322">
            <v>27.15</v>
          </cell>
          <cell r="AN322">
            <v>28.689583333333001</v>
          </cell>
          <cell r="AO322">
            <v>28.25</v>
          </cell>
          <cell r="AP322">
            <v>26</v>
          </cell>
          <cell r="AQ322">
            <v>28.841013824884001</v>
          </cell>
          <cell r="AR322">
            <v>25.851612903225</v>
          </cell>
        </row>
        <row r="323">
          <cell r="A323" t="str">
            <v>BSD - Higman HillElectricityNew York State Elec &amp; Gas</v>
          </cell>
          <cell r="Q323">
            <v>21.786173526140001</v>
          </cell>
          <cell r="R323">
            <v>19.974331797234999</v>
          </cell>
          <cell r="S323">
            <v>22.550246305418</v>
          </cell>
          <cell r="T323">
            <v>21.595034482757999</v>
          </cell>
          <cell r="U323">
            <v>21.838666666666001</v>
          </cell>
          <cell r="V323">
            <v>20.602393939393</v>
          </cell>
          <cell r="W323">
            <v>20.980202020202</v>
          </cell>
          <cell r="X323">
            <v>23.683333333333</v>
          </cell>
          <cell r="Y323">
            <v>21.662758620689001</v>
          </cell>
          <cell r="Z323">
            <v>23.156034482757999</v>
          </cell>
          <cell r="AA323">
            <v>22.501822660098</v>
          </cell>
          <cell r="AB323">
            <v>22.531379310344001</v>
          </cell>
          <cell r="AC323">
            <v>22.054560622914</v>
          </cell>
          <cell r="AD323">
            <v>19.179516129031999</v>
          </cell>
          <cell r="AE323">
            <v>21.284907407407001</v>
          </cell>
          <cell r="AF323">
            <v>23.341587301587001</v>
          </cell>
          <cell r="AG323">
            <v>23.316380952380001</v>
          </cell>
          <cell r="AH323">
            <v>21.331575757574999</v>
          </cell>
          <cell r="AI323">
            <v>21.421178451178001</v>
          </cell>
          <cell r="AJ323">
            <v>23.527326388888</v>
          </cell>
          <cell r="AK323">
            <v>20.764086538461001</v>
          </cell>
          <cell r="AL323">
            <v>24.586868131867998</v>
          </cell>
          <cell r="AM323">
            <v>22.001999999999999</v>
          </cell>
          <cell r="AN323">
            <v>21.493291666666</v>
          </cell>
          <cell r="AO323">
            <v>21.202500000000001</v>
          </cell>
          <cell r="AP323">
            <v>20.907857142857001</v>
          </cell>
          <cell r="AQ323">
            <v>22.847857142856999</v>
          </cell>
          <cell r="AR323">
            <v>21.134</v>
          </cell>
        </row>
        <row r="324">
          <cell r="A324" t="str">
            <v>BSD - Higman HillElectricityNew York State Elec &amp; Gas</v>
          </cell>
          <cell r="Q324">
            <v>0.80407956318200002</v>
          </cell>
          <cell r="R324">
            <v>0.78366118242600002</v>
          </cell>
          <cell r="S324">
            <v>0.90316661734199999</v>
          </cell>
          <cell r="T324">
            <v>0.83382211965200004</v>
          </cell>
          <cell r="U324">
            <v>0.81285359801400003</v>
          </cell>
          <cell r="V324">
            <v>0.73042436613600004</v>
          </cell>
          <cell r="W324">
            <v>0.58911978821900002</v>
          </cell>
          <cell r="X324">
            <v>0.81697968570299995</v>
          </cell>
          <cell r="Y324">
            <v>0.75253953042599997</v>
          </cell>
          <cell r="Z324">
            <v>0.80979801024999998</v>
          </cell>
          <cell r="AA324">
            <v>0.83914209607699997</v>
          </cell>
          <cell r="AB324">
            <v>0.82920050761399999</v>
          </cell>
          <cell r="AC324">
            <v>0.845359000596</v>
          </cell>
          <cell r="AD324">
            <v>0.785682193591</v>
          </cell>
          <cell r="AE324">
            <v>0.78309316981699995</v>
          </cell>
          <cell r="AF324">
            <v>0.82799549549499996</v>
          </cell>
          <cell r="AG324">
            <v>0.69080699774200005</v>
          </cell>
          <cell r="AH324">
            <v>0.75497854997799996</v>
          </cell>
          <cell r="AI324">
            <v>0.71323878923700001</v>
          </cell>
          <cell r="AJ324">
            <v>0.79287034870100004</v>
          </cell>
          <cell r="AK324">
            <v>0.73576320272499995</v>
          </cell>
          <cell r="AL324">
            <v>0.84033990610300002</v>
          </cell>
          <cell r="AM324">
            <v>0.810386740331</v>
          </cell>
          <cell r="AN324">
            <v>0.74916709026200001</v>
          </cell>
          <cell r="AO324">
            <v>0.75053097345099995</v>
          </cell>
          <cell r="AP324">
            <v>0.80414835164800003</v>
          </cell>
          <cell r="AQ324">
            <v>0.79220020771699995</v>
          </cell>
          <cell r="AR324">
            <v>0.81751185425499995</v>
          </cell>
        </row>
        <row r="325">
          <cell r="A325" t="str">
            <v>BSD - Higman HillElectricityCost per Unit</v>
          </cell>
          <cell r="Q325">
            <v>0.80407956318200002</v>
          </cell>
          <cell r="R325">
            <v>0.78366118242600002</v>
          </cell>
          <cell r="S325">
            <v>0.90316661734199999</v>
          </cell>
          <cell r="T325">
            <v>0.83382211965200004</v>
          </cell>
          <cell r="U325">
            <v>0.81285359801400003</v>
          </cell>
          <cell r="V325">
            <v>0.73042436613600004</v>
          </cell>
          <cell r="W325">
            <v>0.58911978821900002</v>
          </cell>
          <cell r="X325">
            <v>0.81697968570299995</v>
          </cell>
          <cell r="Y325">
            <v>0.75253953042599997</v>
          </cell>
          <cell r="Z325">
            <v>0.80979801024999998</v>
          </cell>
          <cell r="AA325">
            <v>0.83914209607699997</v>
          </cell>
          <cell r="AB325">
            <v>0.82920050761399999</v>
          </cell>
          <cell r="AC325">
            <v>0.845359000596</v>
          </cell>
          <cell r="AD325">
            <v>0.785682193591</v>
          </cell>
          <cell r="AE325">
            <v>0.78309316981699995</v>
          </cell>
          <cell r="AF325">
            <v>0.82799549549499996</v>
          </cell>
          <cell r="AG325">
            <v>0.69080699774200005</v>
          </cell>
          <cell r="AH325">
            <v>0.75497854997799996</v>
          </cell>
          <cell r="AI325">
            <v>0.71323878923700001</v>
          </cell>
          <cell r="AJ325">
            <v>0.79287034870100004</v>
          </cell>
          <cell r="AK325">
            <v>0.73576320272499995</v>
          </cell>
          <cell r="AL325">
            <v>0.84033990610300002</v>
          </cell>
          <cell r="AM325">
            <v>0.810386740331</v>
          </cell>
          <cell r="AN325">
            <v>0.74916709026200001</v>
          </cell>
          <cell r="AO325">
            <v>0.75053097345099995</v>
          </cell>
          <cell r="AP325">
            <v>0.80414835164800003</v>
          </cell>
          <cell r="AQ325">
            <v>0.79220020771699995</v>
          </cell>
          <cell r="AR325">
            <v>0.81751185425499995</v>
          </cell>
        </row>
        <row r="326">
          <cell r="A326" t="str">
            <v>BSD - Higman HillElectricityService Usage</v>
          </cell>
          <cell r="Q326">
            <v>27.094549499443001</v>
          </cell>
          <cell r="R326">
            <v>25.488479262672001</v>
          </cell>
          <cell r="S326">
            <v>24.967980295566001</v>
          </cell>
          <cell r="T326">
            <v>25.898850574712</v>
          </cell>
          <cell r="U326">
            <v>26.866666666665999</v>
          </cell>
          <cell r="V326">
            <v>28.206060606059999</v>
          </cell>
          <cell r="W326">
            <v>35.612794612793998</v>
          </cell>
          <cell r="X326">
            <v>28.988888888887999</v>
          </cell>
          <cell r="Y326">
            <v>28.786206896551001</v>
          </cell>
          <cell r="Z326">
            <v>28.594827586206002</v>
          </cell>
          <cell r="AA326">
            <v>26.815270935960001</v>
          </cell>
          <cell r="AB326">
            <v>27.172413793103001</v>
          </cell>
          <cell r="AC326">
            <v>26.088987764182001</v>
          </cell>
          <cell r="AD326">
            <v>24.411290322580001</v>
          </cell>
          <cell r="AE326">
            <v>27.180555555554999</v>
          </cell>
          <cell r="AF326">
            <v>28.190476190476002</v>
          </cell>
          <cell r="AG326">
            <v>33.752380952381003</v>
          </cell>
          <cell r="AH326">
            <v>28.254545454544999</v>
          </cell>
          <cell r="AI326">
            <v>30.033670033669999</v>
          </cell>
          <cell r="AJ326">
            <v>29.673611111111001</v>
          </cell>
          <cell r="AK326">
            <v>28.221153846153001</v>
          </cell>
          <cell r="AL326">
            <v>29.258241758240999</v>
          </cell>
          <cell r="AM326">
            <v>27.15</v>
          </cell>
          <cell r="AN326">
            <v>28.689583333333001</v>
          </cell>
          <cell r="AO326">
            <v>28.25</v>
          </cell>
          <cell r="AP326">
            <v>26</v>
          </cell>
          <cell r="AQ326">
            <v>28.841013824884001</v>
          </cell>
          <cell r="AR326">
            <v>25.851612903225</v>
          </cell>
        </row>
        <row r="327">
          <cell r="A327" t="str">
            <v>BSD - Higman HillElectricityService Cost</v>
          </cell>
          <cell r="Q327">
            <v>21.786173526140001</v>
          </cell>
          <cell r="R327">
            <v>19.974331797234999</v>
          </cell>
          <cell r="S327">
            <v>22.550246305418</v>
          </cell>
          <cell r="T327">
            <v>21.595034482757999</v>
          </cell>
          <cell r="U327">
            <v>21.838666666666001</v>
          </cell>
          <cell r="V327">
            <v>20.602393939393</v>
          </cell>
          <cell r="W327">
            <v>20.980202020202</v>
          </cell>
          <cell r="X327">
            <v>23.683333333333</v>
          </cell>
          <cell r="Y327">
            <v>21.662758620689001</v>
          </cell>
          <cell r="Z327">
            <v>23.156034482757999</v>
          </cell>
          <cell r="AA327">
            <v>22.501822660098</v>
          </cell>
          <cell r="AB327">
            <v>22.531379310344001</v>
          </cell>
          <cell r="AC327">
            <v>22.054560622914</v>
          </cell>
          <cell r="AD327">
            <v>19.179516129031999</v>
          </cell>
          <cell r="AE327">
            <v>21.284907407407001</v>
          </cell>
          <cell r="AF327">
            <v>23.341587301587001</v>
          </cell>
          <cell r="AG327">
            <v>23.316380952381</v>
          </cell>
          <cell r="AH327">
            <v>21.331575757574999</v>
          </cell>
          <cell r="AI327">
            <v>21.421178451178001</v>
          </cell>
          <cell r="AJ327">
            <v>23.527326388888</v>
          </cell>
          <cell r="AK327">
            <v>20.764086538461001</v>
          </cell>
          <cell r="AL327">
            <v>24.586868131867998</v>
          </cell>
          <cell r="AM327">
            <v>22.001999999999999</v>
          </cell>
          <cell r="AN327">
            <v>21.493291666666</v>
          </cell>
          <cell r="AO327">
            <v>21.202500000000001</v>
          </cell>
          <cell r="AP327">
            <v>20.907857142857001</v>
          </cell>
          <cell r="AQ327">
            <v>22.847857142856999</v>
          </cell>
          <cell r="AR327">
            <v>21.134</v>
          </cell>
        </row>
        <row r="328">
          <cell r="A328" t="str">
            <v>BSD - Hornby MeterElectricityNew York State Elec &amp; Gas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0.36666666666600001</v>
          </cell>
          <cell r="AI328">
            <v>1.0215053763440001</v>
          </cell>
          <cell r="AJ328">
            <v>0.67741935483799998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2.9090909090900001</v>
          </cell>
        </row>
        <row r="329">
          <cell r="A329" t="str">
            <v>BSD - Hornby MeterElectricityNew York State Elec &amp; Gas</v>
          </cell>
          <cell r="Q329">
            <v>18.657321428570999</v>
          </cell>
          <cell r="R329">
            <v>19.538571428571</v>
          </cell>
          <cell r="S329">
            <v>19.611818181817998</v>
          </cell>
          <cell r="T329">
            <v>17.754707792207</v>
          </cell>
          <cell r="U329">
            <v>19.230133928571</v>
          </cell>
          <cell r="V329">
            <v>17.804525862068001</v>
          </cell>
          <cell r="W329">
            <v>19.679655172413</v>
          </cell>
          <cell r="X329">
            <v>18.965474137931</v>
          </cell>
          <cell r="Y329">
            <v>18.218229166665999</v>
          </cell>
          <cell r="Z329">
            <v>20.845185185184999</v>
          </cell>
          <cell r="AA329">
            <v>18.897822580644998</v>
          </cell>
          <cell r="AB329">
            <v>18.647548387095998</v>
          </cell>
          <cell r="AC329">
            <v>19.841888888888001</v>
          </cell>
          <cell r="AD329">
            <v>18.428486772486</v>
          </cell>
          <cell r="AE329">
            <v>20.192514285714001</v>
          </cell>
          <cell r="AF329">
            <v>21.2241</v>
          </cell>
          <cell r="AG329">
            <v>19.555322580645001</v>
          </cell>
          <cell r="AH329">
            <v>18.070548387096</v>
          </cell>
          <cell r="AI329">
            <v>18.904516129032</v>
          </cell>
          <cell r="AJ329">
            <v>18.668924731181999</v>
          </cell>
          <cell r="AK329">
            <v>19.259692307691999</v>
          </cell>
          <cell r="AL329">
            <v>20.998143236074</v>
          </cell>
          <cell r="AM329">
            <v>18.512391546162</v>
          </cell>
          <cell r="AN329">
            <v>17.781195445920002</v>
          </cell>
          <cell r="AO329">
            <v>17.632953964194002</v>
          </cell>
          <cell r="AP329">
            <v>17.484712482468002</v>
          </cell>
          <cell r="AQ329">
            <v>19.109919354837999</v>
          </cell>
          <cell r="AR329">
            <v>18.860454545454001</v>
          </cell>
        </row>
        <row r="330">
          <cell r="A330" t="str">
            <v>BSD - Hornby MeterElectricityNew York State Elec &amp; Gas</v>
          </cell>
          <cell r="AH330">
            <v>49.283313782991002</v>
          </cell>
          <cell r="AI330">
            <v>18.506526315788999</v>
          </cell>
          <cell r="AJ330">
            <v>27.558888888887999</v>
          </cell>
          <cell r="AR330">
            <v>6.4832812500000001</v>
          </cell>
        </row>
        <row r="331">
          <cell r="A331" t="str">
            <v>BSD - Hornby MeterElectricityCost per Unit</v>
          </cell>
          <cell r="AH331">
            <v>49.283313782991002</v>
          </cell>
          <cell r="AI331">
            <v>18.506526315788999</v>
          </cell>
          <cell r="AJ331">
            <v>27.558888888887999</v>
          </cell>
          <cell r="AR331">
            <v>6.4832812500000001</v>
          </cell>
        </row>
        <row r="332">
          <cell r="A332" t="str">
            <v>BSD - Hornby MeterElectricityService Usage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0.36666666666600001</v>
          </cell>
          <cell r="AI332">
            <v>1.0215053763440001</v>
          </cell>
          <cell r="AJ332">
            <v>0.67741935483799998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2.9090909090900001</v>
          </cell>
        </row>
        <row r="333">
          <cell r="A333" t="str">
            <v>BSD - Hornby MeterElectricityService Cost</v>
          </cell>
          <cell r="Q333">
            <v>18.657321428570999</v>
          </cell>
          <cell r="R333">
            <v>19.538571428571</v>
          </cell>
          <cell r="S333">
            <v>19.611818181817998</v>
          </cell>
          <cell r="T333">
            <v>17.754707792207</v>
          </cell>
          <cell r="U333">
            <v>19.230133928571</v>
          </cell>
          <cell r="V333">
            <v>17.804525862068999</v>
          </cell>
          <cell r="W333">
            <v>19.679655172413</v>
          </cell>
          <cell r="X333">
            <v>18.965474137931</v>
          </cell>
          <cell r="Y333">
            <v>18.218229166665999</v>
          </cell>
          <cell r="Z333">
            <v>20.845185185184999</v>
          </cell>
          <cell r="AA333">
            <v>18.897822580644998</v>
          </cell>
          <cell r="AB333">
            <v>18.647548387095998</v>
          </cell>
          <cell r="AC333">
            <v>19.841888888888001</v>
          </cell>
          <cell r="AD333">
            <v>18.428486772486</v>
          </cell>
          <cell r="AE333">
            <v>20.192514285714001</v>
          </cell>
          <cell r="AF333">
            <v>21.2241</v>
          </cell>
          <cell r="AG333">
            <v>19.555322580645001</v>
          </cell>
          <cell r="AH333">
            <v>18.070548387096</v>
          </cell>
          <cell r="AI333">
            <v>18.904516129032</v>
          </cell>
          <cell r="AJ333">
            <v>18.668924731181999</v>
          </cell>
          <cell r="AK333">
            <v>19.259692307691999</v>
          </cell>
          <cell r="AL333">
            <v>20.998143236074</v>
          </cell>
          <cell r="AM333">
            <v>18.512391546162</v>
          </cell>
          <cell r="AN333">
            <v>17.781195445920002</v>
          </cell>
          <cell r="AO333">
            <v>17.632953964194002</v>
          </cell>
          <cell r="AP333">
            <v>17.484712482468002</v>
          </cell>
          <cell r="AQ333">
            <v>19.109919354837999</v>
          </cell>
          <cell r="AR333">
            <v>18.860454545454001</v>
          </cell>
        </row>
        <row r="334">
          <cell r="A334" t="str">
            <v>BSD - Hornby MeterNatural gasEmpire Natural Gas</v>
          </cell>
          <cell r="Q334">
            <v>2603.1999999999998</v>
          </cell>
          <cell r="R334">
            <v>2426.1999999999998</v>
          </cell>
          <cell r="S334">
            <v>2583.1</v>
          </cell>
          <cell r="T334">
            <v>2497.9</v>
          </cell>
          <cell r="U334">
            <v>2529.9</v>
          </cell>
          <cell r="V334">
            <v>2477.4</v>
          </cell>
          <cell r="W334">
            <v>2539.6</v>
          </cell>
          <cell r="X334">
            <v>2555.1</v>
          </cell>
          <cell r="Y334">
            <v>2489.8000000000002</v>
          </cell>
          <cell r="Z334">
            <v>2586.1</v>
          </cell>
          <cell r="AA334">
            <v>2509.6999999999998</v>
          </cell>
          <cell r="AB334">
            <v>2598.5</v>
          </cell>
          <cell r="AC334">
            <v>2593.1999999999998</v>
          </cell>
          <cell r="AD334">
            <v>2342.1</v>
          </cell>
          <cell r="AE334">
            <v>2590.6999999999998</v>
          </cell>
          <cell r="AF334">
            <v>2495.1</v>
          </cell>
          <cell r="AG334">
            <v>2566.6</v>
          </cell>
          <cell r="AH334">
            <v>2441.8000000000002</v>
          </cell>
          <cell r="AI334">
            <v>2491.5</v>
          </cell>
          <cell r="AJ334">
            <v>2870.95</v>
          </cell>
          <cell r="AK334">
            <v>2491.1999999999998</v>
          </cell>
          <cell r="AL334">
            <v>2581.1</v>
          </cell>
          <cell r="AM334">
            <v>2402.9</v>
          </cell>
          <cell r="AN334">
            <v>2700.5</v>
          </cell>
          <cell r="AO334">
            <v>2593.6999999999998</v>
          </cell>
          <cell r="AP334">
            <v>2339.3000000000002</v>
          </cell>
          <cell r="AQ334">
            <v>2589</v>
          </cell>
          <cell r="AR334">
            <v>2293.9</v>
          </cell>
        </row>
        <row r="335">
          <cell r="A335" t="str">
            <v>BSD - Hornby MeterNatural gasEmpire Natural Gas</v>
          </cell>
          <cell r="Q335">
            <v>5169.63</v>
          </cell>
          <cell r="R335">
            <v>4442.8999999999996</v>
          </cell>
          <cell r="S335">
            <v>3292.41</v>
          </cell>
          <cell r="T335">
            <v>3919.3</v>
          </cell>
          <cell r="U335">
            <v>4226.66</v>
          </cell>
          <cell r="V335">
            <v>4017.34</v>
          </cell>
          <cell r="W335">
            <v>6532.87</v>
          </cell>
          <cell r="X335">
            <v>6080.97</v>
          </cell>
          <cell r="Y335">
            <v>6594.28</v>
          </cell>
          <cell r="Z335">
            <v>7086.81</v>
          </cell>
          <cell r="AA335">
            <v>6120.6</v>
          </cell>
          <cell r="AB335">
            <v>7323.32</v>
          </cell>
          <cell r="AC335">
            <v>9315.7099999999991</v>
          </cell>
          <cell r="AD335">
            <v>6653.34</v>
          </cell>
          <cell r="AE335">
            <v>5286.54</v>
          </cell>
          <cell r="AF335">
            <v>6654.02</v>
          </cell>
          <cell r="AG335">
            <v>6757.93</v>
          </cell>
          <cell r="AH335">
            <v>6564.59</v>
          </cell>
          <cell r="AI335">
            <v>6459.05</v>
          </cell>
          <cell r="AJ335">
            <v>6309.53</v>
          </cell>
          <cell r="AK335">
            <v>6301.24</v>
          </cell>
          <cell r="AL335">
            <v>6512.5</v>
          </cell>
          <cell r="AM335">
            <v>5351.87</v>
          </cell>
          <cell r="AN335">
            <v>6777.9</v>
          </cell>
          <cell r="AO335">
            <v>6952.81</v>
          </cell>
          <cell r="AP335">
            <v>8374.64</v>
          </cell>
          <cell r="AQ335">
            <v>6604.93</v>
          </cell>
          <cell r="AR335">
            <v>6058.22</v>
          </cell>
        </row>
        <row r="336">
          <cell r="A336" t="str">
            <v>BSD - Hornby MeterNatural gasEmpire Natural Gas</v>
          </cell>
          <cell r="Q336">
            <v>1.985875076828</v>
          </cell>
          <cell r="R336">
            <v>1.831217541834</v>
          </cell>
          <cell r="S336">
            <v>1.27459641516</v>
          </cell>
          <cell r="T336">
            <v>1.569037991913</v>
          </cell>
          <cell r="U336">
            <v>1.6706826356769999</v>
          </cell>
          <cell r="V336">
            <v>1.621595220796</v>
          </cell>
          <cell r="W336">
            <v>2.5724011655369998</v>
          </cell>
          <cell r="X336">
            <v>2.379934249148</v>
          </cell>
          <cell r="Y336">
            <v>2.6485179532490002</v>
          </cell>
          <cell r="Z336">
            <v>2.7403464676540001</v>
          </cell>
          <cell r="AA336">
            <v>2.4387775431319998</v>
          </cell>
          <cell r="AB336">
            <v>2.818287473542</v>
          </cell>
          <cell r="AC336">
            <v>3.592360789757</v>
          </cell>
          <cell r="AD336">
            <v>2.8407582938379998</v>
          </cell>
          <cell r="AE336">
            <v>2.0405836260469998</v>
          </cell>
          <cell r="AF336">
            <v>2.6668349965929998</v>
          </cell>
          <cell r="AG336">
            <v>2.6330281306000001</v>
          </cell>
          <cell r="AH336">
            <v>2.6884224752230002</v>
          </cell>
          <cell r="AI336">
            <v>2.5924342765400001</v>
          </cell>
          <cell r="AJ336">
            <v>2.1977150420589999</v>
          </cell>
          <cell r="AK336">
            <v>2.5293994861910001</v>
          </cell>
          <cell r="AL336">
            <v>2.5231490449799998</v>
          </cell>
          <cell r="AM336">
            <v>2.2272545673969999</v>
          </cell>
          <cell r="AN336">
            <v>2.5098685428619998</v>
          </cell>
          <cell r="AO336">
            <v>2.6806531210240001</v>
          </cell>
          <cell r="AP336">
            <v>3.5799769161709998</v>
          </cell>
          <cell r="AQ336">
            <v>2.5511510235610002</v>
          </cell>
          <cell r="AR336">
            <v>2.6410131217570001</v>
          </cell>
        </row>
        <row r="337">
          <cell r="A337" t="str">
            <v>BSD - Hornby MeterNatural gasNew York State Elec &amp; Gas</v>
          </cell>
          <cell r="Q337">
            <v>2598.5</v>
          </cell>
          <cell r="R337">
            <v>2421.91</v>
          </cell>
          <cell r="S337">
            <v>2578.4499999999998</v>
          </cell>
          <cell r="T337">
            <v>2493.4299999999998</v>
          </cell>
          <cell r="U337">
            <v>2525.29</v>
          </cell>
          <cell r="V337">
            <v>2472.88</v>
          </cell>
          <cell r="W337">
            <v>2534.94</v>
          </cell>
          <cell r="AA337">
            <v>2508.96</v>
          </cell>
          <cell r="AB337">
            <v>2597.6999999999998</v>
          </cell>
          <cell r="AC337">
            <v>2592.41</v>
          </cell>
          <cell r="AD337">
            <v>2341.39</v>
          </cell>
          <cell r="AE337">
            <v>2589.96</v>
          </cell>
          <cell r="AF337">
            <v>2494.44</v>
          </cell>
          <cell r="AG337">
            <v>2565.91</v>
          </cell>
          <cell r="AH337">
            <v>2441.2199999999998</v>
          </cell>
          <cell r="AI337">
            <v>2490.89</v>
          </cell>
          <cell r="AJ337">
            <v>2567.9699999999998</v>
          </cell>
          <cell r="AK337">
            <v>2490.5100000000002</v>
          </cell>
          <cell r="AL337">
            <v>2580.35</v>
          </cell>
          <cell r="AM337">
            <v>2402.17</v>
          </cell>
          <cell r="AN337">
            <v>2699.66</v>
          </cell>
          <cell r="AO337">
            <v>2592.92</v>
          </cell>
          <cell r="AP337">
            <v>2338.61</v>
          </cell>
          <cell r="AQ337">
            <v>2588.2600000000002</v>
          </cell>
          <cell r="AR337">
            <v>2293.33</v>
          </cell>
        </row>
        <row r="338">
          <cell r="A338" t="str">
            <v>BSD - Hornby MeterNatural gasNew York State Elec &amp; Gas</v>
          </cell>
          <cell r="Q338">
            <v>4300.2</v>
          </cell>
          <cell r="R338">
            <v>4233.4799999999996</v>
          </cell>
          <cell r="S338">
            <v>4184.68</v>
          </cell>
          <cell r="T338">
            <v>4117.7299999999996</v>
          </cell>
          <cell r="U338">
            <v>4137.29</v>
          </cell>
          <cell r="V338">
            <v>4090.64</v>
          </cell>
          <cell r="W338">
            <v>3808.73</v>
          </cell>
          <cell r="X338">
            <v>3425.67</v>
          </cell>
          <cell r="Y338">
            <v>3429.29</v>
          </cell>
          <cell r="Z338">
            <v>3477.77</v>
          </cell>
          <cell r="AA338">
            <v>3747.71</v>
          </cell>
          <cell r="AB338">
            <v>3803.37</v>
          </cell>
          <cell r="AC338">
            <v>4100.6099999999997</v>
          </cell>
          <cell r="AD338">
            <v>3914.1</v>
          </cell>
          <cell r="AE338">
            <v>4098.79</v>
          </cell>
          <cell r="AF338">
            <v>4027.82</v>
          </cell>
          <cell r="AG338">
            <v>4267.96</v>
          </cell>
          <cell r="AH338">
            <v>4177.93</v>
          </cell>
          <cell r="AI338">
            <v>4188.88</v>
          </cell>
          <cell r="AJ338">
            <v>4585.3</v>
          </cell>
          <cell r="AK338">
            <v>4519.8500000000004</v>
          </cell>
          <cell r="AL338">
            <v>4595.76</v>
          </cell>
          <cell r="AM338">
            <v>4445.2</v>
          </cell>
          <cell r="AN338">
            <v>4696.57</v>
          </cell>
          <cell r="AO338">
            <v>4211.04</v>
          </cell>
          <cell r="AP338">
            <v>4034.92</v>
          </cell>
          <cell r="AQ338">
            <v>4207.8100000000004</v>
          </cell>
          <cell r="AR338">
            <v>4003.58</v>
          </cell>
        </row>
        <row r="339">
          <cell r="A339" t="str">
            <v>BSD - Hornby MeterNatural gasNew York State Elec &amp; Gas</v>
          </cell>
          <cell r="Q339">
            <v>1.6548778141230001</v>
          </cell>
          <cell r="R339">
            <v>1.7479922870789999</v>
          </cell>
          <cell r="S339">
            <v>1.6229440167539999</v>
          </cell>
          <cell r="T339">
            <v>1.651431963199</v>
          </cell>
          <cell r="U339">
            <v>1.6383425269959999</v>
          </cell>
          <cell r="V339">
            <v>1.654200769952</v>
          </cell>
          <cell r="W339">
            <v>1.5024931556559999</v>
          </cell>
          <cell r="AA339">
            <v>1.493730469995</v>
          </cell>
          <cell r="AB339">
            <v>1.4641298071369999</v>
          </cell>
          <cell r="AC339">
            <v>1.581775259314</v>
          </cell>
          <cell r="AD339">
            <v>1.6716992897380001</v>
          </cell>
          <cell r="AE339">
            <v>1.5825688427619999</v>
          </cell>
          <cell r="AF339">
            <v>1.6147191353570001</v>
          </cell>
          <cell r="AG339">
            <v>1.6633319173309999</v>
          </cell>
          <cell r="AH339">
            <v>1.711410688098</v>
          </cell>
          <cell r="AI339">
            <v>1.681680042073</v>
          </cell>
          <cell r="AJ339">
            <v>1.7855738190079999</v>
          </cell>
          <cell r="AK339">
            <v>1.81482909123</v>
          </cell>
          <cell r="AL339">
            <v>1.7810607088179999</v>
          </cell>
          <cell r="AM339">
            <v>1.850493512116</v>
          </cell>
          <cell r="AN339">
            <v>1.7396894423739999</v>
          </cell>
          <cell r="AO339">
            <v>1.624053190997</v>
          </cell>
          <cell r="AP339">
            <v>1.7253496735239999</v>
          </cell>
          <cell r="AQ339">
            <v>1.6257292544019999</v>
          </cell>
          <cell r="AR339">
            <v>1.74574963045</v>
          </cell>
        </row>
        <row r="340">
          <cell r="A340" t="str">
            <v>BSD - Hornby MeterNatural gasCost per Unit</v>
          </cell>
          <cell r="Q340">
            <v>3.6407528909520002</v>
          </cell>
          <cell r="R340">
            <v>3.5792098289140002</v>
          </cell>
          <cell r="S340">
            <v>2.8975404319139999</v>
          </cell>
          <cell r="T340">
            <v>3.2204699551120002</v>
          </cell>
          <cell r="U340">
            <v>3.3090251626740002</v>
          </cell>
          <cell r="V340">
            <v>3.2757959907480001</v>
          </cell>
          <cell r="W340">
            <v>4.0748943211939999</v>
          </cell>
          <cell r="X340">
            <v>2.379934249148</v>
          </cell>
          <cell r="Y340">
            <v>2.6485179532490002</v>
          </cell>
          <cell r="Z340">
            <v>2.7403464676540001</v>
          </cell>
          <cell r="AA340">
            <v>3.9325080131279999</v>
          </cell>
          <cell r="AB340">
            <v>4.2824172806789997</v>
          </cell>
          <cell r="AC340">
            <v>5.1741360490719996</v>
          </cell>
          <cell r="AD340">
            <v>4.5124575835770004</v>
          </cell>
          <cell r="AE340">
            <v>3.6231524688090002</v>
          </cell>
          <cell r="AF340">
            <v>4.2815541319500001</v>
          </cell>
          <cell r="AG340">
            <v>4.2963600479319997</v>
          </cell>
          <cell r="AH340">
            <v>4.3998331633210004</v>
          </cell>
          <cell r="AI340">
            <v>4.274114318613</v>
          </cell>
          <cell r="AJ340">
            <v>3.983288861068</v>
          </cell>
          <cell r="AK340">
            <v>4.3442285774210001</v>
          </cell>
          <cell r="AL340">
            <v>4.3042097537990003</v>
          </cell>
          <cell r="AM340">
            <v>4.0777480795130003</v>
          </cell>
          <cell r="AN340">
            <v>4.2495579852359997</v>
          </cell>
          <cell r="AO340">
            <v>4.3047063120209996</v>
          </cell>
          <cell r="AP340">
            <v>5.3053265896950004</v>
          </cell>
          <cell r="AQ340">
            <v>4.1768802779629999</v>
          </cell>
          <cell r="AR340">
            <v>4.3867627522069998</v>
          </cell>
        </row>
        <row r="341">
          <cell r="A341" t="str">
            <v>BSD - Hornby MeterNatural gasService Usage</v>
          </cell>
          <cell r="Q341">
            <v>2598.5</v>
          </cell>
          <cell r="R341">
            <v>2421.91</v>
          </cell>
          <cell r="S341">
            <v>2578.4499999999998</v>
          </cell>
          <cell r="T341">
            <v>2493.4299999999998</v>
          </cell>
          <cell r="U341">
            <v>2525.29</v>
          </cell>
          <cell r="V341">
            <v>2472.88</v>
          </cell>
          <cell r="W341">
            <v>2534.94</v>
          </cell>
          <cell r="X341">
            <v>0</v>
          </cell>
          <cell r="Y341">
            <v>0</v>
          </cell>
          <cell r="Z341">
            <v>0</v>
          </cell>
          <cell r="AA341">
            <v>2508.96</v>
          </cell>
          <cell r="AB341">
            <v>2597.6999999999998</v>
          </cell>
          <cell r="AC341">
            <v>2592.41</v>
          </cell>
          <cell r="AD341">
            <v>2341.39</v>
          </cell>
          <cell r="AE341">
            <v>2589.96</v>
          </cell>
          <cell r="AF341">
            <v>2494.44</v>
          </cell>
          <cell r="AG341">
            <v>2565.91</v>
          </cell>
          <cell r="AH341">
            <v>2441.2199999999998</v>
          </cell>
          <cell r="AI341">
            <v>2490.89</v>
          </cell>
          <cell r="AJ341">
            <v>2567.9699999999998</v>
          </cell>
          <cell r="AK341">
            <v>2490.5100000000002</v>
          </cell>
          <cell r="AL341">
            <v>2580.35</v>
          </cell>
          <cell r="AM341">
            <v>2402.17</v>
          </cell>
          <cell r="AN341">
            <v>2699.66</v>
          </cell>
          <cell r="AO341">
            <v>2592.92</v>
          </cell>
          <cell r="AP341">
            <v>2338.61</v>
          </cell>
          <cell r="AQ341">
            <v>2588.2600000000002</v>
          </cell>
          <cell r="AR341">
            <v>2293.33</v>
          </cell>
        </row>
        <row r="342">
          <cell r="A342" t="str">
            <v>BSD - Hornby MeterNatural gasService Cost</v>
          </cell>
          <cell r="Q342">
            <v>9469.83</v>
          </cell>
          <cell r="R342">
            <v>8676.3799999999992</v>
          </cell>
          <cell r="S342">
            <v>7477.09</v>
          </cell>
          <cell r="T342">
            <v>8037.03</v>
          </cell>
          <cell r="U342">
            <v>8363.9500000000007</v>
          </cell>
          <cell r="V342">
            <v>8107.98</v>
          </cell>
          <cell r="W342">
            <v>10341.6</v>
          </cell>
          <cell r="X342">
            <v>9506.64</v>
          </cell>
          <cell r="Y342">
            <v>10023.57</v>
          </cell>
          <cell r="Z342">
            <v>10564.58</v>
          </cell>
          <cell r="AA342">
            <v>9868.31</v>
          </cell>
          <cell r="AB342">
            <v>11126.69</v>
          </cell>
          <cell r="AC342">
            <v>13416.32</v>
          </cell>
          <cell r="AD342">
            <v>10567.44</v>
          </cell>
          <cell r="AE342">
            <v>9385.33</v>
          </cell>
          <cell r="AF342">
            <v>10681.84</v>
          </cell>
          <cell r="AG342">
            <v>11025.89</v>
          </cell>
          <cell r="AH342">
            <v>10742.52</v>
          </cell>
          <cell r="AI342">
            <v>10647.93</v>
          </cell>
          <cell r="AJ342">
            <v>10894.83</v>
          </cell>
          <cell r="AK342">
            <v>10821.09</v>
          </cell>
          <cell r="AL342">
            <v>11108.26</v>
          </cell>
          <cell r="AM342">
            <v>9797.07</v>
          </cell>
          <cell r="AN342">
            <v>11474.47</v>
          </cell>
          <cell r="AO342">
            <v>11163.85</v>
          </cell>
          <cell r="AP342">
            <v>12409.56</v>
          </cell>
          <cell r="AQ342">
            <v>10812.74</v>
          </cell>
          <cell r="AR342">
            <v>10061.799999999999</v>
          </cell>
        </row>
        <row r="343">
          <cell r="A343" t="str">
            <v>BSD - HP Open LotElectricityNew York State Elec &amp; Gas</v>
          </cell>
          <cell r="Q343">
            <v>283.5</v>
          </cell>
          <cell r="R343">
            <v>248.11666666666599</v>
          </cell>
          <cell r="S343">
            <v>236.642857142857</v>
          </cell>
          <cell r="T343">
            <v>202.92857142857099</v>
          </cell>
          <cell r="U343">
            <v>186.84821428571399</v>
          </cell>
          <cell r="V343">
            <v>136.98706896551701</v>
          </cell>
          <cell r="W343">
            <v>88.362625139043004</v>
          </cell>
          <cell r="X343">
            <v>199.518279569892</v>
          </cell>
          <cell r="Y343">
            <v>220.585185185185</v>
          </cell>
          <cell r="Z343">
            <v>257.55555555555497</v>
          </cell>
          <cell r="AA343">
            <v>268.28275862068898</v>
          </cell>
          <cell r="AB343">
            <v>287.29310344827502</v>
          </cell>
          <cell r="AC343">
            <v>283.03571428571399</v>
          </cell>
          <cell r="AD343">
            <v>240</v>
          </cell>
          <cell r="AE343">
            <v>237.42857142857099</v>
          </cell>
          <cell r="AF343">
            <v>202.5</v>
          </cell>
          <cell r="AG343">
            <v>186.96666666666599</v>
          </cell>
          <cell r="AH343">
            <v>170.56129032257999</v>
          </cell>
          <cell r="AI343">
            <v>179.17352614015499</v>
          </cell>
          <cell r="AJ343">
            <v>200.37931034482699</v>
          </cell>
          <cell r="AK343">
            <v>220.572158365261</v>
          </cell>
          <cell r="AL343">
            <v>257.61170848267602</v>
          </cell>
          <cell r="AM343">
            <v>268.418242491657</v>
          </cell>
          <cell r="AN343">
            <v>379.79310344827502</v>
          </cell>
          <cell r="AO343">
            <v>566.07142857142799</v>
          </cell>
          <cell r="AP343">
            <v>480</v>
          </cell>
          <cell r="AQ343">
            <v>475.5</v>
          </cell>
          <cell r="AR343">
            <v>405.29953917050602</v>
          </cell>
        </row>
        <row r="344">
          <cell r="A344" t="str">
            <v>BSD - HP Open LotElectricityNew York State Elec &amp; Gas</v>
          </cell>
          <cell r="Q344">
            <v>53.187999999999001</v>
          </cell>
          <cell r="R344">
            <v>49.367333333333001</v>
          </cell>
          <cell r="S344">
            <v>52.381477832511997</v>
          </cell>
          <cell r="T344">
            <v>50.347019704433002</v>
          </cell>
          <cell r="U344">
            <v>48.641339285713997</v>
          </cell>
          <cell r="V344">
            <v>43.046422413793003</v>
          </cell>
          <cell r="W344">
            <v>48.140111234705003</v>
          </cell>
          <cell r="X344">
            <v>48.156989247311003</v>
          </cell>
          <cell r="Y344">
            <v>51.479629629629002</v>
          </cell>
          <cell r="Z344">
            <v>58.982222222221999</v>
          </cell>
          <cell r="AA344">
            <v>56.255551724137</v>
          </cell>
          <cell r="AB344">
            <v>57.811745689654998</v>
          </cell>
          <cell r="AC344">
            <v>56.101473214285001</v>
          </cell>
          <cell r="AD344">
            <v>52.682499999999997</v>
          </cell>
          <cell r="AE344">
            <v>56.278990147782999</v>
          </cell>
          <cell r="AF344">
            <v>51.813310344827002</v>
          </cell>
          <cell r="AG344">
            <v>52.254333333333001</v>
          </cell>
          <cell r="AH344">
            <v>50.988451612902999</v>
          </cell>
          <cell r="AI344">
            <v>53.188320355950999</v>
          </cell>
          <cell r="AJ344">
            <v>55.873793103448001</v>
          </cell>
          <cell r="AK344">
            <v>57.037318007662002</v>
          </cell>
          <cell r="AL344">
            <v>61.282616487455002</v>
          </cell>
          <cell r="AM344">
            <v>57.577074527252002</v>
          </cell>
          <cell r="AN344">
            <v>61.231487068965002</v>
          </cell>
          <cell r="AO344">
            <v>60.051651785714</v>
          </cell>
          <cell r="AP344">
            <v>55.872500000000002</v>
          </cell>
          <cell r="AQ344">
            <v>61.464285714284998</v>
          </cell>
          <cell r="AR344">
            <v>59.494009216588999</v>
          </cell>
        </row>
        <row r="345">
          <cell r="A345" t="str">
            <v>BSD - HP Open LotElectricityNew York State Elec &amp; Gas</v>
          </cell>
          <cell r="Q345">
            <v>0.187611992945</v>
          </cell>
          <cell r="R345">
            <v>0.19896822731200001</v>
          </cell>
          <cell r="S345">
            <v>0.22135245688300001</v>
          </cell>
          <cell r="T345">
            <v>0.24810217383300001</v>
          </cell>
          <cell r="U345">
            <v>0.260325416925</v>
          </cell>
          <cell r="V345">
            <v>0.31423712280900001</v>
          </cell>
          <cell r="W345">
            <v>0.54480173216799999</v>
          </cell>
          <cell r="X345">
            <v>0.241366301629</v>
          </cell>
          <cell r="Y345">
            <v>0.23337754793599999</v>
          </cell>
          <cell r="Z345">
            <v>0.22900776531399999</v>
          </cell>
          <cell r="AA345">
            <v>0.209687540166</v>
          </cell>
          <cell r="AB345">
            <v>0.20122914541100001</v>
          </cell>
          <cell r="AC345">
            <v>0.19821340694</v>
          </cell>
          <cell r="AD345">
            <v>0.21951041666599999</v>
          </cell>
          <cell r="AE345">
            <v>0.23703545790200001</v>
          </cell>
          <cell r="AF345">
            <v>0.25586819923300003</v>
          </cell>
          <cell r="AG345">
            <v>0.27948475664099998</v>
          </cell>
          <cell r="AH345">
            <v>0.298945039149</v>
          </cell>
          <cell r="AI345">
            <v>0.29685367867500001</v>
          </cell>
          <cell r="AJ345">
            <v>0.27884013078600001</v>
          </cell>
          <cell r="AK345">
            <v>0.25858802139999998</v>
          </cell>
          <cell r="AL345">
            <v>0.23788754342099999</v>
          </cell>
          <cell r="AM345">
            <v>0.21450507235499999</v>
          </cell>
          <cell r="AN345">
            <v>0.16122327265200001</v>
          </cell>
          <cell r="AO345">
            <v>0.106084936908</v>
          </cell>
          <cell r="AP345">
            <v>0.116401041666</v>
          </cell>
          <cell r="AQ345">
            <v>0.12926243052399999</v>
          </cell>
          <cell r="AR345">
            <v>0.14679022171600001</v>
          </cell>
        </row>
        <row r="346">
          <cell r="A346" t="str">
            <v>BSD - HP Open LotElectricityCost per Unit</v>
          </cell>
          <cell r="Q346">
            <v>0.187611992945</v>
          </cell>
          <cell r="R346">
            <v>0.19896822731200001</v>
          </cell>
          <cell r="S346">
            <v>0.22135245688300001</v>
          </cell>
          <cell r="T346">
            <v>0.24810217383300001</v>
          </cell>
          <cell r="U346">
            <v>0.260325416925</v>
          </cell>
          <cell r="V346">
            <v>0.31423712280900001</v>
          </cell>
          <cell r="W346">
            <v>0.54480173216799999</v>
          </cell>
          <cell r="X346">
            <v>0.241366301629</v>
          </cell>
          <cell r="Y346">
            <v>0.23337754793599999</v>
          </cell>
          <cell r="Z346">
            <v>0.22900776531399999</v>
          </cell>
          <cell r="AA346">
            <v>0.209687540166</v>
          </cell>
          <cell r="AB346">
            <v>0.20122914541100001</v>
          </cell>
          <cell r="AC346">
            <v>0.19821340694</v>
          </cell>
          <cell r="AD346">
            <v>0.21951041666599999</v>
          </cell>
          <cell r="AE346">
            <v>0.23703545790200001</v>
          </cell>
          <cell r="AF346">
            <v>0.25586819923300003</v>
          </cell>
          <cell r="AG346">
            <v>0.27948475664099998</v>
          </cell>
          <cell r="AH346">
            <v>0.298945039149</v>
          </cell>
          <cell r="AI346">
            <v>0.29685367867500001</v>
          </cell>
          <cell r="AJ346">
            <v>0.27884013078600001</v>
          </cell>
          <cell r="AK346">
            <v>0.25858802139999998</v>
          </cell>
          <cell r="AL346">
            <v>0.23788754342099999</v>
          </cell>
          <cell r="AM346">
            <v>0.21450507235499999</v>
          </cell>
          <cell r="AN346">
            <v>0.16122327265200001</v>
          </cell>
          <cell r="AO346">
            <v>0.106084936908</v>
          </cell>
          <cell r="AP346">
            <v>0.116401041666</v>
          </cell>
          <cell r="AQ346">
            <v>0.12926243052399999</v>
          </cell>
          <cell r="AR346">
            <v>0.14679022171600001</v>
          </cell>
        </row>
        <row r="347">
          <cell r="A347" t="str">
            <v>BSD - HP Open LotElectricityService Usage</v>
          </cell>
          <cell r="Q347">
            <v>283.5</v>
          </cell>
          <cell r="R347">
            <v>248.11666666666699</v>
          </cell>
          <cell r="S347">
            <v>236.642857142857</v>
          </cell>
          <cell r="T347">
            <v>202.92857142857099</v>
          </cell>
          <cell r="U347">
            <v>186.84821428571399</v>
          </cell>
          <cell r="V347">
            <v>136.98706896551701</v>
          </cell>
          <cell r="W347">
            <v>88.362625139043004</v>
          </cell>
          <cell r="X347">
            <v>199.518279569892</v>
          </cell>
          <cell r="Y347">
            <v>220.585185185185</v>
          </cell>
          <cell r="Z347">
            <v>257.555555555556</v>
          </cell>
          <cell r="AA347">
            <v>268.28275862069</v>
          </cell>
          <cell r="AB347">
            <v>287.29310344827599</v>
          </cell>
          <cell r="AC347">
            <v>283.03571428571399</v>
          </cell>
          <cell r="AD347">
            <v>240</v>
          </cell>
          <cell r="AE347">
            <v>237.42857142857099</v>
          </cell>
          <cell r="AF347">
            <v>202.5</v>
          </cell>
          <cell r="AG347">
            <v>186.96666666666701</v>
          </cell>
          <cell r="AH347">
            <v>170.56129032258099</v>
          </cell>
          <cell r="AI347">
            <v>179.17352614015601</v>
          </cell>
          <cell r="AJ347">
            <v>200.37931034482801</v>
          </cell>
          <cell r="AK347">
            <v>220.572158365262</v>
          </cell>
          <cell r="AL347">
            <v>257.61170848267602</v>
          </cell>
          <cell r="AM347">
            <v>268.418242491657</v>
          </cell>
          <cell r="AN347">
            <v>379.79310344827599</v>
          </cell>
          <cell r="AO347">
            <v>566.07142857142901</v>
          </cell>
          <cell r="AP347">
            <v>480</v>
          </cell>
          <cell r="AQ347">
            <v>475.5</v>
          </cell>
          <cell r="AR347">
            <v>405.29953917050699</v>
          </cell>
        </row>
        <row r="348">
          <cell r="A348" t="str">
            <v>BSD - HP Open LotElectricityService Cost</v>
          </cell>
          <cell r="Q348">
            <v>53.188000000000002</v>
          </cell>
          <cell r="R348">
            <v>49.367333333333001</v>
          </cell>
          <cell r="S348">
            <v>52.381477832511997</v>
          </cell>
          <cell r="T348">
            <v>50.347019704433002</v>
          </cell>
          <cell r="U348">
            <v>48.641339285713997</v>
          </cell>
          <cell r="V348">
            <v>43.046422413793003</v>
          </cell>
          <cell r="W348">
            <v>48.140111234705003</v>
          </cell>
          <cell r="X348">
            <v>48.156989247311003</v>
          </cell>
          <cell r="Y348">
            <v>51.479629629629002</v>
          </cell>
          <cell r="Z348">
            <v>58.982222222221999</v>
          </cell>
          <cell r="AA348">
            <v>56.255551724137</v>
          </cell>
          <cell r="AB348">
            <v>57.811745689654998</v>
          </cell>
          <cell r="AC348">
            <v>56.101473214285001</v>
          </cell>
          <cell r="AD348">
            <v>52.682499999999997</v>
          </cell>
          <cell r="AE348">
            <v>56.278990147782999</v>
          </cell>
          <cell r="AF348">
            <v>51.813310344827002</v>
          </cell>
          <cell r="AG348">
            <v>52.254333333333001</v>
          </cell>
          <cell r="AH348">
            <v>50.988451612902999</v>
          </cell>
          <cell r="AI348">
            <v>53.188320355950999</v>
          </cell>
          <cell r="AJ348">
            <v>55.873793103448001</v>
          </cell>
          <cell r="AK348">
            <v>57.037318007662002</v>
          </cell>
          <cell r="AL348">
            <v>61.282616487455002</v>
          </cell>
          <cell r="AM348">
            <v>57.577074527252002</v>
          </cell>
          <cell r="AN348">
            <v>61.231487068965002</v>
          </cell>
          <cell r="AO348">
            <v>60.051651785714</v>
          </cell>
          <cell r="AP348">
            <v>55.872500000000002</v>
          </cell>
          <cell r="AQ348">
            <v>61.464285714284998</v>
          </cell>
          <cell r="AR348">
            <v>59.494009216588999</v>
          </cell>
        </row>
        <row r="349">
          <cell r="A349" t="str">
            <v>BSD - HP Parking GarageElectricityENGIE Resources</v>
          </cell>
          <cell r="Q349">
            <v>19304.894327030033</v>
          </cell>
          <cell r="R349">
            <v>17680.645161290322</v>
          </cell>
          <cell r="S349">
            <v>16000</v>
          </cell>
          <cell r="T349">
            <v>15892.592592592591</v>
          </cell>
          <cell r="U349">
            <v>15278.703703703703</v>
          </cell>
          <cell r="V349">
            <v>14273.333333333332</v>
          </cell>
          <cell r="W349">
            <v>15093.978494623654</v>
          </cell>
          <cell r="X349">
            <v>14709.677419354837</v>
          </cell>
          <cell r="Y349">
            <v>16150</v>
          </cell>
          <cell r="Z349">
            <v>20661.363636363636</v>
          </cell>
          <cell r="AA349">
            <v>18272.727272727272</v>
          </cell>
        </row>
        <row r="350">
          <cell r="A350" t="str">
            <v>BSD - HP Parking GarageElectricityENGIE Resources</v>
          </cell>
          <cell r="Q350">
            <v>1267.3716240266961</v>
          </cell>
          <cell r="R350">
            <v>1160.7390322580641</v>
          </cell>
          <cell r="S350">
            <v>1050.4000000000001</v>
          </cell>
          <cell r="T350">
            <v>1043.3537037037031</v>
          </cell>
          <cell r="U350">
            <v>1003.046898148148</v>
          </cell>
          <cell r="V350">
            <v>937.04433333333304</v>
          </cell>
          <cell r="W350">
            <v>990.91968817204304</v>
          </cell>
          <cell r="X350">
            <v>965.69032258064499</v>
          </cell>
          <cell r="Y350">
            <v>1060.2478571428569</v>
          </cell>
          <cell r="Z350">
            <v>1356.4239502164501</v>
          </cell>
          <cell r="AA350">
            <v>1199.6090909090899</v>
          </cell>
        </row>
        <row r="351">
          <cell r="A351" t="str">
            <v>BSD - HP Parking GarageElectricityENGIE Resources</v>
          </cell>
          <cell r="Q351">
            <v>6.5650275135000005E-2</v>
          </cell>
          <cell r="R351">
            <v>6.5650264550000004E-2</v>
          </cell>
          <cell r="S351">
            <v>6.565E-2</v>
          </cell>
          <cell r="T351">
            <v>6.5650314611000002E-2</v>
          </cell>
          <cell r="U351">
            <v>6.565E-2</v>
          </cell>
          <cell r="V351">
            <v>6.565E-2</v>
          </cell>
          <cell r="W351">
            <v>6.565E-2</v>
          </cell>
          <cell r="X351">
            <v>6.565E-2</v>
          </cell>
          <cell r="Y351">
            <v>6.5650022114000006E-2</v>
          </cell>
          <cell r="Z351">
            <v>6.5650262686999999E-2</v>
          </cell>
          <cell r="AA351">
            <v>6.5650248755999993E-2</v>
          </cell>
        </row>
        <row r="352">
          <cell r="A352" t="str">
            <v>BSD - HP Parking GarageElectricityNew York State Elec &amp; Gas</v>
          </cell>
          <cell r="Q352">
            <v>19304.894327030033</v>
          </cell>
          <cell r="R352">
            <v>17680.645161290322</v>
          </cell>
          <cell r="S352">
            <v>16000</v>
          </cell>
          <cell r="T352">
            <v>15892.592592592591</v>
          </cell>
          <cell r="U352">
            <v>15278.703703703703</v>
          </cell>
          <cell r="V352">
            <v>14333.333333333332</v>
          </cell>
          <cell r="W352">
            <v>15963.978494623654</v>
          </cell>
          <cell r="X352">
            <v>14709.677419354837</v>
          </cell>
          <cell r="Y352">
            <v>16150</v>
          </cell>
          <cell r="Z352">
            <v>20661.363636363636</v>
          </cell>
          <cell r="AA352">
            <v>18272.727272727272</v>
          </cell>
          <cell r="AB352">
            <v>19020</v>
          </cell>
          <cell r="AC352">
            <v>19487.419354838708</v>
          </cell>
          <cell r="AD352">
            <v>17341.935483870966</v>
          </cell>
          <cell r="AE352">
            <v>18321.428571428572</v>
          </cell>
          <cell r="AF352">
            <v>16602.922077922078</v>
          </cell>
          <cell r="AG352">
            <v>15124.242424242424</v>
          </cell>
          <cell r="AH352">
            <v>14000</v>
          </cell>
          <cell r="AI352">
            <v>15600</v>
          </cell>
          <cell r="AJ352">
            <v>14900</v>
          </cell>
          <cell r="AK352">
            <v>13700</v>
          </cell>
          <cell r="AL352">
            <v>15003.225806451612</v>
          </cell>
          <cell r="AM352">
            <v>13564.516129032258</v>
          </cell>
          <cell r="AN352">
            <v>16421.428571428572</v>
          </cell>
          <cell r="AO352">
            <v>19121.543778801843</v>
          </cell>
          <cell r="AP352">
            <v>18425.806451612902</v>
          </cell>
          <cell r="AQ352">
            <v>19100</v>
          </cell>
          <cell r="AR352">
            <v>17200</v>
          </cell>
        </row>
        <row r="353">
          <cell r="A353" t="str">
            <v>BSD - HP Parking GarageElectricityNew York State Elec &amp; Gas</v>
          </cell>
          <cell r="Q353">
            <v>520.66944382647296</v>
          </cell>
          <cell r="R353">
            <v>510.67129032257998</v>
          </cell>
          <cell r="S353">
            <v>560.26</v>
          </cell>
          <cell r="T353">
            <v>715.83185185185096</v>
          </cell>
          <cell r="U353">
            <v>581.29407407407405</v>
          </cell>
          <cell r="V353">
            <v>485.48466666666599</v>
          </cell>
          <cell r="W353">
            <v>500.61476344085997</v>
          </cell>
          <cell r="X353">
            <v>452.50645161290299</v>
          </cell>
          <cell r="Y353">
            <v>526.78142857142802</v>
          </cell>
          <cell r="Z353">
            <v>574.98140692640595</v>
          </cell>
          <cell r="AA353">
            <v>567.99090909090899</v>
          </cell>
          <cell r="AB353">
            <v>670.92599999999902</v>
          </cell>
          <cell r="AC353">
            <v>573.68509677419297</v>
          </cell>
          <cell r="AD353">
            <v>437.26967741935403</v>
          </cell>
          <cell r="AE353">
            <v>526.45500000000004</v>
          </cell>
          <cell r="AF353">
            <v>617.04431818181797</v>
          </cell>
          <cell r="AG353">
            <v>478.76212121212097</v>
          </cell>
          <cell r="AH353">
            <v>529.13</v>
          </cell>
          <cell r="AI353">
            <v>533.37</v>
          </cell>
          <cell r="AJ353">
            <v>494.14</v>
          </cell>
          <cell r="AK353">
            <v>462.15</v>
          </cell>
          <cell r="AL353">
            <v>502.40516129032198</v>
          </cell>
          <cell r="AM353">
            <v>422.483225806451</v>
          </cell>
          <cell r="AN353">
            <v>487.93214285714203</v>
          </cell>
          <cell r="AO353">
            <v>554.35296082949299</v>
          </cell>
          <cell r="AP353">
            <v>405.50322580645098</v>
          </cell>
          <cell r="AQ353">
            <v>572.39</v>
          </cell>
          <cell r="AR353">
            <v>453.1</v>
          </cell>
        </row>
        <row r="354">
          <cell r="A354" t="str">
            <v>BSD - HP Parking GarageElectricityNew York State Elec &amp; Gas</v>
          </cell>
          <cell r="Q354">
            <v>2.6970851795E-2</v>
          </cell>
          <cell r="R354">
            <v>2.8883068782999999E-2</v>
          </cell>
          <cell r="S354">
            <v>3.5016249999999999E-2</v>
          </cell>
          <cell r="T354">
            <v>4.5041855045000002E-2</v>
          </cell>
          <cell r="U354">
            <v>3.8046033573000002E-2</v>
          </cell>
          <cell r="V354">
            <v>3.3871023255E-2</v>
          </cell>
          <cell r="W354">
            <v>3.1359022665E-2</v>
          </cell>
          <cell r="X354">
            <v>3.0762500000000002E-2</v>
          </cell>
          <cell r="Y354">
            <v>3.2618045111999998E-2</v>
          </cell>
          <cell r="Z354">
            <v>2.7828821807000002E-2</v>
          </cell>
          <cell r="AA354">
            <v>3.1084079601E-2</v>
          </cell>
          <cell r="AB354">
            <v>3.5274763405999998E-2</v>
          </cell>
          <cell r="AC354">
            <v>2.9438741288E-2</v>
          </cell>
          <cell r="AD354">
            <v>2.5214583333000001E-2</v>
          </cell>
          <cell r="AE354">
            <v>2.8734385963999999E-2</v>
          </cell>
          <cell r="AF354">
            <v>3.7164802392999997E-2</v>
          </cell>
          <cell r="AG354">
            <v>3.1655279502999997E-2</v>
          </cell>
          <cell r="AH354">
            <v>3.7795000000000002E-2</v>
          </cell>
          <cell r="AI354">
            <v>3.4190384615E-2</v>
          </cell>
          <cell r="AJ354">
            <v>3.3163758389E-2</v>
          </cell>
          <cell r="AK354">
            <v>3.3733576642000003E-2</v>
          </cell>
          <cell r="AL354">
            <v>3.3486476026000002E-2</v>
          </cell>
          <cell r="AM354">
            <v>3.1146206895999999E-2</v>
          </cell>
          <cell r="AN354">
            <v>2.9713136146000001E-2</v>
          </cell>
          <cell r="AO354">
            <v>2.8991014911E-2</v>
          </cell>
          <cell r="AP354">
            <v>2.2007352941000001E-2</v>
          </cell>
          <cell r="AQ354">
            <v>2.9968062827E-2</v>
          </cell>
          <cell r="AR354">
            <v>2.6343023255E-2</v>
          </cell>
        </row>
        <row r="355">
          <cell r="A355" t="str">
            <v>BSD - HP Parking GarageElectricityConstellation New Energy</v>
          </cell>
          <cell r="AB355">
            <v>18938.709677419352</v>
          </cell>
          <cell r="AC355">
            <v>18861.290322580644</v>
          </cell>
          <cell r="AD355">
            <v>16800</v>
          </cell>
          <cell r="AE355">
            <v>19507.635467980293</v>
          </cell>
          <cell r="AF355">
            <v>16559.873949579833</v>
          </cell>
          <cell r="AG355">
            <v>14679.411764705883</v>
          </cell>
          <cell r="AH355">
            <v>14487.5</v>
          </cell>
          <cell r="AI355">
            <v>15112.5</v>
          </cell>
          <cell r="AJ355">
            <v>14900</v>
          </cell>
          <cell r="AK355">
            <v>13700</v>
          </cell>
          <cell r="AL355">
            <v>15003.225806451612</v>
          </cell>
          <cell r="AM355">
            <v>13564.516129032258</v>
          </cell>
          <cell r="AN355">
            <v>16421.428571428572</v>
          </cell>
          <cell r="AO355">
            <v>19121.543778801843</v>
          </cell>
          <cell r="AP355">
            <v>18425.806451612902</v>
          </cell>
          <cell r="AQ355">
            <v>19100</v>
          </cell>
          <cell r="AR355">
            <v>17200</v>
          </cell>
        </row>
        <row r="356">
          <cell r="A356" t="str">
            <v>BSD - HP Parking GarageElectricityConstellation New Energy</v>
          </cell>
          <cell r="AB356">
            <v>894.48064516129</v>
          </cell>
          <cell r="AC356">
            <v>890.82185483870899</v>
          </cell>
          <cell r="AD356">
            <v>793.46749999999997</v>
          </cell>
          <cell r="AE356">
            <v>924.57625615763504</v>
          </cell>
          <cell r="AF356">
            <v>829.82193277310898</v>
          </cell>
          <cell r="AG356">
            <v>736.12235294117602</v>
          </cell>
          <cell r="AH356">
            <v>737.94062499999995</v>
          </cell>
          <cell r="AI356">
            <v>766.02937499999996</v>
          </cell>
          <cell r="AJ356">
            <v>752.31</v>
          </cell>
          <cell r="AK356">
            <v>691.72</v>
          </cell>
          <cell r="AL356">
            <v>757.52032258064503</v>
          </cell>
          <cell r="AM356">
            <v>684.88645161290299</v>
          </cell>
          <cell r="AN356">
            <v>829.16428571428503</v>
          </cell>
          <cell r="AO356">
            <v>965.988502304147</v>
          </cell>
          <cell r="AP356">
            <v>930.86451612903204</v>
          </cell>
          <cell r="AQ356">
            <v>964.93</v>
          </cell>
          <cell r="AR356">
            <v>868.95</v>
          </cell>
        </row>
        <row r="357">
          <cell r="A357" t="str">
            <v>BSD - HP Parking GarageElectricityConstellation New Energy</v>
          </cell>
          <cell r="AB357">
            <v>4.7230284448000003E-2</v>
          </cell>
          <cell r="AC357">
            <v>4.7230165041E-2</v>
          </cell>
          <cell r="AD357">
            <v>4.7230208332999998E-2</v>
          </cell>
          <cell r="AE357">
            <v>4.7395608641000002E-2</v>
          </cell>
          <cell r="AF357">
            <v>5.0110401521999998E-2</v>
          </cell>
          <cell r="AG357">
            <v>5.0146583850000002E-2</v>
          </cell>
          <cell r="AH357">
            <v>5.0936367557999997E-2</v>
          </cell>
          <cell r="AI357">
            <v>5.0688461538000003E-2</v>
          </cell>
          <cell r="AJ357">
            <v>5.0490604026000002E-2</v>
          </cell>
          <cell r="AK357">
            <v>5.0490510948E-2</v>
          </cell>
          <cell r="AL357">
            <v>5.0490496667E-2</v>
          </cell>
          <cell r="AM357">
            <v>5.0491034482E-2</v>
          </cell>
          <cell r="AN357">
            <v>5.0492822966000002E-2</v>
          </cell>
          <cell r="AO357">
            <v>5.0518332277999997E-2</v>
          </cell>
          <cell r="AP357">
            <v>5.0519607842999997E-2</v>
          </cell>
          <cell r="AQ357">
            <v>5.0519895287000002E-2</v>
          </cell>
          <cell r="AR357">
            <v>5.0520348836999997E-2</v>
          </cell>
        </row>
        <row r="358">
          <cell r="A358" t="str">
            <v>BSD - HP Parking GarageElectricityCost per Unit</v>
          </cell>
          <cell r="Q358">
            <v>9.2621126930000006E-2</v>
          </cell>
          <cell r="R358">
            <v>9.4533333333E-2</v>
          </cell>
          <cell r="S358">
            <v>0.10066625</v>
          </cell>
          <cell r="T358">
            <v>0.110692169657</v>
          </cell>
          <cell r="U358">
            <v>0.103696033573</v>
          </cell>
          <cell r="V358">
            <v>9.9521023254999993E-2</v>
          </cell>
          <cell r="W358">
            <v>9.7009022665E-2</v>
          </cell>
          <cell r="X358">
            <v>9.6412499999999998E-2</v>
          </cell>
          <cell r="Y358">
            <v>9.8268067225999997E-2</v>
          </cell>
          <cell r="Z358">
            <v>9.3479084493999998E-2</v>
          </cell>
          <cell r="AA358">
            <v>9.6734328357999999E-2</v>
          </cell>
          <cell r="AB358">
            <v>8.2505047854999999E-2</v>
          </cell>
          <cell r="AC358">
            <v>7.6668906329999995E-2</v>
          </cell>
          <cell r="AD358">
            <v>7.2444791666E-2</v>
          </cell>
          <cell r="AE358">
            <v>7.6129994606000007E-2</v>
          </cell>
          <cell r="AF358">
            <v>8.7275203915000002E-2</v>
          </cell>
          <cell r="AG358">
            <v>8.1801863353999998E-2</v>
          </cell>
          <cell r="AH358">
            <v>8.8731367557999999E-2</v>
          </cell>
          <cell r="AI358">
            <v>8.4878846152999995E-2</v>
          </cell>
          <cell r="AJ358">
            <v>8.3654362415999994E-2</v>
          </cell>
          <cell r="AK358">
            <v>8.4224087591000002E-2</v>
          </cell>
          <cell r="AL358">
            <v>8.3976972693999993E-2</v>
          </cell>
          <cell r="AM358">
            <v>8.1637241378999997E-2</v>
          </cell>
          <cell r="AN358">
            <v>8.0205959112E-2</v>
          </cell>
          <cell r="AO358">
            <v>7.9509347189999996E-2</v>
          </cell>
          <cell r="AP358">
            <v>7.2526960784000005E-2</v>
          </cell>
          <cell r="AQ358">
            <v>8.0487958114999994E-2</v>
          </cell>
          <cell r="AR358">
            <v>7.6863372092999996E-2</v>
          </cell>
        </row>
        <row r="359">
          <cell r="A359" t="str">
            <v>BSD - HP Parking GarageElectricityService Usage</v>
          </cell>
          <cell r="Q359">
            <v>19304.894327030001</v>
          </cell>
          <cell r="R359">
            <v>17680.6451612903</v>
          </cell>
          <cell r="S359">
            <v>16000</v>
          </cell>
          <cell r="T359">
            <v>15892.5925925926</v>
          </cell>
          <cell r="U359">
            <v>15278.703703703701</v>
          </cell>
          <cell r="V359">
            <v>14333.333333333299</v>
          </cell>
          <cell r="W359">
            <v>15963.9784946237</v>
          </cell>
          <cell r="X359">
            <v>14709.677419354801</v>
          </cell>
          <cell r="Y359">
            <v>16150</v>
          </cell>
          <cell r="Z359">
            <v>20661.3636363636</v>
          </cell>
          <cell r="AA359">
            <v>18272.727272727301</v>
          </cell>
          <cell r="AB359">
            <v>19020</v>
          </cell>
          <cell r="AC359">
            <v>19487.419354838701</v>
          </cell>
          <cell r="AD359">
            <v>17341.935483870999</v>
          </cell>
          <cell r="AE359">
            <v>18321.428571428602</v>
          </cell>
          <cell r="AF359">
            <v>16602.9220779221</v>
          </cell>
          <cell r="AG359">
            <v>15124.2424242424</v>
          </cell>
          <cell r="AH359">
            <v>14000</v>
          </cell>
          <cell r="AI359">
            <v>15600</v>
          </cell>
          <cell r="AJ359">
            <v>14900</v>
          </cell>
          <cell r="AK359">
            <v>13700</v>
          </cell>
          <cell r="AL359">
            <v>15003.225806451601</v>
          </cell>
          <cell r="AM359">
            <v>13564.516129032299</v>
          </cell>
          <cell r="AN359">
            <v>16421.428571428602</v>
          </cell>
          <cell r="AO359">
            <v>19121.543778801799</v>
          </cell>
          <cell r="AP359">
            <v>18425.806451612902</v>
          </cell>
          <cell r="AQ359">
            <v>19100</v>
          </cell>
          <cell r="AR359">
            <v>17200</v>
          </cell>
        </row>
        <row r="360">
          <cell r="A360" t="str">
            <v>BSD - HP Parking GarageElectricityService Cost</v>
          </cell>
          <cell r="Q360">
            <v>1788.04106785317</v>
          </cell>
          <cell r="R360">
            <v>1671.41032258065</v>
          </cell>
          <cell r="S360">
            <v>1610.66</v>
          </cell>
          <cell r="T360">
            <v>1759.1855555555601</v>
          </cell>
          <cell r="U360">
            <v>1584.34097222222</v>
          </cell>
          <cell r="V360">
            <v>1422.529</v>
          </cell>
          <cell r="W360">
            <v>1491.5344516129001</v>
          </cell>
          <cell r="X360">
            <v>1418.19677419355</v>
          </cell>
          <cell r="Y360">
            <v>1587.0292857142899</v>
          </cell>
          <cell r="Z360">
            <v>1931.4053571428601</v>
          </cell>
          <cell r="AA360">
            <v>1767.6</v>
          </cell>
          <cell r="AB360">
            <v>1565.40664516129</v>
          </cell>
          <cell r="AC360">
            <v>1464.5069516128999</v>
          </cell>
          <cell r="AD360">
            <v>1230.73717741935</v>
          </cell>
          <cell r="AE360">
            <v>1451.03125615764</v>
          </cell>
          <cell r="AF360">
            <v>1446.8662509549299</v>
          </cell>
          <cell r="AG360">
            <v>1214.8844741533001</v>
          </cell>
          <cell r="AH360">
            <v>1267.0706250000001</v>
          </cell>
          <cell r="AI360">
            <v>1299.399375</v>
          </cell>
          <cell r="AJ360">
            <v>1246.45</v>
          </cell>
          <cell r="AK360">
            <v>1153.8699999999999</v>
          </cell>
          <cell r="AL360">
            <v>1259.9254838709701</v>
          </cell>
          <cell r="AM360">
            <v>1107.36967741936</v>
          </cell>
          <cell r="AN360">
            <v>1317.0964285714299</v>
          </cell>
          <cell r="AO360">
            <v>1520.34146313364</v>
          </cell>
          <cell r="AP360">
            <v>1336.3677419354799</v>
          </cell>
          <cell r="AQ360">
            <v>1537.32</v>
          </cell>
          <cell r="AR360">
            <v>1322.05</v>
          </cell>
        </row>
        <row r="361">
          <cell r="A361" t="str">
            <v>BSD - HP Parking GarageNatural gasCorning Natural Gas Corporation</v>
          </cell>
          <cell r="Q361">
            <v>1.6400769230759999</v>
          </cell>
          <cell r="R361">
            <v>1.1409230769230001</v>
          </cell>
          <cell r="S361">
            <v>0</v>
          </cell>
          <cell r="T361">
            <v>0.20203846153800001</v>
          </cell>
          <cell r="U361">
            <v>1.051128205128</v>
          </cell>
          <cell r="V361">
            <v>0.84498148148100005</v>
          </cell>
          <cell r="W361">
            <v>1.3695185185180001</v>
          </cell>
          <cell r="X361">
            <v>1.0185555555550001</v>
          </cell>
          <cell r="Y361">
            <v>0.99926349206300003</v>
          </cell>
          <cell r="Z361">
            <v>0.96605974025899999</v>
          </cell>
          <cell r="AA361">
            <v>2.2405101010099999</v>
          </cell>
          <cell r="AB361">
            <v>1.4019444444439999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0.12507142857100001</v>
          </cell>
          <cell r="AI361">
            <v>8.0928571428000001E-2</v>
          </cell>
          <cell r="AJ361">
            <v>0.55819354838699997</v>
          </cell>
          <cell r="AK361">
            <v>0.50977880184299995</v>
          </cell>
          <cell r="AL361">
            <v>0.19128571428499999</v>
          </cell>
          <cell r="AM361">
            <v>0.32772727272699997</v>
          </cell>
          <cell r="AN361">
            <v>0.18727272727200001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</row>
        <row r="362">
          <cell r="A362" t="str">
            <v>BSD - HP Parking GarageNatural gasCorning Natural Gas Corporation</v>
          </cell>
          <cell r="Q362">
            <v>38.948974358973999</v>
          </cell>
          <cell r="R362">
            <v>37.458851727982001</v>
          </cell>
          <cell r="S362">
            <v>31.835997442455</v>
          </cell>
          <cell r="T362">
            <v>31.671945701357</v>
          </cell>
          <cell r="U362">
            <v>34.850341880340999</v>
          </cell>
          <cell r="V362">
            <v>34.337222222222003</v>
          </cell>
          <cell r="W362">
            <v>37.666666666666003</v>
          </cell>
          <cell r="X362">
            <v>36.681111111111001</v>
          </cell>
          <cell r="Y362">
            <v>34.896317460317</v>
          </cell>
          <cell r="Z362">
            <v>39.558025974025</v>
          </cell>
          <cell r="AA362">
            <v>45.982878787878001</v>
          </cell>
          <cell r="AB362">
            <v>41.247962962961999</v>
          </cell>
          <cell r="AC362">
            <v>29.887527233115001</v>
          </cell>
          <cell r="AD362">
            <v>30.472426470588001</v>
          </cell>
          <cell r="AE362">
            <v>30.917279411764</v>
          </cell>
          <cell r="AF362">
            <v>30.122899159663</v>
          </cell>
          <cell r="AG362">
            <v>29.487394957983</v>
          </cell>
          <cell r="AH362">
            <v>30.357247899158999</v>
          </cell>
          <cell r="AI362">
            <v>33.766071428571003</v>
          </cell>
          <cell r="AJ362">
            <v>34.825760368662998</v>
          </cell>
          <cell r="AK362">
            <v>30.189382488479001</v>
          </cell>
          <cell r="AL362">
            <v>32.624380952380001</v>
          </cell>
          <cell r="AM362">
            <v>31.274242424242001</v>
          </cell>
          <cell r="AN362">
            <v>32.635876623375999</v>
          </cell>
          <cell r="AO362">
            <v>28.737500000000001</v>
          </cell>
          <cell r="AP362">
            <v>28.041269841268999</v>
          </cell>
          <cell r="AQ362">
            <v>31.984767025088999</v>
          </cell>
          <cell r="AR362">
            <v>31.156105990783001</v>
          </cell>
        </row>
        <row r="363">
          <cell r="A363" t="str">
            <v>BSD - HP Parking GarageNatural gasCorning Natural Gas Corporation</v>
          </cell>
          <cell r="Q363">
            <v>23.748260713223999</v>
          </cell>
          <cell r="R363">
            <v>32.832057204945997</v>
          </cell>
          <cell r="T363">
            <v>156.761962352045</v>
          </cell>
          <cell r="U363">
            <v>33.155177180400003</v>
          </cell>
          <cell r="V363">
            <v>40.636656512305002</v>
          </cell>
          <cell r="W363">
            <v>27.503583308543</v>
          </cell>
          <cell r="X363">
            <v>36.012872259189997</v>
          </cell>
          <cell r="Y363">
            <v>34.922037818329002</v>
          </cell>
          <cell r="Z363">
            <v>40.947805115436999</v>
          </cell>
          <cell r="AA363">
            <v>20.523397224206999</v>
          </cell>
          <cell r="AB363">
            <v>29.421966844989999</v>
          </cell>
          <cell r="AH363">
            <v>242.719286458158</v>
          </cell>
          <cell r="AI363">
            <v>417.23300970873998</v>
          </cell>
          <cell r="AJ363">
            <v>62.390116240670999</v>
          </cell>
          <cell r="AK363">
            <v>59.220552873750002</v>
          </cell>
          <cell r="AL363">
            <v>170.55314911625601</v>
          </cell>
          <cell r="AM363">
            <v>95.42764678687</v>
          </cell>
          <cell r="AN363">
            <v>174.269244105409</v>
          </cell>
        </row>
        <row r="364">
          <cell r="A364" t="str">
            <v>BSD - HP Parking GarageNatural gasCost per Unit</v>
          </cell>
          <cell r="Q364">
            <v>23.748260713223999</v>
          </cell>
          <cell r="R364">
            <v>32.832057204945997</v>
          </cell>
          <cell r="T364">
            <v>156.761962352045</v>
          </cell>
          <cell r="U364">
            <v>33.155177180400003</v>
          </cell>
          <cell r="V364">
            <v>40.636656512305002</v>
          </cell>
          <cell r="W364">
            <v>27.503583308543</v>
          </cell>
          <cell r="X364">
            <v>36.012872259189997</v>
          </cell>
          <cell r="Y364">
            <v>34.922037818329002</v>
          </cell>
          <cell r="Z364">
            <v>40.947805115436999</v>
          </cell>
          <cell r="AA364">
            <v>20.523397224206999</v>
          </cell>
          <cell r="AB364">
            <v>29.421966844989999</v>
          </cell>
          <cell r="AH364">
            <v>242.719286458158</v>
          </cell>
          <cell r="AI364">
            <v>417.23300970873998</v>
          </cell>
          <cell r="AJ364">
            <v>62.390116240670999</v>
          </cell>
          <cell r="AK364">
            <v>59.220552873750002</v>
          </cell>
          <cell r="AL364">
            <v>170.55314911625601</v>
          </cell>
          <cell r="AM364">
            <v>95.42764678687</v>
          </cell>
          <cell r="AN364">
            <v>174.269244105409</v>
          </cell>
        </row>
        <row r="365">
          <cell r="A365" t="str">
            <v>BSD - HP Parking GarageNatural gasService Usage</v>
          </cell>
          <cell r="Q365">
            <v>1.6400769230759999</v>
          </cell>
          <cell r="R365">
            <v>1.1409230769230001</v>
          </cell>
          <cell r="S365">
            <v>0</v>
          </cell>
          <cell r="T365">
            <v>0.20203846153800001</v>
          </cell>
          <cell r="U365">
            <v>1.051128205128</v>
          </cell>
          <cell r="V365">
            <v>0.84498148148100005</v>
          </cell>
          <cell r="W365">
            <v>1.3695185185180001</v>
          </cell>
          <cell r="X365">
            <v>1.0185555555550001</v>
          </cell>
          <cell r="Y365">
            <v>0.99926349206300003</v>
          </cell>
          <cell r="Z365">
            <v>0.96605974025899999</v>
          </cell>
          <cell r="AA365">
            <v>2.2405101010099999</v>
          </cell>
          <cell r="AB365">
            <v>1.4019444444439999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0.12507142857100001</v>
          </cell>
          <cell r="AI365">
            <v>8.0928571428000001E-2</v>
          </cell>
          <cell r="AJ365">
            <v>0.55819354838699997</v>
          </cell>
          <cell r="AK365">
            <v>0.50977880184299995</v>
          </cell>
          <cell r="AL365">
            <v>0.19128571428499999</v>
          </cell>
          <cell r="AM365">
            <v>0.32772727272699997</v>
          </cell>
          <cell r="AN365">
            <v>0.18727272727200001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</row>
        <row r="366">
          <cell r="A366" t="str">
            <v>BSD - HP Parking GarageNatural gasService Cost</v>
          </cell>
          <cell r="Q366">
            <v>38.948974358973999</v>
          </cell>
          <cell r="R366">
            <v>37.458851727982001</v>
          </cell>
          <cell r="S366">
            <v>31.835997442455</v>
          </cell>
          <cell r="T366">
            <v>31.671945701357</v>
          </cell>
          <cell r="U366">
            <v>34.850341880340999</v>
          </cell>
          <cell r="V366">
            <v>34.337222222222003</v>
          </cell>
          <cell r="W366">
            <v>37.666666666666003</v>
          </cell>
          <cell r="X366">
            <v>36.681111111111001</v>
          </cell>
          <cell r="Y366">
            <v>34.896317460317</v>
          </cell>
          <cell r="Z366">
            <v>39.558025974026002</v>
          </cell>
          <cell r="AA366">
            <v>45.982878787878001</v>
          </cell>
          <cell r="AB366">
            <v>41.247962962963001</v>
          </cell>
          <cell r="AC366">
            <v>29.887527233115001</v>
          </cell>
          <cell r="AD366">
            <v>30.472426470588001</v>
          </cell>
          <cell r="AE366">
            <v>30.917279411764</v>
          </cell>
          <cell r="AF366">
            <v>30.122899159663</v>
          </cell>
          <cell r="AG366">
            <v>29.487394957983</v>
          </cell>
          <cell r="AH366">
            <v>30.357247899158999</v>
          </cell>
          <cell r="AI366">
            <v>33.766071428571003</v>
          </cell>
          <cell r="AJ366">
            <v>34.825760368662998</v>
          </cell>
          <cell r="AK366">
            <v>30.189382488479001</v>
          </cell>
          <cell r="AL366">
            <v>32.624380952381003</v>
          </cell>
          <cell r="AM366">
            <v>31.274242424242001</v>
          </cell>
          <cell r="AN366">
            <v>32.635876623375999</v>
          </cell>
          <cell r="AO366">
            <v>28.737500000000001</v>
          </cell>
          <cell r="AP366">
            <v>28.041269841268999</v>
          </cell>
          <cell r="AQ366">
            <v>31.984767025088999</v>
          </cell>
          <cell r="AR366">
            <v>31.156105990783001</v>
          </cell>
        </row>
        <row r="367">
          <cell r="A367" t="str">
            <v>BSD - HP Storm PumpElectricityNew York State Elec &amp; Gas</v>
          </cell>
          <cell r="Q367">
            <v>881.56902356902299</v>
          </cell>
          <cell r="R367">
            <v>994.99074074073997</v>
          </cell>
          <cell r="S367">
            <v>1321.03125</v>
          </cell>
          <cell r="T367">
            <v>869.98214285714198</v>
          </cell>
          <cell r="U367">
            <v>400.05049261083701</v>
          </cell>
          <cell r="V367">
            <v>638.82758620689594</v>
          </cell>
          <cell r="W367">
            <v>357.48148148148101</v>
          </cell>
          <cell r="X367">
            <v>272.03703703703701</v>
          </cell>
          <cell r="Y367">
            <v>370.90909090909003</v>
          </cell>
          <cell r="Z367">
            <v>1246.454545454545</v>
          </cell>
          <cell r="AA367">
            <v>715.72727272727195</v>
          </cell>
          <cell r="AB367">
            <v>877.82654127481703</v>
          </cell>
          <cell r="AC367">
            <v>1519.241379310344</v>
          </cell>
          <cell r="AD367">
            <v>1689.925925925925</v>
          </cell>
          <cell r="AE367">
            <v>1882.2291666666661</v>
          </cell>
          <cell r="AF367">
            <v>2252.477678571428</v>
          </cell>
          <cell r="AG367">
            <v>2434.6904761904761</v>
          </cell>
          <cell r="AH367">
            <v>2363.208333333333</v>
          </cell>
          <cell r="AI367">
            <v>2236.90625</v>
          </cell>
          <cell r="AJ367">
            <v>2211.4728506787328</v>
          </cell>
          <cell r="AK367">
            <v>986.39433551198204</v>
          </cell>
          <cell r="AL367">
            <v>658.72796934865903</v>
          </cell>
          <cell r="AM367">
            <v>1333.2680756395989</v>
          </cell>
          <cell r="AN367">
            <v>978.68854282536097</v>
          </cell>
          <cell r="AO367">
            <v>1524.241379310344</v>
          </cell>
          <cell r="AP367">
            <v>1672.1566820276489</v>
          </cell>
          <cell r="AQ367">
            <v>1537.258064516129</v>
          </cell>
          <cell r="AR367">
            <v>1219.6377171215879</v>
          </cell>
        </row>
        <row r="368">
          <cell r="A368" t="str">
            <v>BSD - HP Storm PumpElectricityNew York State Elec &amp; Gas</v>
          </cell>
          <cell r="Q368">
            <v>91.729999999998995</v>
          </cell>
          <cell r="R368">
            <v>130.97083333333299</v>
          </cell>
          <cell r="S368">
            <v>148.7278125</v>
          </cell>
          <cell r="T368">
            <v>132.299107142857</v>
          </cell>
          <cell r="U368">
            <v>64.874679802955001</v>
          </cell>
          <cell r="V368">
            <v>52.772068965517001</v>
          </cell>
          <cell r="W368">
            <v>62.283981481481</v>
          </cell>
          <cell r="X368">
            <v>56.747037037037003</v>
          </cell>
          <cell r="Y368">
            <v>56.890909090908998</v>
          </cell>
          <cell r="Z368">
            <v>218.96545454545401</v>
          </cell>
          <cell r="AA368">
            <v>79.511616161616004</v>
          </cell>
          <cell r="AB368">
            <v>112.790815047021</v>
          </cell>
          <cell r="AC368">
            <v>231.98103448275799</v>
          </cell>
          <cell r="AD368">
            <v>169.40962962962899</v>
          </cell>
          <cell r="AE368">
            <v>180.886782407407</v>
          </cell>
          <cell r="AF368">
            <v>416.66665178571401</v>
          </cell>
          <cell r="AG368">
            <v>396.312238095238</v>
          </cell>
          <cell r="AH368">
            <v>309.05516666666603</v>
          </cell>
          <cell r="AI368">
            <v>461.58187500000003</v>
          </cell>
          <cell r="AJ368">
            <v>401.90423076923003</v>
          </cell>
          <cell r="AK368">
            <v>185.61851851851799</v>
          </cell>
          <cell r="AL368">
            <v>117.022567049808</v>
          </cell>
          <cell r="AM368">
            <v>174.488342602892</v>
          </cell>
          <cell r="AN368">
            <v>115.746462736373</v>
          </cell>
          <cell r="AO368">
            <v>254.75724137930999</v>
          </cell>
          <cell r="AP368">
            <v>138.91747695852499</v>
          </cell>
          <cell r="AQ368">
            <v>137.895806451612</v>
          </cell>
          <cell r="AR368">
            <v>173.231017369727</v>
          </cell>
        </row>
        <row r="369">
          <cell r="A369" t="str">
            <v>BSD - HP Storm PumpElectricityNew York State Elec &amp; Gas</v>
          </cell>
          <cell r="Q369">
            <v>0.104053111608</v>
          </cell>
          <cell r="R369">
            <v>0.131630203147</v>
          </cell>
          <cell r="S369">
            <v>0.112584628486</v>
          </cell>
          <cell r="T369">
            <v>0.15207106057100001</v>
          </cell>
          <cell r="U369">
            <v>0.162166229016</v>
          </cell>
          <cell r="V369">
            <v>8.2607686493999993E-2</v>
          </cell>
          <cell r="W369">
            <v>0.174229952341</v>
          </cell>
          <cell r="X369">
            <v>0.208600408441</v>
          </cell>
          <cell r="Y369">
            <v>0.153382352941</v>
          </cell>
          <cell r="Z369">
            <v>0.17567062942100001</v>
          </cell>
          <cell r="AA369">
            <v>0.11109205865299999</v>
          </cell>
          <cell r="AB369">
            <v>0.12848872726400001</v>
          </cell>
          <cell r="AC369">
            <v>0.15269531072600001</v>
          </cell>
          <cell r="AD369">
            <v>0.100246778294</v>
          </cell>
          <cell r="AE369">
            <v>9.6102422388E-2</v>
          </cell>
          <cell r="AF369">
            <v>0.184981478728</v>
          </cell>
          <cell r="AG369">
            <v>0.16277725730199999</v>
          </cell>
          <cell r="AH369">
            <v>0.130777791491</v>
          </cell>
          <cell r="AI369">
            <v>0.20634833265800001</v>
          </cell>
          <cell r="AJ369">
            <v>0.18173600035099999</v>
          </cell>
          <cell r="AK369">
            <v>0.18817881635700001</v>
          </cell>
          <cell r="AL369">
            <v>0.17764930668600001</v>
          </cell>
          <cell r="AM369">
            <v>0.13087266228800001</v>
          </cell>
          <cell r="AN369">
            <v>0.118266902769</v>
          </cell>
          <cell r="AO369">
            <v>0.167137072144</v>
          </cell>
          <cell r="AP369">
            <v>8.3076830330000004E-2</v>
          </cell>
          <cell r="AQ369">
            <v>8.9702444653999999E-2</v>
          </cell>
          <cell r="AR369">
            <v>0.14203481487799999</v>
          </cell>
        </row>
        <row r="370">
          <cell r="A370" t="str">
            <v>BSD - HP Storm PumpElectricityCost per Unit</v>
          </cell>
          <cell r="Q370">
            <v>0.104053111608</v>
          </cell>
          <cell r="R370">
            <v>0.131630203147</v>
          </cell>
          <cell r="S370">
            <v>0.112584628486</v>
          </cell>
          <cell r="T370">
            <v>0.15207106057100001</v>
          </cell>
          <cell r="U370">
            <v>0.162166229016</v>
          </cell>
          <cell r="V370">
            <v>8.2607686493999993E-2</v>
          </cell>
          <cell r="W370">
            <v>0.174229952341</v>
          </cell>
          <cell r="X370">
            <v>0.208600408441</v>
          </cell>
          <cell r="Y370">
            <v>0.153382352941</v>
          </cell>
          <cell r="Z370">
            <v>0.17567062942100001</v>
          </cell>
          <cell r="AA370">
            <v>0.11109205865299999</v>
          </cell>
          <cell r="AB370">
            <v>0.12848872726400001</v>
          </cell>
          <cell r="AC370">
            <v>0.15269531072600001</v>
          </cell>
          <cell r="AD370">
            <v>0.100246778294</v>
          </cell>
          <cell r="AE370">
            <v>9.6102422388E-2</v>
          </cell>
          <cell r="AF370">
            <v>0.184981478728</v>
          </cell>
          <cell r="AG370">
            <v>0.16277725730199999</v>
          </cell>
          <cell r="AH370">
            <v>0.130777791491</v>
          </cell>
          <cell r="AI370">
            <v>0.20634833265800001</v>
          </cell>
          <cell r="AJ370">
            <v>0.18173600035099999</v>
          </cell>
          <cell r="AK370">
            <v>0.18817881635700001</v>
          </cell>
          <cell r="AL370">
            <v>0.17764930668600001</v>
          </cell>
          <cell r="AM370">
            <v>0.13087266228800001</v>
          </cell>
          <cell r="AN370">
            <v>0.118266902769</v>
          </cell>
          <cell r="AO370">
            <v>0.167137072144</v>
          </cell>
          <cell r="AP370">
            <v>8.3076830330000004E-2</v>
          </cell>
          <cell r="AQ370">
            <v>8.9702444653999999E-2</v>
          </cell>
          <cell r="AR370">
            <v>0.14203481487799999</v>
          </cell>
        </row>
        <row r="371">
          <cell r="A371" t="str">
            <v>BSD - HP Storm PumpElectricityService Usage</v>
          </cell>
          <cell r="Q371">
            <v>881.56902356902401</v>
          </cell>
          <cell r="R371">
            <v>994.99074074074099</v>
          </cell>
          <cell r="S371">
            <v>1321.03125</v>
          </cell>
          <cell r="T371">
            <v>869.982142857143</v>
          </cell>
          <cell r="U371">
            <v>400.05049261083701</v>
          </cell>
          <cell r="V371">
            <v>638.82758620689697</v>
          </cell>
          <cell r="W371">
            <v>357.48148148148101</v>
          </cell>
          <cell r="X371">
            <v>272.03703703703701</v>
          </cell>
          <cell r="Y371">
            <v>370.90909090909099</v>
          </cell>
          <cell r="Z371">
            <v>1246.45454545455</v>
          </cell>
          <cell r="AA371">
            <v>715.72727272727298</v>
          </cell>
          <cell r="AB371">
            <v>877.82654127481703</v>
          </cell>
          <cell r="AC371">
            <v>1519.2413793103401</v>
          </cell>
          <cell r="AD371">
            <v>1689.92592592593</v>
          </cell>
          <cell r="AE371">
            <v>1882.2291666666699</v>
          </cell>
          <cell r="AF371">
            <v>2252.4776785714298</v>
          </cell>
          <cell r="AG371">
            <v>2434.6904761904798</v>
          </cell>
          <cell r="AH371">
            <v>2363.2083333333298</v>
          </cell>
          <cell r="AI371">
            <v>2236.90625</v>
          </cell>
          <cell r="AJ371">
            <v>2211.4728506787301</v>
          </cell>
          <cell r="AK371">
            <v>986.39433551198294</v>
          </cell>
          <cell r="AL371">
            <v>658.72796934865903</v>
          </cell>
          <cell r="AM371">
            <v>1333.2680756396001</v>
          </cell>
          <cell r="AN371">
            <v>978.68854282536199</v>
          </cell>
          <cell r="AO371">
            <v>1524.2413793103401</v>
          </cell>
          <cell r="AP371">
            <v>1672.15668202765</v>
          </cell>
          <cell r="AQ371">
            <v>1537.2580645161299</v>
          </cell>
          <cell r="AR371">
            <v>1219.63771712159</v>
          </cell>
        </row>
        <row r="372">
          <cell r="A372" t="str">
            <v>BSD - HP Storm PumpElectricityService Cost</v>
          </cell>
          <cell r="Q372">
            <v>91.73</v>
          </cell>
          <cell r="R372">
            <v>130.97083333333299</v>
          </cell>
          <cell r="S372">
            <v>148.7278125</v>
          </cell>
          <cell r="T372">
            <v>132.299107142857</v>
          </cell>
          <cell r="U372">
            <v>64.874679802955001</v>
          </cell>
          <cell r="V372">
            <v>52.772068965517001</v>
          </cell>
          <cell r="W372">
            <v>62.283981481481</v>
          </cell>
          <cell r="X372">
            <v>56.747037037037003</v>
          </cell>
          <cell r="Y372">
            <v>56.890909090908998</v>
          </cell>
          <cell r="Z372">
            <v>218.965454545455</v>
          </cell>
          <cell r="AA372">
            <v>79.511616161616004</v>
          </cell>
          <cell r="AB372">
            <v>112.79081504702199</v>
          </cell>
          <cell r="AC372">
            <v>231.98103448275899</v>
          </cell>
          <cell r="AD372">
            <v>169.40962962962999</v>
          </cell>
          <cell r="AE372">
            <v>180.886782407407</v>
          </cell>
          <cell r="AF372">
            <v>416.66665178571401</v>
          </cell>
          <cell r="AG372">
            <v>396.312238095238</v>
          </cell>
          <cell r="AH372">
            <v>309.05516666666699</v>
          </cell>
          <cell r="AI372">
            <v>461.58187500000003</v>
          </cell>
          <cell r="AJ372">
            <v>401.90423076923099</v>
          </cell>
          <cell r="AK372">
            <v>185.61851851851901</v>
          </cell>
          <cell r="AL372">
            <v>117.022567049808</v>
          </cell>
          <cell r="AM372">
            <v>174.488342602892</v>
          </cell>
          <cell r="AN372">
            <v>115.746462736374</v>
          </cell>
          <cell r="AO372">
            <v>254.75724137930999</v>
          </cell>
          <cell r="AP372">
            <v>138.91747695852499</v>
          </cell>
          <cell r="AQ372">
            <v>137.895806451613</v>
          </cell>
          <cell r="AR372">
            <v>173.231017369727</v>
          </cell>
        </row>
        <row r="373">
          <cell r="A373" t="str">
            <v>BSD - HP SubstationElectricityConstellation New Energy</v>
          </cell>
          <cell r="Q373">
            <v>807262.32291666663</v>
          </cell>
          <cell r="R373">
            <v>892292.48809523811</v>
          </cell>
          <cell r="S373">
            <v>949353.05411255406</v>
          </cell>
          <cell r="T373">
            <v>826802.80303030298</v>
          </cell>
          <cell r="U373">
            <v>1488802.0948275863</v>
          </cell>
          <cell r="V373">
            <v>1062919.1853448276</v>
          </cell>
          <cell r="W373">
            <v>1208289.1205357143</v>
          </cell>
          <cell r="X373">
            <v>1213299.5751231527</v>
          </cell>
          <cell r="Y373">
            <v>944266.07786429371</v>
          </cell>
          <cell r="Z373">
            <v>758216.83870967745</v>
          </cell>
          <cell r="AA373">
            <v>698534.26666666672</v>
          </cell>
          <cell r="AB373">
            <v>537216.9145833333</v>
          </cell>
          <cell r="AC373">
            <v>551467.625</v>
          </cell>
          <cell r="AD373">
            <v>1067913.4338624338</v>
          </cell>
          <cell r="AE373">
            <v>1273734.6221198156</v>
          </cell>
          <cell r="AF373">
            <v>1337594.388248848</v>
          </cell>
          <cell r="AG373">
            <v>940556.24285714282</v>
          </cell>
          <cell r="AH373">
            <v>1233599.05</v>
          </cell>
          <cell r="AI373">
            <v>1164100.715357143</v>
          </cell>
          <cell r="AJ373">
            <v>1039306.3189718615</v>
          </cell>
          <cell r="AK373">
            <v>1076787.6668350168</v>
          </cell>
          <cell r="AL373">
            <v>1173280.361111111</v>
          </cell>
          <cell r="AM373">
            <v>764113.07499999995</v>
          </cell>
          <cell r="AN373">
            <v>1151344.1744827586</v>
          </cell>
          <cell r="AO373">
            <v>1298817.138275862</v>
          </cell>
          <cell r="AP373">
            <v>650491.25983990147</v>
          </cell>
          <cell r="AQ373">
            <v>650608.22680756391</v>
          </cell>
          <cell r="AR373">
            <v>737631.65485023044</v>
          </cell>
        </row>
        <row r="374">
          <cell r="A374" t="str">
            <v>BSD - HP SubstationElectricityConstellation New Energy</v>
          </cell>
          <cell r="Q374">
            <v>36343.873483796298</v>
          </cell>
          <cell r="R374">
            <v>38467.362764550264</v>
          </cell>
          <cell r="S374">
            <v>35699.332316017317</v>
          </cell>
          <cell r="T374">
            <v>35096.76554112554</v>
          </cell>
          <cell r="U374">
            <v>61202.828866995071</v>
          </cell>
          <cell r="V374">
            <v>52444.407801724134</v>
          </cell>
          <cell r="W374">
            <v>64881.153437499997</v>
          </cell>
          <cell r="X374">
            <v>67527.761034482755</v>
          </cell>
          <cell r="Y374">
            <v>47861.121802002221</v>
          </cell>
          <cell r="Z374">
            <v>38484.77483870968</v>
          </cell>
          <cell r="AA374">
            <v>29037.274629629628</v>
          </cell>
          <cell r="AB374">
            <v>22832.016145833331</v>
          </cell>
          <cell r="AC374">
            <v>24706.306250000001</v>
          </cell>
          <cell r="AD374">
            <v>37328.004246031749</v>
          </cell>
          <cell r="AE374">
            <v>45162.273156682029</v>
          </cell>
          <cell r="AF374">
            <v>47149.439550691241</v>
          </cell>
          <cell r="AG374">
            <v>38294.029619047622</v>
          </cell>
          <cell r="AH374">
            <v>57676.960583333333</v>
          </cell>
          <cell r="AI374">
            <v>56336.298794642855</v>
          </cell>
          <cell r="AJ374">
            <v>45576.306699134198</v>
          </cell>
          <cell r="AK374">
            <v>47472.058922558921</v>
          </cell>
          <cell r="AL374">
            <v>48000.088888888888</v>
          </cell>
          <cell r="AM374">
            <v>29844.208883928572</v>
          </cell>
          <cell r="AN374">
            <v>55716.50831896552</v>
          </cell>
          <cell r="AO374">
            <v>80284.286896551726</v>
          </cell>
          <cell r="AP374">
            <v>28573.087241379311</v>
          </cell>
          <cell r="AQ374">
            <v>26709.99404894327</v>
          </cell>
          <cell r="AR374">
            <v>33140.688421658982</v>
          </cell>
        </row>
        <row r="375">
          <cell r="A375" t="str">
            <v>BSD - HP SubstationElectricityConstellation New Energy</v>
          </cell>
          <cell r="Q375">
            <v>4.5021144244999999E-2</v>
          </cell>
          <cell r="R375">
            <v>4.3110710083999998E-2</v>
          </cell>
          <cell r="S375">
            <v>3.7603852604000003E-2</v>
          </cell>
          <cell r="T375">
            <v>4.2448774256999999E-2</v>
          </cell>
          <cell r="U375">
            <v>4.1108774012999998E-2</v>
          </cell>
          <cell r="V375">
            <v>4.9339976665E-2</v>
          </cell>
          <cell r="W375">
            <v>5.3696712429000003E-2</v>
          </cell>
          <cell r="X375">
            <v>5.5656296612999999E-2</v>
          </cell>
          <cell r="Y375">
            <v>5.0686054410999999E-2</v>
          </cell>
          <cell r="Z375">
            <v>5.0756950879E-2</v>
          </cell>
          <cell r="AA375">
            <v>4.1568862137E-2</v>
          </cell>
          <cell r="AB375">
            <v>4.2500553363000002E-2</v>
          </cell>
          <cell r="AC375">
            <v>4.4801009396999998E-2</v>
          </cell>
          <cell r="AD375">
            <v>3.4954148024999999E-2</v>
          </cell>
          <cell r="AE375">
            <v>3.5456579708000001E-2</v>
          </cell>
          <cell r="AF375">
            <v>3.5249429844999999E-2</v>
          </cell>
          <cell r="AG375">
            <v>4.0714236825E-2</v>
          </cell>
          <cell r="AH375">
            <v>4.6755029993999997E-2</v>
          </cell>
          <cell r="AI375">
            <v>4.8394694763999997E-2</v>
          </cell>
          <cell r="AJ375">
            <v>4.3852621568000003E-2</v>
          </cell>
          <cell r="AK375">
            <v>4.4086740946E-2</v>
          </cell>
          <cell r="AL375">
            <v>4.0911013667E-2</v>
          </cell>
          <cell r="AM375">
            <v>3.9057319995999998E-2</v>
          </cell>
          <cell r="AN375">
            <v>4.8392574134999998E-2</v>
          </cell>
          <cell r="AO375">
            <v>6.1813387374000002E-2</v>
          </cell>
          <cell r="AP375">
            <v>4.3925397626999999E-2</v>
          </cell>
          <cell r="AQ375">
            <v>4.1053883041000001E-2</v>
          </cell>
          <cell r="AR375">
            <v>4.4928506258000003E-2</v>
          </cell>
        </row>
        <row r="376">
          <cell r="A376" t="str">
            <v>BSD - HP SubstationElectricityNew York Power Authority</v>
          </cell>
          <cell r="Q376">
            <v>336859</v>
          </cell>
          <cell r="R376">
            <v>246042</v>
          </cell>
          <cell r="S376">
            <v>277537</v>
          </cell>
          <cell r="T376">
            <v>287894</v>
          </cell>
          <cell r="U376">
            <v>242475</v>
          </cell>
          <cell r="V376">
            <v>340737</v>
          </cell>
          <cell r="W376">
            <v>309697</v>
          </cell>
          <cell r="X376">
            <v>262341</v>
          </cell>
          <cell r="Y376">
            <v>279295</v>
          </cell>
          <cell r="Z376">
            <v>262453</v>
          </cell>
          <cell r="AA376">
            <v>242190</v>
          </cell>
          <cell r="AB376">
            <v>212711</v>
          </cell>
          <cell r="AC376">
            <v>348933</v>
          </cell>
          <cell r="AD376">
            <v>306229</v>
          </cell>
          <cell r="AE376">
            <v>289779</v>
          </cell>
          <cell r="AF376">
            <v>401394</v>
          </cell>
          <cell r="AG376">
            <v>342719</v>
          </cell>
          <cell r="AH376">
            <v>207262</v>
          </cell>
          <cell r="AI376">
            <v>297456</v>
          </cell>
          <cell r="AJ376">
            <v>309410</v>
          </cell>
          <cell r="AK376">
            <v>283929</v>
          </cell>
          <cell r="AL376">
            <v>265356</v>
          </cell>
          <cell r="AM376">
            <v>244952</v>
          </cell>
          <cell r="AN376">
            <v>266326</v>
          </cell>
          <cell r="AO376">
            <v>392318</v>
          </cell>
          <cell r="AP376">
            <v>360215</v>
          </cell>
          <cell r="AQ376">
            <v>233765</v>
          </cell>
          <cell r="AR376">
            <v>241882</v>
          </cell>
        </row>
        <row r="377">
          <cell r="A377" t="str">
            <v>BSD - HP SubstationElectricityNew York Power Authority</v>
          </cell>
          <cell r="Q377">
            <v>12192.38</v>
          </cell>
          <cell r="R377">
            <v>10656.57</v>
          </cell>
          <cell r="S377">
            <v>11200.25</v>
          </cell>
          <cell r="T377">
            <v>12063.86</v>
          </cell>
          <cell r="U377">
            <v>11599.74</v>
          </cell>
          <cell r="V377">
            <v>14136.58</v>
          </cell>
          <cell r="W377">
            <v>13148.5</v>
          </cell>
          <cell r="X377">
            <v>12086.93</v>
          </cell>
          <cell r="Y377">
            <v>12143.94</v>
          </cell>
          <cell r="Z377">
            <v>11585.69</v>
          </cell>
          <cell r="AA377">
            <v>11481.6</v>
          </cell>
          <cell r="AB377">
            <v>9253.4699999999993</v>
          </cell>
          <cell r="AC377">
            <v>13197.85</v>
          </cell>
          <cell r="AD377">
            <v>12298.08</v>
          </cell>
          <cell r="AE377">
            <v>10708.33</v>
          </cell>
          <cell r="AF377">
            <v>15519.43</v>
          </cell>
          <cell r="AG377">
            <v>13238.29</v>
          </cell>
          <cell r="AH377">
            <v>10743.44</v>
          </cell>
          <cell r="AI377">
            <v>12640.28</v>
          </cell>
          <cell r="AJ377">
            <v>11806.36</v>
          </cell>
          <cell r="AK377">
            <v>11242.39</v>
          </cell>
          <cell r="AL377">
            <v>11761.51</v>
          </cell>
          <cell r="AM377">
            <v>10652.69</v>
          </cell>
          <cell r="AN377">
            <v>11080.39</v>
          </cell>
          <cell r="AO377">
            <v>13826.63</v>
          </cell>
          <cell r="AP377">
            <v>13132.01</v>
          </cell>
          <cell r="AQ377">
            <v>9865.4699999999993</v>
          </cell>
          <cell r="AR377">
            <v>10605.77</v>
          </cell>
        </row>
        <row r="378">
          <cell r="A378" t="str">
            <v>BSD - HP SubstationElectricityNew York Power Authority</v>
          </cell>
          <cell r="Q378">
            <v>3.6194312754000001E-2</v>
          </cell>
          <cell r="R378">
            <v>4.3311995511999997E-2</v>
          </cell>
          <cell r="S378">
            <v>4.0355880476999999E-2</v>
          </cell>
          <cell r="T378">
            <v>4.1903825712999998E-2</v>
          </cell>
          <cell r="U378">
            <v>4.7838911227E-2</v>
          </cell>
          <cell r="V378">
            <v>4.1488244599000003E-2</v>
          </cell>
          <cell r="W378">
            <v>4.2456013458E-2</v>
          </cell>
          <cell r="X378">
            <v>4.6073354907999998E-2</v>
          </cell>
          <cell r="Y378">
            <v>4.3480692457000002E-2</v>
          </cell>
          <cell r="Z378">
            <v>4.4143865758E-2</v>
          </cell>
          <cell r="AA378">
            <v>4.7407407407000002E-2</v>
          </cell>
          <cell r="AB378">
            <v>4.3502545706999997E-2</v>
          </cell>
          <cell r="AC378">
            <v>3.7823450347E-2</v>
          </cell>
          <cell r="AD378">
            <v>4.0159749729000001E-2</v>
          </cell>
          <cell r="AE378">
            <v>3.6953436929000001E-2</v>
          </cell>
          <cell r="AF378">
            <v>3.8663831546999997E-2</v>
          </cell>
          <cell r="AG378">
            <v>3.8627242726000002E-2</v>
          </cell>
          <cell r="AH378">
            <v>5.1835068657000001E-2</v>
          </cell>
          <cell r="AI378">
            <v>4.2494621052999997E-2</v>
          </cell>
          <cell r="AJ378">
            <v>3.8157654891000002E-2</v>
          </cell>
          <cell r="AK378">
            <v>3.9595779226000001E-2</v>
          </cell>
          <cell r="AL378">
            <v>4.4323512564000002E-2</v>
          </cell>
          <cell r="AM378">
            <v>4.3488887618000002E-2</v>
          </cell>
          <cell r="AN378">
            <v>4.1604612392000001E-2</v>
          </cell>
          <cell r="AO378">
            <v>3.5243424975999998E-2</v>
          </cell>
          <cell r="AP378">
            <v>3.6456033201999999E-2</v>
          </cell>
          <cell r="AQ378">
            <v>4.2202511068E-2</v>
          </cell>
          <cell r="AR378">
            <v>4.3846875749000001E-2</v>
          </cell>
        </row>
        <row r="379">
          <cell r="A379" t="str">
            <v>BSD - HP SubstationElectricityNew York State Elec &amp; Gas</v>
          </cell>
          <cell r="Q379">
            <v>1096825.875</v>
          </cell>
          <cell r="R379">
            <v>1178142.7857142857</v>
          </cell>
          <cell r="S379">
            <v>1257807.3973214286</v>
          </cell>
          <cell r="T379">
            <v>1091769.232142857</v>
          </cell>
          <cell r="U379">
            <v>1843769.0073891627</v>
          </cell>
          <cell r="V379">
            <v>1357403.1637931035</v>
          </cell>
          <cell r="W379">
            <v>1500281.6339285714</v>
          </cell>
          <cell r="X379">
            <v>1511071.6773399014</v>
          </cell>
          <cell r="Y379">
            <v>2179681.4579162034</v>
          </cell>
          <cell r="Z379">
            <v>1241602.5752688171</v>
          </cell>
          <cell r="AA379">
            <v>920223.8</v>
          </cell>
          <cell r="AB379">
            <v>867618.1791666667</v>
          </cell>
          <cell r="AC379">
            <v>901313.25</v>
          </cell>
          <cell r="AD379">
            <v>1358684.9986772486</v>
          </cell>
          <cell r="AE379">
            <v>1669930.7350230415</v>
          </cell>
          <cell r="AF379">
            <v>1706918.0046082949</v>
          </cell>
          <cell r="AG379">
            <v>1165389.4380952381</v>
          </cell>
          <cell r="AH379">
            <v>1507690.5166666666</v>
          </cell>
          <cell r="AI379">
            <v>1497887.4732142857</v>
          </cell>
          <cell r="AJ379">
            <v>1349932.9464285714</v>
          </cell>
          <cell r="AK379">
            <v>1372036.2905092593</v>
          </cell>
          <cell r="AL379">
            <v>1447716.111111111</v>
          </cell>
          <cell r="AM379">
            <v>1014219.1830357143</v>
          </cell>
          <cell r="AN379">
            <v>1549896.0301724137</v>
          </cell>
          <cell r="AO379">
            <v>1699616.5172413792</v>
          </cell>
          <cell r="AP379">
            <v>910496.64285714284</v>
          </cell>
          <cell r="AQ379">
            <v>895191.79493087553</v>
          </cell>
          <cell r="AR379">
            <v>978123.41474654374</v>
          </cell>
        </row>
        <row r="380">
          <cell r="A380" t="str">
            <v>BSD - HP SubstationElectricityNew York State Elec &amp; Gas</v>
          </cell>
          <cell r="Q380">
            <v>23271.303136574075</v>
          </cell>
          <cell r="R380">
            <v>26764.048280423282</v>
          </cell>
          <cell r="S380">
            <v>32574.816830357144</v>
          </cell>
          <cell r="T380">
            <v>39263.327321428573</v>
          </cell>
          <cell r="U380">
            <v>47466.400849753692</v>
          </cell>
          <cell r="V380">
            <v>34361.676336206896</v>
          </cell>
          <cell r="W380">
            <v>42155.1565625</v>
          </cell>
          <cell r="X380">
            <v>40051.101551724139</v>
          </cell>
          <cell r="Y380">
            <v>59465.866595476458</v>
          </cell>
          <cell r="Z380">
            <v>34495.935956989248</v>
          </cell>
          <cell r="AA380">
            <v>30393.5</v>
          </cell>
          <cell r="AB380">
            <v>17920.477770833331</v>
          </cell>
          <cell r="AC380">
            <v>17924.338749999999</v>
          </cell>
          <cell r="AD380">
            <v>25693.600873015872</v>
          </cell>
          <cell r="AE380">
            <v>25593.919723502306</v>
          </cell>
          <cell r="AF380">
            <v>41694.827557603683</v>
          </cell>
          <cell r="AG380">
            <v>37981.170476190477</v>
          </cell>
          <cell r="AH380">
            <v>41329.754583333335</v>
          </cell>
          <cell r="AI380">
            <v>38221.727366071427</v>
          </cell>
          <cell r="AJ380">
            <v>32857.562857142861</v>
          </cell>
          <cell r="AK380">
            <v>33169.312384259261</v>
          </cell>
          <cell r="AL380">
            <v>37178.54111111111</v>
          </cell>
          <cell r="AM380">
            <v>23311.771919642855</v>
          </cell>
          <cell r="AN380">
            <v>25207.942629310342</v>
          </cell>
          <cell r="AO380">
            <v>29710.847931034481</v>
          </cell>
          <cell r="AP380">
            <v>19008.146428571428</v>
          </cell>
          <cell r="AQ380">
            <v>23466.535253456223</v>
          </cell>
          <cell r="AR380">
            <v>24498.821405529954</v>
          </cell>
        </row>
        <row r="381">
          <cell r="A381" t="str">
            <v>BSD - HP SubstationElectricityNew York State Elec &amp; Gas</v>
          </cell>
          <cell r="Q381">
            <v>2.1216953088E-2</v>
          </cell>
          <cell r="R381">
            <v>2.2717151609000001E-2</v>
          </cell>
          <cell r="S381">
            <v>2.5898096083000002E-2</v>
          </cell>
          <cell r="T381">
            <v>3.5963027868E-2</v>
          </cell>
          <cell r="U381">
            <v>2.5744223196000001E-2</v>
          </cell>
          <cell r="V381">
            <v>2.531427453E-2</v>
          </cell>
          <cell r="W381">
            <v>2.8098162111E-2</v>
          </cell>
          <cell r="X381">
            <v>2.6505097112000001E-2</v>
          </cell>
          <cell r="Y381">
            <v>2.7281906894000001E-2</v>
          </cell>
          <cell r="Z381">
            <v>2.7783395945999999E-2</v>
          </cell>
          <cell r="AA381">
            <v>3.3028378530999998E-2</v>
          </cell>
          <cell r="AB381">
            <v>2.0654797467999999E-2</v>
          </cell>
          <cell r="AC381">
            <v>1.9886913621999999E-2</v>
          </cell>
          <cell r="AD381">
            <v>1.8910638519999998E-2</v>
          </cell>
          <cell r="AE381">
            <v>1.5326336108000001E-2</v>
          </cell>
          <cell r="AF381">
            <v>2.4426965703E-2</v>
          </cell>
          <cell r="AG381">
            <v>3.2590968507000002E-2</v>
          </cell>
          <cell r="AH381">
            <v>2.7412624888999999E-2</v>
          </cell>
          <cell r="AI381">
            <v>2.5517088598999999E-2</v>
          </cell>
          <cell r="AJ381">
            <v>2.4340144407000001E-2</v>
          </cell>
          <cell r="AK381">
            <v>2.4175244206999999E-2</v>
          </cell>
          <cell r="AL381">
            <v>2.5680822935999999E-2</v>
          </cell>
          <cell r="AM381">
            <v>2.2984944782E-2</v>
          </cell>
          <cell r="AN381">
            <v>1.6264279757E-2</v>
          </cell>
          <cell r="AO381">
            <v>1.7480912681999999E-2</v>
          </cell>
          <cell r="AP381">
            <v>2.0876679313E-2</v>
          </cell>
          <cell r="AQ381">
            <v>2.6213974910999999E-2</v>
          </cell>
          <cell r="AR381">
            <v>2.5046758963000001E-2</v>
          </cell>
        </row>
        <row r="382">
          <cell r="A382" t="str">
            <v>BSD - HP SubstationElectricityCost per Unit</v>
          </cell>
          <cell r="Q382">
            <v>0.102432410088</v>
          </cell>
          <cell r="R382">
            <v>0.109139857206</v>
          </cell>
          <cell r="S382">
            <v>0.10385782916400001</v>
          </cell>
          <cell r="T382">
            <v>0.120315627839</v>
          </cell>
          <cell r="U382">
            <v>0.11469190843800001</v>
          </cell>
          <cell r="V382">
            <v>0.116142495794</v>
          </cell>
          <cell r="W382">
            <v>0.124250887999</v>
          </cell>
          <cell r="X382">
            <v>0.128234748634</v>
          </cell>
          <cell r="Y382">
            <v>0.12144865376400001</v>
          </cell>
          <cell r="Z382">
            <v>0.12268421258499999</v>
          </cell>
          <cell r="AA382">
            <v>0.12200464807600001</v>
          </cell>
          <cell r="AB382">
            <v>0.106657896539</v>
          </cell>
          <cell r="AC382">
            <v>0.102511373367</v>
          </cell>
          <cell r="AD382">
            <v>9.4024536275000001E-2</v>
          </cell>
          <cell r="AE382">
            <v>8.7736352746000001E-2</v>
          </cell>
          <cell r="AF382">
            <v>9.8340227096000002E-2</v>
          </cell>
          <cell r="AG382">
            <v>0.111932448059</v>
          </cell>
          <cell r="AH382">
            <v>0.12600272354</v>
          </cell>
          <cell r="AI382">
            <v>0.116406404417</v>
          </cell>
          <cell r="AJ382">
            <v>0.106350420867</v>
          </cell>
          <cell r="AK382">
            <v>0.10785776438</v>
          </cell>
          <cell r="AL382">
            <v>0.11091534916699999</v>
          </cell>
          <cell r="AM382">
            <v>0.105531152398</v>
          </cell>
          <cell r="AN382">
            <v>0.106261466284</v>
          </cell>
          <cell r="AO382">
            <v>0.114537725033</v>
          </cell>
          <cell r="AP382">
            <v>0.10125811014199999</v>
          </cell>
          <cell r="AQ382">
            <v>0.10947036902100001</v>
          </cell>
          <cell r="AR382">
            <v>0.113822140971</v>
          </cell>
        </row>
        <row r="383">
          <cell r="A383" t="str">
            <v>BSD - HP SubstationElectricityService Usage</v>
          </cell>
          <cell r="Q383">
            <v>1096825.875</v>
          </cell>
          <cell r="R383">
            <v>1178142.7857142901</v>
          </cell>
          <cell r="S383">
            <v>1257807.39732143</v>
          </cell>
          <cell r="T383">
            <v>1091769.2321428601</v>
          </cell>
          <cell r="U383">
            <v>1843769.0073891601</v>
          </cell>
          <cell r="V383">
            <v>1357403.1637931</v>
          </cell>
          <cell r="W383">
            <v>1500281.63392857</v>
          </cell>
          <cell r="X383">
            <v>1511071.6773399001</v>
          </cell>
          <cell r="Y383">
            <v>2179681.4579162002</v>
          </cell>
          <cell r="Z383">
            <v>1241602.5752688199</v>
          </cell>
          <cell r="AA383">
            <v>920223.8</v>
          </cell>
          <cell r="AB383">
            <v>867618.17916666705</v>
          </cell>
          <cell r="AC383">
            <v>901313.25</v>
          </cell>
          <cell r="AD383">
            <v>1358684.99867725</v>
          </cell>
          <cell r="AE383">
            <v>1669930.7350230401</v>
          </cell>
          <cell r="AF383">
            <v>1706918.00460829</v>
          </cell>
          <cell r="AG383">
            <v>1165389.4380952399</v>
          </cell>
          <cell r="AH383">
            <v>1507690.5166666701</v>
          </cell>
          <cell r="AI383">
            <v>1497887.4732142901</v>
          </cell>
          <cell r="AJ383">
            <v>1349932.94642857</v>
          </cell>
          <cell r="AK383">
            <v>1372036.29050926</v>
          </cell>
          <cell r="AL383">
            <v>1447716.1111111101</v>
          </cell>
          <cell r="AM383">
            <v>1014219.18303571</v>
          </cell>
          <cell r="AN383">
            <v>1549896.03017241</v>
          </cell>
          <cell r="AO383">
            <v>1699616.5172413799</v>
          </cell>
          <cell r="AP383">
            <v>910496.64285714296</v>
          </cell>
          <cell r="AQ383">
            <v>895191.794930876</v>
          </cell>
          <cell r="AR383">
            <v>978123.41474654397</v>
          </cell>
        </row>
        <row r="384">
          <cell r="A384" t="str">
            <v>BSD - HP SubstationElectricityService Cost</v>
          </cell>
          <cell r="Q384">
            <v>71807.556620370393</v>
          </cell>
          <cell r="R384">
            <v>75887.981044973494</v>
          </cell>
          <cell r="S384">
            <v>79474.399146374504</v>
          </cell>
          <cell r="T384">
            <v>86423.952862554099</v>
          </cell>
          <cell r="U384">
            <v>120268.96971674899</v>
          </cell>
          <cell r="V384">
            <v>100942.664137931</v>
          </cell>
          <cell r="W384">
            <v>120184.81</v>
          </cell>
          <cell r="X384">
            <v>119665.792586207</v>
          </cell>
          <cell r="Y384">
            <v>89737.995099740496</v>
          </cell>
          <cell r="Z384">
            <v>67318.432817204302</v>
          </cell>
          <cell r="AA384">
            <v>55715.624629629601</v>
          </cell>
          <cell r="AB384">
            <v>50005.963916666697</v>
          </cell>
          <cell r="AC384">
            <v>55828.495000000003</v>
          </cell>
          <cell r="AD384">
            <v>75319.685119047601</v>
          </cell>
          <cell r="AE384">
            <v>81464.522880184304</v>
          </cell>
          <cell r="AF384">
            <v>104363.697108295</v>
          </cell>
          <cell r="AG384">
            <v>89513.490095238099</v>
          </cell>
          <cell r="AH384">
            <v>109750.155166667</v>
          </cell>
          <cell r="AI384">
            <v>107198.306160714</v>
          </cell>
          <cell r="AJ384">
            <v>90240.229556277103</v>
          </cell>
          <cell r="AK384">
            <v>91883.761306818196</v>
          </cell>
          <cell r="AL384">
            <v>96940.14</v>
          </cell>
          <cell r="AM384">
            <v>63808.670803571396</v>
          </cell>
          <cell r="AN384">
            <v>92004.840948275902</v>
          </cell>
          <cell r="AO384">
            <v>123821.764827586</v>
          </cell>
          <cell r="AP384">
            <v>60713.243669950702</v>
          </cell>
          <cell r="AQ384">
            <v>60041.999302399498</v>
          </cell>
          <cell r="AR384">
            <v>68245.279827188904</v>
          </cell>
        </row>
        <row r="385">
          <cell r="A385" t="str">
            <v>BSD - HQ Ent. OutsideElectricityENGIE Resources</v>
          </cell>
          <cell r="Q385">
            <v>6285.6862745098033</v>
          </cell>
          <cell r="R385">
            <v>2802.6666666666661</v>
          </cell>
          <cell r="S385">
            <v>1477.333333333333</v>
          </cell>
          <cell r="T385">
            <v>1681.7777777777769</v>
          </cell>
          <cell r="U385">
            <v>960.83333333333303</v>
          </cell>
          <cell r="V385">
            <v>613.66666666666595</v>
          </cell>
          <cell r="W385">
            <v>569.03225806451599</v>
          </cell>
          <cell r="X385">
            <v>579.93325917686298</v>
          </cell>
          <cell r="Y385">
            <v>649.60408684546599</v>
          </cell>
          <cell r="Z385">
            <v>1234.4444444444439</v>
          </cell>
          <cell r="AA385">
            <v>2928.1481481481478</v>
          </cell>
          <cell r="AB385">
            <v>5043.6111111111113</v>
          </cell>
          <cell r="AC385">
            <v>4933</v>
          </cell>
          <cell r="AD385">
            <v>3065.1803278688521</v>
          </cell>
          <cell r="AE385">
            <v>2886.5573770491801</v>
          </cell>
          <cell r="AF385">
            <v>1785.9484777517559</v>
          </cell>
          <cell r="AG385">
            <v>808.57142857142799</v>
          </cell>
          <cell r="AH385">
            <v>567.09677419354796</v>
          </cell>
          <cell r="AI385">
            <v>569.63440860214996</v>
          </cell>
          <cell r="AJ385">
            <v>621.33333333333303</v>
          </cell>
          <cell r="AK385">
            <v>631.11111111111097</v>
          </cell>
          <cell r="AL385">
            <v>641.24253285543602</v>
          </cell>
          <cell r="AM385">
            <v>3531.6989247311822</v>
          </cell>
          <cell r="AN385">
            <v>5063.2258064516118</v>
          </cell>
          <cell r="AO385">
            <v>6651.7972350230411</v>
          </cell>
          <cell r="AP385">
            <v>5730.3703703703704</v>
          </cell>
          <cell r="AQ385">
            <v>2770.37037037037</v>
          </cell>
          <cell r="AR385">
            <v>1768.571428571428</v>
          </cell>
        </row>
        <row r="386">
          <cell r="A386" t="str">
            <v>BSD - HQ Ent. OutsideElectricityENGIE Resources</v>
          </cell>
          <cell r="Q386">
            <v>412.65316176470498</v>
          </cell>
          <cell r="R386">
            <v>183.99633333333301</v>
          </cell>
          <cell r="S386">
            <v>96.987666666666001</v>
          </cell>
          <cell r="T386">
            <v>110.407777777777</v>
          </cell>
          <cell r="U386">
            <v>63.079895833332998</v>
          </cell>
          <cell r="V386">
            <v>40.285958333332999</v>
          </cell>
          <cell r="W386">
            <v>37.352903225806003</v>
          </cell>
          <cell r="X386">
            <v>38.068476084537998</v>
          </cell>
          <cell r="Y386">
            <v>42.646947637292001</v>
          </cell>
          <cell r="Z386">
            <v>81.043055555555</v>
          </cell>
          <cell r="AA386">
            <v>127.09870370370299</v>
          </cell>
          <cell r="AB386">
            <v>195.71027777777701</v>
          </cell>
          <cell r="AC386">
            <v>190.21979999999999</v>
          </cell>
          <cell r="AD386">
            <v>109.061567213114</v>
          </cell>
          <cell r="AE386">
            <v>99.464262295080999</v>
          </cell>
          <cell r="AF386">
            <v>60.115152224824001</v>
          </cell>
          <cell r="AG386">
            <v>27.876607142857001</v>
          </cell>
          <cell r="AH386">
            <v>23.365010080645</v>
          </cell>
          <cell r="AI386">
            <v>24.880559139784001</v>
          </cell>
          <cell r="AJ386">
            <v>23.746333333332998</v>
          </cell>
          <cell r="AK386">
            <v>24.681111111111001</v>
          </cell>
          <cell r="AL386">
            <v>27.169091995220999</v>
          </cell>
          <cell r="AM386">
            <v>142.99298924731099</v>
          </cell>
          <cell r="AN386">
            <v>301.54532258064501</v>
          </cell>
          <cell r="AO386">
            <v>383.12139400921598</v>
          </cell>
          <cell r="AP386">
            <v>240.13833333333301</v>
          </cell>
          <cell r="AQ386">
            <v>102.243333333333</v>
          </cell>
          <cell r="AR386">
            <v>71.892142857142005</v>
          </cell>
        </row>
        <row r="387">
          <cell r="A387" t="str">
            <v>BSD - HQ Ent. OutsideElectricityENGIE Resources</v>
          </cell>
          <cell r="Q387">
            <v>6.5649659200000002E-2</v>
          </cell>
          <cell r="R387">
            <v>6.5650451949999994E-2</v>
          </cell>
          <cell r="S387">
            <v>6.5650496389000002E-2</v>
          </cell>
          <cell r="T387">
            <v>6.5649445030999995E-2</v>
          </cell>
          <cell r="U387">
            <v>6.5651235905999999E-2</v>
          </cell>
          <cell r="V387">
            <v>6.5647949482999998E-2</v>
          </cell>
          <cell r="W387">
            <v>6.5642857141999994E-2</v>
          </cell>
          <cell r="X387">
            <v>6.5642857141999994E-2</v>
          </cell>
          <cell r="Y387">
            <v>6.5650676313000006E-2</v>
          </cell>
          <cell r="Z387">
            <v>6.5651440143999998E-2</v>
          </cell>
          <cell r="AA387">
            <v>4.3405831014000001E-2</v>
          </cell>
          <cell r="AB387">
            <v>3.8803601915999998E-2</v>
          </cell>
          <cell r="AC387">
            <v>3.8560673018000001E-2</v>
          </cell>
          <cell r="AD387">
            <v>3.5580799673999998E-2</v>
          </cell>
          <cell r="AE387">
            <v>3.4457746477999998E-2</v>
          </cell>
          <cell r="AF387">
            <v>3.3660070809999998E-2</v>
          </cell>
          <cell r="AG387">
            <v>3.4476369256999997E-2</v>
          </cell>
          <cell r="AH387">
            <v>4.1201098548999997E-2</v>
          </cell>
          <cell r="AI387">
            <v>4.3678118393000002E-2</v>
          </cell>
          <cell r="AJ387">
            <v>3.8218347638999998E-2</v>
          </cell>
          <cell r="AK387">
            <v>3.9107394365999998E-2</v>
          </cell>
          <cell r="AL387">
            <v>4.2369447756000003E-2</v>
          </cell>
          <cell r="AM387">
            <v>4.0488442614000003E-2</v>
          </cell>
          <cell r="AN387">
            <v>5.9555969673000003E-2</v>
          </cell>
          <cell r="AO387">
            <v>5.7596673570999998E-2</v>
          </cell>
          <cell r="AP387">
            <v>4.1906249999999999E-2</v>
          </cell>
          <cell r="AQ387">
            <v>3.6906016042000001E-2</v>
          </cell>
          <cell r="AR387">
            <v>4.0649838448999998E-2</v>
          </cell>
        </row>
        <row r="388">
          <cell r="A388" t="str">
            <v>BSD - HQ Ent. OutsideElectricityNew York State Elec &amp; Gas</v>
          </cell>
          <cell r="Q388">
            <v>6285.6862745098033</v>
          </cell>
          <cell r="R388">
            <v>2802.6666666666661</v>
          </cell>
          <cell r="S388">
            <v>1477.333333333333</v>
          </cell>
          <cell r="T388">
            <v>1681.7777777777769</v>
          </cell>
          <cell r="U388">
            <v>960.83333333333303</v>
          </cell>
          <cell r="V388">
            <v>741.66666666666595</v>
          </cell>
          <cell r="W388">
            <v>698.66666666666595</v>
          </cell>
          <cell r="X388">
            <v>588.96551724137896</v>
          </cell>
          <cell r="Y388">
            <v>649.60408684546599</v>
          </cell>
          <cell r="Z388">
            <v>1234.4444444444439</v>
          </cell>
          <cell r="AA388">
            <v>2928.1481481481478</v>
          </cell>
          <cell r="AB388">
            <v>5043.6111111111113</v>
          </cell>
          <cell r="AC388">
            <v>4933</v>
          </cell>
          <cell r="AD388">
            <v>3065.1803278688521</v>
          </cell>
          <cell r="AE388">
            <v>2886.5573770491801</v>
          </cell>
          <cell r="AF388">
            <v>1785.9484777517559</v>
          </cell>
          <cell r="AG388">
            <v>808.57142857142799</v>
          </cell>
          <cell r="AH388">
            <v>567.09677419354796</v>
          </cell>
          <cell r="AI388">
            <v>569.63440860214996</v>
          </cell>
          <cell r="AJ388">
            <v>621.33333333333303</v>
          </cell>
          <cell r="AK388">
            <v>631.11111111111097</v>
          </cell>
          <cell r="AL388">
            <v>641.24253285543602</v>
          </cell>
          <cell r="AM388">
            <v>3531.6989247311822</v>
          </cell>
          <cell r="AN388">
            <v>5063.2258064516118</v>
          </cell>
          <cell r="AO388">
            <v>6651.7972350230411</v>
          </cell>
          <cell r="AP388">
            <v>5730.3703703703704</v>
          </cell>
          <cell r="AQ388">
            <v>2770.37037037037</v>
          </cell>
          <cell r="AR388">
            <v>1768.571428571428</v>
          </cell>
        </row>
        <row r="389">
          <cell r="A389" t="str">
            <v>BSD - HQ Ent. OutsideElectricityNew York State Elec &amp; Gas</v>
          </cell>
          <cell r="Q389">
            <v>220.331666666666</v>
          </cell>
          <cell r="R389">
            <v>180.565</v>
          </cell>
          <cell r="S389">
            <v>118.034333333333</v>
          </cell>
          <cell r="T389">
            <v>87.151629629628999</v>
          </cell>
          <cell r="U389">
            <v>76.421597222222005</v>
          </cell>
          <cell r="V389">
            <v>53.598416666665997</v>
          </cell>
          <cell r="W389">
            <v>44.328666666666003</v>
          </cell>
          <cell r="X389">
            <v>45.584310344827003</v>
          </cell>
          <cell r="Y389">
            <v>55.633563218390002</v>
          </cell>
          <cell r="Z389">
            <v>80.543125000000003</v>
          </cell>
          <cell r="AA389">
            <v>145.28643518518501</v>
          </cell>
          <cell r="AB389">
            <v>192.77607638888799</v>
          </cell>
          <cell r="AC389">
            <v>193.17927499999999</v>
          </cell>
          <cell r="AD389">
            <v>132.52414426229501</v>
          </cell>
          <cell r="AE389">
            <v>121.845245901639</v>
          </cell>
          <cell r="AF389">
            <v>94.679473067914998</v>
          </cell>
          <cell r="AG389">
            <v>72.467321428570997</v>
          </cell>
          <cell r="AH389">
            <v>53.489022177419002</v>
          </cell>
          <cell r="AI389">
            <v>46.431096774193001</v>
          </cell>
          <cell r="AJ389">
            <v>50.624333333332999</v>
          </cell>
          <cell r="AK389">
            <v>54.706666666666003</v>
          </cell>
          <cell r="AL389">
            <v>54.690465949820002</v>
          </cell>
          <cell r="AM389">
            <v>148.57505376344</v>
          </cell>
          <cell r="AN389">
            <v>229.87483870967699</v>
          </cell>
          <cell r="AO389">
            <v>234.76769585253399</v>
          </cell>
          <cell r="AP389">
            <v>174.38148148148099</v>
          </cell>
          <cell r="AQ389">
            <v>115.83734355044599</v>
          </cell>
          <cell r="AR389">
            <v>92.427697044333996</v>
          </cell>
        </row>
        <row r="390">
          <cell r="A390" t="str">
            <v>BSD - HQ Ent. OutsideElectricityNew York State Elec &amp; Gas</v>
          </cell>
          <cell r="Q390">
            <v>3.5052921357999998E-2</v>
          </cell>
          <cell r="R390">
            <v>6.4426141768999995E-2</v>
          </cell>
          <cell r="S390">
            <v>7.9896886281000001E-2</v>
          </cell>
          <cell r="T390">
            <v>5.1821132839999999E-2</v>
          </cell>
          <cell r="U390">
            <v>7.9536788088999999E-2</v>
          </cell>
          <cell r="V390">
            <v>7.2267528088999999E-2</v>
          </cell>
          <cell r="W390">
            <v>6.3447519083000004E-2</v>
          </cell>
          <cell r="X390">
            <v>7.7397248242999997E-2</v>
          </cell>
          <cell r="Y390">
            <v>8.5642261716999998E-2</v>
          </cell>
          <cell r="Z390">
            <v>6.5246455895E-2</v>
          </cell>
          <cell r="AA390">
            <v>4.9617173665E-2</v>
          </cell>
          <cell r="AB390">
            <v>3.8221835931000002E-2</v>
          </cell>
          <cell r="AC390">
            <v>3.9160607134999997E-2</v>
          </cell>
          <cell r="AD390">
            <v>4.3235349990999997E-2</v>
          </cell>
          <cell r="AE390">
            <v>4.2211267604999998E-2</v>
          </cell>
          <cell r="AF390">
            <v>5.3013552321000003E-2</v>
          </cell>
          <cell r="AG390">
            <v>8.9623895758999997E-2</v>
          </cell>
          <cell r="AH390">
            <v>9.4320801336000001E-2</v>
          </cell>
          <cell r="AI390">
            <v>8.1510344306000002E-2</v>
          </cell>
          <cell r="AJ390">
            <v>8.1476931330000002E-2</v>
          </cell>
          <cell r="AK390">
            <v>8.6683098590999999E-2</v>
          </cell>
          <cell r="AL390">
            <v>8.5288269488000001E-2</v>
          </cell>
          <cell r="AM390">
            <v>4.2069003312000003E-2</v>
          </cell>
          <cell r="AN390">
            <v>4.5400866461999999E-2</v>
          </cell>
          <cell r="AO390">
            <v>3.5293874354999998E-2</v>
          </cell>
          <cell r="AP390">
            <v>3.0431101344000001E-2</v>
          </cell>
          <cell r="AQ390">
            <v>4.1812944864000001E-2</v>
          </cell>
          <cell r="AR390">
            <v>5.2261218036999998E-2</v>
          </cell>
        </row>
        <row r="391">
          <cell r="A391" t="str">
            <v>BSD - HQ Ent. OutsideElectricityCost per Unit</v>
          </cell>
          <cell r="Q391">
            <v>0.100702580559</v>
          </cell>
          <cell r="R391">
            <v>0.13007659371999999</v>
          </cell>
          <cell r="S391">
            <v>0.14554738267100001</v>
          </cell>
          <cell r="T391">
            <v>0.117470577871</v>
          </cell>
          <cell r="U391">
            <v>0.145188023995</v>
          </cell>
          <cell r="V391">
            <v>0.13791547757299999</v>
          </cell>
          <cell r="W391">
            <v>0.129090376226</v>
          </cell>
          <cell r="X391">
            <v>0.14304010538600001</v>
          </cell>
          <cell r="Y391">
            <v>0.15129293802999999</v>
          </cell>
          <cell r="Z391">
            <v>0.13089789603900001</v>
          </cell>
          <cell r="AA391">
            <v>9.3023004679000001E-2</v>
          </cell>
          <cell r="AB391">
            <v>7.7025437847E-2</v>
          </cell>
          <cell r="AC391">
            <v>7.7721280153999997E-2</v>
          </cell>
          <cell r="AD391">
            <v>7.8816149665999993E-2</v>
          </cell>
          <cell r="AE391">
            <v>7.6669014083999995E-2</v>
          </cell>
          <cell r="AF391">
            <v>8.6673623130999994E-2</v>
          </cell>
          <cell r="AG391">
            <v>0.124100265017</v>
          </cell>
          <cell r="AH391">
            <v>0.135521899886</v>
          </cell>
          <cell r="AI391">
            <v>0.1251884627</v>
          </cell>
          <cell r="AJ391">
            <v>0.11969527896899999</v>
          </cell>
          <cell r="AK391">
            <v>0.12579049295700001</v>
          </cell>
          <cell r="AL391">
            <v>0.127657717245</v>
          </cell>
          <cell r="AM391">
            <v>8.2557445926999998E-2</v>
          </cell>
          <cell r="AN391">
            <v>0.104956836136</v>
          </cell>
          <cell r="AO391">
            <v>9.2890547926999995E-2</v>
          </cell>
          <cell r="AP391">
            <v>7.2337351344000003E-2</v>
          </cell>
          <cell r="AQ391">
            <v>7.8718960906999993E-2</v>
          </cell>
          <cell r="AR391">
            <v>9.2911056487000002E-2</v>
          </cell>
        </row>
        <row r="392">
          <cell r="A392" t="str">
            <v>BSD - HQ Ent. OutsideElectricityService Usage</v>
          </cell>
          <cell r="Q392">
            <v>6285.6862745097997</v>
          </cell>
          <cell r="R392">
            <v>2802.6666666666702</v>
          </cell>
          <cell r="S392">
            <v>1477.3333333333301</v>
          </cell>
          <cell r="T392">
            <v>1681.7777777777801</v>
          </cell>
          <cell r="U392">
            <v>960.83333333333303</v>
          </cell>
          <cell r="V392">
            <v>741.66666666666697</v>
          </cell>
          <cell r="W392">
            <v>698.66666666666697</v>
          </cell>
          <cell r="X392">
            <v>588.96551724137896</v>
          </cell>
          <cell r="Y392">
            <v>649.60408684546599</v>
          </cell>
          <cell r="Z392">
            <v>1234.44444444444</v>
          </cell>
          <cell r="AA392">
            <v>2928.1481481481501</v>
          </cell>
          <cell r="AB392">
            <v>5043.6111111111104</v>
          </cell>
          <cell r="AC392">
            <v>4933</v>
          </cell>
          <cell r="AD392">
            <v>3065.1803278688499</v>
          </cell>
          <cell r="AE392">
            <v>2886.5573770491801</v>
          </cell>
          <cell r="AF392">
            <v>1785.94847775176</v>
          </cell>
          <cell r="AG392">
            <v>808.57142857142901</v>
          </cell>
          <cell r="AH392">
            <v>567.09677419354796</v>
          </cell>
          <cell r="AI392">
            <v>569.63440860215098</v>
          </cell>
          <cell r="AJ392">
            <v>621.33333333333303</v>
          </cell>
          <cell r="AK392">
            <v>631.11111111111097</v>
          </cell>
          <cell r="AL392">
            <v>641.24253285543602</v>
          </cell>
          <cell r="AM392">
            <v>3531.6989247311799</v>
          </cell>
          <cell r="AN392">
            <v>5063.22580645161</v>
          </cell>
          <cell r="AO392">
            <v>6651.7972350230402</v>
          </cell>
          <cell r="AP392">
            <v>5730.3703703703704</v>
          </cell>
          <cell r="AQ392">
            <v>2770.37037037037</v>
          </cell>
          <cell r="AR392">
            <v>1768.57142857143</v>
          </cell>
        </row>
        <row r="393">
          <cell r="A393" t="str">
            <v>BSD - HQ Ent. OutsideElectricityService Cost</v>
          </cell>
          <cell r="Q393">
            <v>632.98482843137299</v>
          </cell>
          <cell r="R393">
            <v>364.56133333333298</v>
          </cell>
          <cell r="S393">
            <v>215.02199999999999</v>
          </cell>
          <cell r="T393">
            <v>197.55940740740701</v>
          </cell>
          <cell r="U393">
            <v>139.50149305555601</v>
          </cell>
          <cell r="V393">
            <v>93.884375000000006</v>
          </cell>
          <cell r="W393">
            <v>81.681569892472993</v>
          </cell>
          <cell r="X393">
            <v>83.652786429366003</v>
          </cell>
          <cell r="Y393">
            <v>98.280510855683005</v>
          </cell>
          <cell r="Z393">
            <v>161.58618055555601</v>
          </cell>
          <cell r="AA393">
            <v>272.385138888889</v>
          </cell>
          <cell r="AB393">
            <v>388.48635416666701</v>
          </cell>
          <cell r="AC393">
            <v>383.39907499999998</v>
          </cell>
          <cell r="AD393">
            <v>241.58571147540999</v>
          </cell>
          <cell r="AE393">
            <v>221.309508196721</v>
          </cell>
          <cell r="AF393">
            <v>154.79462529273999</v>
          </cell>
          <cell r="AG393">
            <v>100.343928571429</v>
          </cell>
          <cell r="AH393">
            <v>76.854032258063995</v>
          </cell>
          <cell r="AI393">
            <v>71.311655913978001</v>
          </cell>
          <cell r="AJ393">
            <v>74.370666666665997</v>
          </cell>
          <cell r="AK393">
            <v>79.387777777777004</v>
          </cell>
          <cell r="AL393">
            <v>81.859557945041004</v>
          </cell>
          <cell r="AM393">
            <v>291.568043010753</v>
          </cell>
          <cell r="AN393">
            <v>531.42016129032299</v>
          </cell>
          <cell r="AO393">
            <v>617.88908986175102</v>
          </cell>
          <cell r="AP393">
            <v>414.51981481481499</v>
          </cell>
          <cell r="AQ393">
            <v>218.08067688378</v>
          </cell>
          <cell r="AR393">
            <v>164.31983990147799</v>
          </cell>
        </row>
        <row r="394">
          <cell r="A394" t="str">
            <v>BSD - Knoll and GarageElectricityENGIE Resources</v>
          </cell>
          <cell r="Q394">
            <v>20297.931034482757</v>
          </cell>
          <cell r="R394">
            <v>17892.413793103449</v>
          </cell>
          <cell r="S394">
            <v>18849.330628803244</v>
          </cell>
          <cell r="T394">
            <v>17339.831932773108</v>
          </cell>
          <cell r="U394">
            <v>17088.83116883117</v>
          </cell>
          <cell r="V394">
            <v>16924.809384164222</v>
          </cell>
          <cell r="W394">
            <v>17288.793309438472</v>
          </cell>
          <cell r="X394">
            <v>15235.381263616557</v>
          </cell>
          <cell r="Y394">
            <v>14119.327731092437</v>
          </cell>
          <cell r="Z394">
            <v>15274.285714285714</v>
          </cell>
          <cell r="AA394">
            <v>4022.8571428571422</v>
          </cell>
        </row>
        <row r="395">
          <cell r="A395" t="str">
            <v>BSD - Knoll and GarageElectricityENGIE Resources</v>
          </cell>
          <cell r="Q395">
            <v>1332.5565517241371</v>
          </cell>
          <cell r="R395">
            <v>1174.636896551724</v>
          </cell>
          <cell r="S395">
            <v>1237.4567748478701</v>
          </cell>
          <cell r="T395">
            <v>1138.3560084033611</v>
          </cell>
          <cell r="U395">
            <v>1121.8826190476191</v>
          </cell>
          <cell r="V395">
            <v>1111.1131182795691</v>
          </cell>
          <cell r="W395">
            <v>1135.008733572281</v>
          </cell>
          <cell r="X395">
            <v>1000.205991285403</v>
          </cell>
          <cell r="Y395">
            <v>926.93418067226798</v>
          </cell>
          <cell r="Z395">
            <v>1002.754642857142</v>
          </cell>
          <cell r="AA395">
            <v>264.10000000000002</v>
          </cell>
        </row>
        <row r="396">
          <cell r="A396" t="str">
            <v>BSD - Knoll and GarageElectricityENGIE Resources</v>
          </cell>
          <cell r="Q396">
            <v>6.5649870888000006E-2</v>
          </cell>
          <cell r="R396">
            <v>6.5649996145E-2</v>
          </cell>
          <cell r="S396">
            <v>6.5649905517000007E-2</v>
          </cell>
          <cell r="T396">
            <v>6.5649771740000001E-2</v>
          </cell>
          <cell r="U396">
            <v>6.5650049904000002E-2</v>
          </cell>
          <cell r="V396">
            <v>6.5649963497000002E-2</v>
          </cell>
          <cell r="W396">
            <v>6.5649968348999999E-2</v>
          </cell>
          <cell r="X396">
            <v>6.5650210781000001E-2</v>
          </cell>
          <cell r="Y396">
            <v>6.5650022318000004E-2</v>
          </cell>
          <cell r="Z396">
            <v>6.5649855031000001E-2</v>
          </cell>
          <cell r="AA396">
            <v>6.5649857953999996E-2</v>
          </cell>
        </row>
        <row r="397">
          <cell r="A397" t="str">
            <v>BSD - Knoll and GarageElectricityNew York State Elec &amp; Gas</v>
          </cell>
          <cell r="Q397">
            <v>21022.857142857141</v>
          </cell>
          <cell r="R397">
            <v>18531.428571428572</v>
          </cell>
          <cell r="S397">
            <v>19452.467532467534</v>
          </cell>
          <cell r="T397">
            <v>17928.080808080809</v>
          </cell>
          <cell r="U397">
            <v>17657.777777777777</v>
          </cell>
          <cell r="V397">
            <v>22914</v>
          </cell>
          <cell r="W397">
            <v>22392.615384615383</v>
          </cell>
          <cell r="X397">
            <v>21952.447552447553</v>
          </cell>
          <cell r="Y397">
            <v>18446.329966329966</v>
          </cell>
          <cell r="Z397">
            <v>15840</v>
          </cell>
          <cell r="AA397">
            <v>16843.85185185185</v>
          </cell>
          <cell r="AB397">
            <v>18274</v>
          </cell>
          <cell r="AC397">
            <v>18870.925925925923</v>
          </cell>
          <cell r="AD397">
            <v>16730.370370370369</v>
          </cell>
          <cell r="AE397">
            <v>17750</v>
          </cell>
          <cell r="AF397">
            <v>15384.827586206897</v>
          </cell>
          <cell r="AG397">
            <v>15353.592880978866</v>
          </cell>
          <cell r="AH397">
            <v>18270.967741935485</v>
          </cell>
          <cell r="AI397">
            <v>19738.06451612903</v>
          </cell>
          <cell r="AJ397">
            <v>17379.310344827587</v>
          </cell>
          <cell r="AK397">
            <v>16227.310344827585</v>
          </cell>
          <cell r="AL397">
            <v>18195.2</v>
          </cell>
          <cell r="AM397">
            <v>16215</v>
          </cell>
          <cell r="AN397">
            <v>16767.586206896551</v>
          </cell>
          <cell r="AO397">
            <v>17627.960257159553</v>
          </cell>
          <cell r="AP397">
            <v>16097.627118644066</v>
          </cell>
          <cell r="AQ397">
            <v>17195.757244395845</v>
          </cell>
          <cell r="AR397">
            <v>16460.545905707197</v>
          </cell>
        </row>
        <row r="398">
          <cell r="A398" t="str">
            <v>BSD - Knoll and GarageElectricityNew York State Elec &amp; Gas</v>
          </cell>
          <cell r="Q398">
            <v>505.87035714285702</v>
          </cell>
          <cell r="R398">
            <v>528.08285714285705</v>
          </cell>
          <cell r="S398">
            <v>665.46272727272697</v>
          </cell>
          <cell r="T398">
            <v>699.55380471380397</v>
          </cell>
          <cell r="U398">
            <v>655.42273148148104</v>
          </cell>
          <cell r="V398">
            <v>669.41347916666598</v>
          </cell>
          <cell r="W398">
            <v>752.11312820512796</v>
          </cell>
          <cell r="X398">
            <v>564.15160839160797</v>
          </cell>
          <cell r="Y398">
            <v>534.25242424242401</v>
          </cell>
          <cell r="Z398">
            <v>592.01222222222202</v>
          </cell>
          <cell r="AA398">
            <v>556.75088888888797</v>
          </cell>
          <cell r="AB398">
            <v>556.40962500000001</v>
          </cell>
          <cell r="AC398">
            <v>645.86253472222199</v>
          </cell>
          <cell r="AD398">
            <v>507.86638888888803</v>
          </cell>
          <cell r="AE398">
            <v>574.73151785714197</v>
          </cell>
          <cell r="AF398">
            <v>532.79826354679801</v>
          </cell>
          <cell r="AG398">
            <v>511.80680756395901</v>
          </cell>
          <cell r="AH398">
            <v>621.77612903225804</v>
          </cell>
          <cell r="AI398">
            <v>700.35463709677401</v>
          </cell>
          <cell r="AJ398">
            <v>617.32620689655096</v>
          </cell>
          <cell r="AK398">
            <v>561.01220689655099</v>
          </cell>
          <cell r="AL398">
            <v>582.59668571428494</v>
          </cell>
          <cell r="AM398">
            <v>481.558928571428</v>
          </cell>
          <cell r="AN398">
            <v>486.95965517241302</v>
          </cell>
          <cell r="AO398">
            <v>487.85680303915802</v>
          </cell>
          <cell r="AP398">
            <v>434.73559322033799</v>
          </cell>
          <cell r="AQ398">
            <v>574.38718972115896</v>
          </cell>
          <cell r="AR398">
            <v>625.38674937965197</v>
          </cell>
        </row>
        <row r="399">
          <cell r="A399" t="str">
            <v>BSD - Knoll and GarageElectricityNew York State Elec &amp; Gas</v>
          </cell>
          <cell r="Q399">
            <v>2.4062873742000002E-2</v>
          </cell>
          <cell r="R399">
            <v>2.8496608077999998E-2</v>
          </cell>
          <cell r="S399">
            <v>3.4209681940999999E-2</v>
          </cell>
          <cell r="T399">
            <v>3.9020005108000001E-2</v>
          </cell>
          <cell r="U399">
            <v>3.7118075655999998E-2</v>
          </cell>
          <cell r="V399">
            <v>2.9214169466000001E-2</v>
          </cell>
          <cell r="W399">
            <v>3.3587551755999999E-2</v>
          </cell>
          <cell r="X399">
            <v>2.5698802242E-2</v>
          </cell>
          <cell r="Y399">
            <v>2.8962532124999999E-2</v>
          </cell>
          <cell r="Z399">
            <v>3.7374508978000001E-2</v>
          </cell>
          <cell r="AA399">
            <v>3.3053656240999998E-2</v>
          </cell>
          <cell r="AB399">
            <v>3.0448157217000001E-2</v>
          </cell>
          <cell r="AC399">
            <v>3.4225269986999998E-2</v>
          </cell>
          <cell r="AD399">
            <v>3.0355956122999999E-2</v>
          </cell>
          <cell r="AE399">
            <v>3.2379240442000003E-2</v>
          </cell>
          <cell r="AF399">
            <v>3.4631409454999998E-2</v>
          </cell>
          <cell r="AG399">
            <v>3.3334660592E-2</v>
          </cell>
          <cell r="AH399">
            <v>3.4030826271E-2</v>
          </cell>
          <cell r="AI399">
            <v>3.5482437323999999E-2</v>
          </cell>
          <cell r="AJ399">
            <v>3.5520753968000002E-2</v>
          </cell>
          <cell r="AK399">
            <v>3.4572100672999997E-2</v>
          </cell>
          <cell r="AL399">
            <v>3.2019251545000002E-2</v>
          </cell>
          <cell r="AM399">
            <v>2.9698361305E-2</v>
          </cell>
          <cell r="AN399">
            <v>2.9041726648000001E-2</v>
          </cell>
          <cell r="AO399">
            <v>2.7675170349000001E-2</v>
          </cell>
          <cell r="AP399">
            <v>2.7006191036999999E-2</v>
          </cell>
          <cell r="AQ399">
            <v>3.3402843594000003E-2</v>
          </cell>
          <cell r="AR399">
            <v>3.799307465E-2</v>
          </cell>
        </row>
        <row r="400">
          <cell r="A400" t="str">
            <v>BSD - Knoll and GarageElectricityConstellation New Energy</v>
          </cell>
          <cell r="AA400">
            <v>12672</v>
          </cell>
          <cell r="AB400">
            <v>18274</v>
          </cell>
          <cell r="AC400">
            <v>18430.714285714286</v>
          </cell>
          <cell r="AD400">
            <v>16196.709956709956</v>
          </cell>
          <cell r="AE400">
            <v>17517.575757575756</v>
          </cell>
          <cell r="AF400">
            <v>15384.827586206897</v>
          </cell>
          <cell r="AG400">
            <v>15353.592880978866</v>
          </cell>
          <cell r="AH400">
            <v>18270.967741935485</v>
          </cell>
          <cell r="AI400">
            <v>19738.06451612903</v>
          </cell>
          <cell r="AJ400">
            <v>17379.310344827587</v>
          </cell>
          <cell r="AK400">
            <v>16227.310344827585</v>
          </cell>
          <cell r="AL400">
            <v>18195.2</v>
          </cell>
          <cell r="AM400">
            <v>16215</v>
          </cell>
          <cell r="AN400">
            <v>16767.586206896551</v>
          </cell>
          <cell r="AO400">
            <v>17627.960257159553</v>
          </cell>
          <cell r="AP400">
            <v>16097.627118644066</v>
          </cell>
          <cell r="AQ400">
            <v>17195.757244395845</v>
          </cell>
          <cell r="AR400">
            <v>16460.545905707197</v>
          </cell>
        </row>
        <row r="401">
          <cell r="A401" t="str">
            <v>BSD - Knoll and GarageElectricityConstellation New Energy</v>
          </cell>
          <cell r="AA401">
            <v>598.49533333333295</v>
          </cell>
          <cell r="AB401">
            <v>863.08024999999998</v>
          </cell>
          <cell r="AC401">
            <v>870.48491071428498</v>
          </cell>
          <cell r="AD401">
            <v>764.96995670995602</v>
          </cell>
          <cell r="AE401">
            <v>839.17218614718604</v>
          </cell>
          <cell r="AF401">
            <v>761.70651477832496</v>
          </cell>
          <cell r="AG401">
            <v>773.37610678531701</v>
          </cell>
          <cell r="AH401">
            <v>926.36709677419299</v>
          </cell>
          <cell r="AI401">
            <v>1000.788064516129</v>
          </cell>
          <cell r="AJ401">
            <v>878.38275862068895</v>
          </cell>
          <cell r="AK401">
            <v>819.32875862068897</v>
          </cell>
          <cell r="AL401">
            <v>918.68611428571398</v>
          </cell>
          <cell r="AM401">
            <v>818.70107142857103</v>
          </cell>
          <cell r="AN401">
            <v>846.73586206896505</v>
          </cell>
          <cell r="AO401">
            <v>890.46146697837503</v>
          </cell>
          <cell r="AP401">
            <v>813.252881355932</v>
          </cell>
          <cell r="AQ401">
            <v>868.73243302351</v>
          </cell>
          <cell r="AR401">
            <v>831.58322580645097</v>
          </cell>
        </row>
        <row r="402">
          <cell r="A402" t="str">
            <v>BSD - Knoll and GarageElectricityConstellation New Energy</v>
          </cell>
          <cell r="AA402">
            <v>4.7229745369999999E-2</v>
          </cell>
          <cell r="AB402">
            <v>4.7229957863000001E-2</v>
          </cell>
          <cell r="AC402">
            <v>4.7230123435E-2</v>
          </cell>
          <cell r="AD402">
            <v>4.7229959586999999E-2</v>
          </cell>
          <cell r="AE402">
            <v>4.7904584387000002E-2</v>
          </cell>
          <cell r="AF402">
            <v>4.9510240560000002E-2</v>
          </cell>
          <cell r="AG402">
            <v>5.0371018221999998E-2</v>
          </cell>
          <cell r="AH402">
            <v>5.0701588983E-2</v>
          </cell>
          <cell r="AI402">
            <v>5.0703454925000002E-2</v>
          </cell>
          <cell r="AJ402">
            <v>5.0541865078999999E-2</v>
          </cell>
          <cell r="AK402">
            <v>5.0490730823999998E-2</v>
          </cell>
          <cell r="AL402">
            <v>5.0490575221999998E-2</v>
          </cell>
          <cell r="AM402">
            <v>5.0490352847E-2</v>
          </cell>
          <cell r="AN402">
            <v>5.0498375354000001E-2</v>
          </cell>
          <cell r="AO402">
            <v>5.0514152175E-2</v>
          </cell>
          <cell r="AP402">
            <v>5.0520047169E-2</v>
          </cell>
          <cell r="AQ402">
            <v>5.0520161495E-2</v>
          </cell>
          <cell r="AR402">
            <v>5.0519784129000003E-2</v>
          </cell>
        </row>
        <row r="403">
          <cell r="A403" t="str">
            <v>BSD - Knoll and GarageElectricityCost per Unit</v>
          </cell>
          <cell r="Q403">
            <v>8.9712744630999999E-2</v>
          </cell>
          <cell r="R403">
            <v>9.4146604223999994E-2</v>
          </cell>
          <cell r="S403">
            <v>9.9859587459000004E-2</v>
          </cell>
          <cell r="T403">
            <v>0.104669776848</v>
          </cell>
          <cell r="U403">
            <v>0.102768125561</v>
          </cell>
          <cell r="V403">
            <v>9.4864132963999995E-2</v>
          </cell>
          <cell r="W403">
            <v>9.9237520105999996E-2</v>
          </cell>
          <cell r="X403">
            <v>9.1349013022999997E-2</v>
          </cell>
          <cell r="Y403">
            <v>9.4612554444000005E-2</v>
          </cell>
          <cell r="Z403">
            <v>0.10302436400999999</v>
          </cell>
          <cell r="AA403">
            <v>0.14593325956600001</v>
          </cell>
          <cell r="AB403">
            <v>7.7678115081000004E-2</v>
          </cell>
          <cell r="AC403">
            <v>8.1455393422000005E-2</v>
          </cell>
          <cell r="AD403">
            <v>7.7585915711E-2</v>
          </cell>
          <cell r="AE403">
            <v>8.0283824830000003E-2</v>
          </cell>
          <cell r="AF403">
            <v>8.4141650016000005E-2</v>
          </cell>
          <cell r="AG403">
            <v>8.3705678813999998E-2</v>
          </cell>
          <cell r="AH403">
            <v>8.4732415253999993E-2</v>
          </cell>
          <cell r="AI403">
            <v>8.6185892250000007E-2</v>
          </cell>
          <cell r="AJ403">
            <v>8.6062619046999994E-2</v>
          </cell>
          <cell r="AK403">
            <v>8.5062831497000002E-2</v>
          </cell>
          <cell r="AL403">
            <v>8.2509826767E-2</v>
          </cell>
          <cell r="AM403">
            <v>8.0188714152999996E-2</v>
          </cell>
          <cell r="AN403">
            <v>7.9540102003000004E-2</v>
          </cell>
          <cell r="AO403">
            <v>7.8189322524999993E-2</v>
          </cell>
          <cell r="AP403">
            <v>7.7526238206999998E-2</v>
          </cell>
          <cell r="AQ403">
            <v>8.3923005088999997E-2</v>
          </cell>
          <cell r="AR403">
            <v>8.8512858779000003E-2</v>
          </cell>
        </row>
        <row r="404">
          <cell r="A404" t="str">
            <v>BSD - Knoll and GarageElectricityService Usage</v>
          </cell>
          <cell r="Q404">
            <v>21022.857142857101</v>
          </cell>
          <cell r="R404">
            <v>18531.428571428602</v>
          </cell>
          <cell r="S404">
            <v>19452.467532467501</v>
          </cell>
          <cell r="T404">
            <v>17928.080808080798</v>
          </cell>
          <cell r="U404">
            <v>17657.777777777799</v>
          </cell>
          <cell r="V404">
            <v>22914</v>
          </cell>
          <cell r="W404">
            <v>22392.615384615401</v>
          </cell>
          <cell r="X404">
            <v>21952.4475524476</v>
          </cell>
          <cell r="Y404">
            <v>18446.329966329999</v>
          </cell>
          <cell r="Z404">
            <v>15840</v>
          </cell>
          <cell r="AA404">
            <v>16843.851851851901</v>
          </cell>
          <cell r="AB404">
            <v>18274</v>
          </cell>
          <cell r="AC404">
            <v>18870.925925925902</v>
          </cell>
          <cell r="AD404">
            <v>16730.370370370401</v>
          </cell>
          <cell r="AE404">
            <v>17750</v>
          </cell>
          <cell r="AF404">
            <v>15384.8275862069</v>
          </cell>
          <cell r="AG404">
            <v>15353.5928809789</v>
          </cell>
          <cell r="AH404">
            <v>18270.967741935499</v>
          </cell>
          <cell r="AI404">
            <v>19738.064516129001</v>
          </cell>
          <cell r="AJ404">
            <v>17379.310344827602</v>
          </cell>
          <cell r="AK404">
            <v>16227.3103448276</v>
          </cell>
          <cell r="AL404">
            <v>18195.2</v>
          </cell>
          <cell r="AM404">
            <v>16215</v>
          </cell>
          <cell r="AN404">
            <v>16767.586206896602</v>
          </cell>
          <cell r="AO404">
            <v>17627.960257159601</v>
          </cell>
          <cell r="AP404">
            <v>16097.627118644101</v>
          </cell>
          <cell r="AQ404">
            <v>17195.757244395802</v>
          </cell>
          <cell r="AR404">
            <v>16460.5459057072</v>
          </cell>
        </row>
        <row r="405">
          <cell r="A405" t="str">
            <v>BSD - Knoll and GarageElectricityService Cost</v>
          </cell>
          <cell r="Q405">
            <v>1838.4269088670001</v>
          </cell>
          <cell r="R405">
            <v>1702.71975369458</v>
          </cell>
          <cell r="S405">
            <v>1902.9195021206001</v>
          </cell>
          <cell r="T405">
            <v>1837.90981311717</v>
          </cell>
          <cell r="U405">
            <v>1777.3053505291</v>
          </cell>
          <cell r="V405">
            <v>1780.52659744624</v>
          </cell>
          <cell r="W405">
            <v>1887.12186177741</v>
          </cell>
          <cell r="X405">
            <v>1564.3575996770101</v>
          </cell>
          <cell r="Y405">
            <v>1461.18660491469</v>
          </cell>
          <cell r="Z405">
            <v>1594.7668650793701</v>
          </cell>
          <cell r="AA405">
            <v>1419.3462222222199</v>
          </cell>
          <cell r="AB405">
            <v>1419.489875</v>
          </cell>
          <cell r="AC405">
            <v>1516.34744543651</v>
          </cell>
          <cell r="AD405">
            <v>1272.8363455988499</v>
          </cell>
          <cell r="AE405">
            <v>1413.9037040043299</v>
          </cell>
          <cell r="AF405">
            <v>1294.50477832512</v>
          </cell>
          <cell r="AG405">
            <v>1285.1829143492801</v>
          </cell>
          <cell r="AH405">
            <v>1548.1432258064499</v>
          </cell>
          <cell r="AI405">
            <v>1701.1427016129001</v>
          </cell>
          <cell r="AJ405">
            <v>1495.7089655172399</v>
          </cell>
          <cell r="AK405">
            <v>1380.34096551724</v>
          </cell>
          <cell r="AL405">
            <v>1501.2828</v>
          </cell>
          <cell r="AM405">
            <v>1300.26</v>
          </cell>
          <cell r="AN405">
            <v>1333.69551724138</v>
          </cell>
          <cell r="AO405">
            <v>1378.31827001753</v>
          </cell>
          <cell r="AP405">
            <v>1247.9884745762699</v>
          </cell>
          <cell r="AQ405">
            <v>1443.1196227446701</v>
          </cell>
          <cell r="AR405">
            <v>1456.9699751861001</v>
          </cell>
        </row>
        <row r="406">
          <cell r="A406" t="str">
            <v>BSD - Knoll and GarageNatural gasCorning Natural Gas Corporation</v>
          </cell>
          <cell r="Q406">
            <v>336.02936842105203</v>
          </cell>
          <cell r="R406">
            <v>280.02325862068898</v>
          </cell>
          <cell r="S406">
            <v>192.68587774294599</v>
          </cell>
          <cell r="T406">
            <v>147.36490909090901</v>
          </cell>
          <cell r="U406">
            <v>71.541525974025006</v>
          </cell>
          <cell r="V406">
            <v>38.947242857142001</v>
          </cell>
          <cell r="W406">
            <v>34.531485714284997</v>
          </cell>
          <cell r="X406">
            <v>37.586091891891002</v>
          </cell>
          <cell r="Y406">
            <v>14.401441441440999</v>
          </cell>
          <cell r="Z406">
            <v>26.951666666666</v>
          </cell>
          <cell r="AA406">
            <v>221.904411764705</v>
          </cell>
          <cell r="AB406">
            <v>162.84740641711201</v>
          </cell>
          <cell r="AC406">
            <v>358.98829292929202</v>
          </cell>
          <cell r="AD406">
            <v>285.97746953404999</v>
          </cell>
          <cell r="AE406">
            <v>183.88564157706</v>
          </cell>
          <cell r="AF406">
            <v>140.75626262626199</v>
          </cell>
          <cell r="AG406">
            <v>39.766825496342001</v>
          </cell>
          <cell r="AH406">
            <v>25.316689655171999</v>
          </cell>
          <cell r="AI406">
            <v>49.866206896550999</v>
          </cell>
          <cell r="AJ406">
            <v>40.727714156079003</v>
          </cell>
          <cell r="AK406">
            <v>63.077787280701003</v>
          </cell>
          <cell r="AL406">
            <v>88.301041666665995</v>
          </cell>
          <cell r="AM406">
            <v>188.92039285714199</v>
          </cell>
          <cell r="AN406">
            <v>326.15685714285701</v>
          </cell>
          <cell r="AO406">
            <v>316.72500000000002</v>
          </cell>
          <cell r="AP406">
            <v>254.61600000000001</v>
          </cell>
          <cell r="AQ406">
            <v>211.93279999999999</v>
          </cell>
          <cell r="AR406">
            <v>145.69568484848401</v>
          </cell>
        </row>
        <row r="407">
          <cell r="A407" t="str">
            <v>BSD - Knoll and GarageNatural gasCorning Natural Gas Corporation</v>
          </cell>
          <cell r="Q407">
            <v>1320.276403508771</v>
          </cell>
          <cell r="R407">
            <v>939.74936781609097</v>
          </cell>
          <cell r="S407">
            <v>510.90714733542302</v>
          </cell>
          <cell r="T407">
            <v>376.57090909090903</v>
          </cell>
          <cell r="U407">
            <v>225.63876623376601</v>
          </cell>
          <cell r="V407">
            <v>150.61157142857101</v>
          </cell>
          <cell r="W407">
            <v>308.93857142857098</v>
          </cell>
          <cell r="X407">
            <v>189.27416216216201</v>
          </cell>
          <cell r="Y407">
            <v>78.892837837837007</v>
          </cell>
          <cell r="Z407">
            <v>122.440333333333</v>
          </cell>
          <cell r="AA407">
            <v>790.70584313725396</v>
          </cell>
          <cell r="AB407">
            <v>555.11427807486598</v>
          </cell>
          <cell r="AC407">
            <v>1313.293434343434</v>
          </cell>
          <cell r="AD407">
            <v>1104.285304659498</v>
          </cell>
          <cell r="AE407">
            <v>640.59506571087195</v>
          </cell>
          <cell r="AF407">
            <v>546.21649831649802</v>
          </cell>
          <cell r="AG407">
            <v>185.11217345872501</v>
          </cell>
          <cell r="AH407">
            <v>128.21806896551701</v>
          </cell>
          <cell r="AI407">
            <v>228.816758620689</v>
          </cell>
          <cell r="AJ407">
            <v>181.218294010889</v>
          </cell>
          <cell r="AK407">
            <v>265.61561403508699</v>
          </cell>
          <cell r="AL407">
            <v>445.68708333333302</v>
          </cell>
          <cell r="AM407">
            <v>689.05339285714194</v>
          </cell>
          <cell r="AN407">
            <v>1057.9053571428569</v>
          </cell>
          <cell r="AO407">
            <v>1137.6675</v>
          </cell>
          <cell r="AP407">
            <v>1036.956666666666</v>
          </cell>
          <cell r="AQ407">
            <v>801.46133333333296</v>
          </cell>
          <cell r="AR407">
            <v>486.89957575757501</v>
          </cell>
        </row>
        <row r="408">
          <cell r="A408" t="str">
            <v>BSD - Knoll and GarageNatural gasCorning Natural Gas Corporation</v>
          </cell>
          <cell r="Q408">
            <v>3.9290506354020001</v>
          </cell>
          <cell r="R408">
            <v>3.355968973595</v>
          </cell>
          <cell r="S408">
            <v>2.651502815463</v>
          </cell>
          <cell r="T408">
            <v>2.555363494701</v>
          </cell>
          <cell r="U408">
            <v>3.1539551772440002</v>
          </cell>
          <cell r="V408">
            <v>3.867066328186</v>
          </cell>
          <cell r="W408">
            <v>8.9465762922779994</v>
          </cell>
          <cell r="X408">
            <v>5.0357499978059996</v>
          </cell>
          <cell r="Y408">
            <v>5.4781209338399997</v>
          </cell>
          <cell r="Z408">
            <v>4.5429596190710004</v>
          </cell>
          <cell r="AA408">
            <v>3.563272297513</v>
          </cell>
          <cell r="AB408">
            <v>3.4088002399800001</v>
          </cell>
          <cell r="AC408">
            <v>3.6583182800389999</v>
          </cell>
          <cell r="AD408">
            <v>3.8614416249589998</v>
          </cell>
          <cell r="AE408">
            <v>3.4836600629440002</v>
          </cell>
          <cell r="AF408">
            <v>3.8805839834409999</v>
          </cell>
          <cell r="AG408">
            <v>4.654939667631</v>
          </cell>
          <cell r="AH408">
            <v>5.0645669205530002</v>
          </cell>
          <cell r="AI408">
            <v>4.588613669681</v>
          </cell>
          <cell r="AJ408">
            <v>4.4495080994820002</v>
          </cell>
          <cell r="AK408">
            <v>4.2109215539390004</v>
          </cell>
          <cell r="AL408">
            <v>5.0473592940809997</v>
          </cell>
          <cell r="AM408">
            <v>3.647321405784</v>
          </cell>
          <cell r="AN408">
            <v>3.243547802153</v>
          </cell>
          <cell r="AO408">
            <v>3.5919725313750002</v>
          </cell>
          <cell r="AP408">
            <v>4.07262963312</v>
          </cell>
          <cell r="AQ408">
            <v>3.781676707585</v>
          </cell>
          <cell r="AR408">
            <v>3.3418942796</v>
          </cell>
        </row>
        <row r="409">
          <cell r="A409" t="str">
            <v>BSD - Knoll and GarageNatural gasCorning Natural Gas Corporation</v>
          </cell>
          <cell r="Q409">
            <v>60.169037593984001</v>
          </cell>
          <cell r="R409">
            <v>37.135305418719</v>
          </cell>
          <cell r="S409">
            <v>13.603103448275</v>
          </cell>
          <cell r="T409">
            <v>10.586721003134</v>
          </cell>
          <cell r="U409">
            <v>7.7657987012980003</v>
          </cell>
          <cell r="V409">
            <v>2.2733571428569999</v>
          </cell>
          <cell r="W409">
            <v>0.485571428571</v>
          </cell>
          <cell r="X409">
            <v>0</v>
          </cell>
          <cell r="Y409">
            <v>1.5492916666659999</v>
          </cell>
          <cell r="Z409">
            <v>7.3335704022980002</v>
          </cell>
          <cell r="AA409">
            <v>36.865231681033997</v>
          </cell>
          <cell r="AB409">
            <v>36.583239583332997</v>
          </cell>
          <cell r="AC409">
            <v>61.399839080459003</v>
          </cell>
          <cell r="AD409">
            <v>36.270206896551002</v>
          </cell>
          <cell r="AE409">
            <v>34.875694763729001</v>
          </cell>
          <cell r="AF409">
            <v>15.368501683501</v>
          </cell>
          <cell r="AG409">
            <v>7.3576656217340002</v>
          </cell>
          <cell r="AH409">
            <v>2.2101871921180001</v>
          </cell>
          <cell r="AI409">
            <v>0.485571428571</v>
          </cell>
          <cell r="AK409">
            <v>3.906896551724</v>
          </cell>
          <cell r="AL409">
            <v>7.7126734279909996</v>
          </cell>
          <cell r="AM409">
            <v>40.044628959275997</v>
          </cell>
          <cell r="AN409">
            <v>61.199826923076003</v>
          </cell>
          <cell r="AO409">
            <v>55.491250000000001</v>
          </cell>
          <cell r="AP409">
            <v>37.545275862068003</v>
          </cell>
          <cell r="AQ409">
            <v>40.752482758619998</v>
          </cell>
          <cell r="AR409">
            <v>15.884817136885999</v>
          </cell>
        </row>
        <row r="410">
          <cell r="A410" t="str">
            <v>BSD - Knoll and GarageNatural gasCorning Natural Gas Corporation</v>
          </cell>
          <cell r="Q410">
            <v>420.11218045112702</v>
          </cell>
          <cell r="R410">
            <v>261.66571428571399</v>
          </cell>
          <cell r="S410">
            <v>106.249655172413</v>
          </cell>
          <cell r="T410">
            <v>81.528526645767997</v>
          </cell>
          <cell r="U410">
            <v>77.878961038960995</v>
          </cell>
          <cell r="V410">
            <v>42.179999999998998</v>
          </cell>
          <cell r="W410">
            <v>45.144857142856999</v>
          </cell>
          <cell r="X410">
            <v>29.364756756756002</v>
          </cell>
          <cell r="Y410">
            <v>41.981993243242997</v>
          </cell>
          <cell r="Z410">
            <v>78.495732758619994</v>
          </cell>
          <cell r="AA410">
            <v>268.71520474137901</v>
          </cell>
          <cell r="AB410">
            <v>262.90031249999998</v>
          </cell>
          <cell r="AC410">
            <v>440.27413793103398</v>
          </cell>
          <cell r="AD410">
            <v>275.28275862068898</v>
          </cell>
          <cell r="AE410">
            <v>270.49384418901599</v>
          </cell>
          <cell r="AF410">
            <v>144.554713804713</v>
          </cell>
          <cell r="AG410">
            <v>91.584890282130999</v>
          </cell>
          <cell r="AH410">
            <v>43.122798029556002</v>
          </cell>
          <cell r="AI410">
            <v>37.745190476189997</v>
          </cell>
          <cell r="AJ410">
            <v>29.791666666666</v>
          </cell>
          <cell r="AK410">
            <v>64.953793103448007</v>
          </cell>
          <cell r="AL410">
            <v>99.218559837727994</v>
          </cell>
          <cell r="AM410">
            <v>313.056108597285</v>
          </cell>
          <cell r="AN410">
            <v>456.28153846153799</v>
          </cell>
          <cell r="AO410">
            <v>456.79642857142801</v>
          </cell>
          <cell r="AP410">
            <v>338.56529556650202</v>
          </cell>
          <cell r="AQ410">
            <v>335.27068965517202</v>
          </cell>
          <cell r="AR410">
            <v>146.31091954022901</v>
          </cell>
        </row>
        <row r="411">
          <cell r="A411" t="str">
            <v>BSD - Knoll and GarageNatural gasCorning Natural Gas Corporation</v>
          </cell>
          <cell r="Q411">
            <v>6.9821987728300003</v>
          </cell>
          <cell r="R411">
            <v>7.0462787725930003</v>
          </cell>
          <cell r="S411">
            <v>7.8106922862430004</v>
          </cell>
          <cell r="T411">
            <v>7.7010177770460002</v>
          </cell>
          <cell r="U411">
            <v>10.028454771294999</v>
          </cell>
          <cell r="V411">
            <v>18.554057875388001</v>
          </cell>
          <cell r="W411">
            <v>92.972639011473007</v>
          </cell>
          <cell r="Y411">
            <v>27.097540215631</v>
          </cell>
          <cell r="Z411">
            <v>10.703617535875001</v>
          </cell>
          <cell r="AA411">
            <v>7.2891229076309996</v>
          </cell>
          <cell r="AB411">
            <v>7.1863595322420002</v>
          </cell>
          <cell r="AC411">
            <v>7.1706073586620001</v>
          </cell>
          <cell r="AD411">
            <v>7.5897763529670002</v>
          </cell>
          <cell r="AE411">
            <v>7.7559413804229997</v>
          </cell>
          <cell r="AF411">
            <v>9.4059080567290003</v>
          </cell>
          <cell r="AG411">
            <v>12.447547223618001</v>
          </cell>
          <cell r="AH411">
            <v>19.510925673326</v>
          </cell>
          <cell r="AI411">
            <v>77.733549083062996</v>
          </cell>
          <cell r="AK411">
            <v>16.625419240953001</v>
          </cell>
          <cell r="AL411">
            <v>12.864353815063</v>
          </cell>
          <cell r="AM411">
            <v>7.8176803414920002</v>
          </cell>
          <cell r="AN411">
            <v>7.4556017786620004</v>
          </cell>
          <cell r="AO411">
            <v>8.2318640969770005</v>
          </cell>
          <cell r="AP411">
            <v>9.0175205213640002</v>
          </cell>
          <cell r="AQ411">
            <v>8.227000343537</v>
          </cell>
          <cell r="AR411">
            <v>9.2107399335730005</v>
          </cell>
        </row>
        <row r="412">
          <cell r="A412" t="str">
            <v>BSD - Knoll and GarageNatural gasEmpire Natural Gas</v>
          </cell>
          <cell r="Q412">
            <v>338.78333333333302</v>
          </cell>
          <cell r="R412">
            <v>282.30977011494201</v>
          </cell>
          <cell r="S412">
            <v>194.28871473354201</v>
          </cell>
          <cell r="T412">
            <v>148.6</v>
          </cell>
          <cell r="U412">
            <v>72.139610389609999</v>
          </cell>
          <cell r="V412">
            <v>39.347142857142003</v>
          </cell>
          <cell r="W412">
            <v>34.811428571428003</v>
          </cell>
          <cell r="X412">
            <v>38.006486486485997</v>
          </cell>
          <cell r="Y412">
            <v>14.546846846846</v>
          </cell>
          <cell r="Z412">
            <v>27.206666666665999</v>
          </cell>
          <cell r="AA412">
            <v>223.78352941176399</v>
          </cell>
          <cell r="AB412">
            <v>164.315864527629</v>
          </cell>
          <cell r="AC412">
            <v>362.89393939393898</v>
          </cell>
          <cell r="AD412">
            <v>289.16989247311801</v>
          </cell>
          <cell r="AE412">
            <v>185.826403823178</v>
          </cell>
          <cell r="AF412">
            <v>142.052188552188</v>
          </cell>
          <cell r="AG412">
            <v>40.118181818181</v>
          </cell>
          <cell r="AH412">
            <v>25.48</v>
          </cell>
          <cell r="AI412">
            <v>50.271724137931002</v>
          </cell>
          <cell r="AJ412">
            <v>41.082486388383998</v>
          </cell>
          <cell r="AK412">
            <v>63.582456140349997</v>
          </cell>
          <cell r="AL412">
            <v>88.970833333333005</v>
          </cell>
          <cell r="AM412">
            <v>190.65535714285701</v>
          </cell>
          <cell r="AN412">
            <v>378.457142857142</v>
          </cell>
        </row>
        <row r="413">
          <cell r="A413" t="str">
            <v>BSD - Knoll and GarageNatural gasEmpire Natural Gas</v>
          </cell>
          <cell r="Q413">
            <v>702.35824561403501</v>
          </cell>
          <cell r="R413">
            <v>608.37919540229802</v>
          </cell>
          <cell r="S413">
            <v>418.689592476489</v>
          </cell>
          <cell r="T413">
            <v>320.22909090909002</v>
          </cell>
          <cell r="U413">
            <v>155.45688311688301</v>
          </cell>
          <cell r="V413">
            <v>84.793714285714003</v>
          </cell>
          <cell r="W413">
            <v>75.020857142856997</v>
          </cell>
          <cell r="X413">
            <v>81.901567567567</v>
          </cell>
          <cell r="Y413">
            <v>31.344099099099001</v>
          </cell>
          <cell r="Z413">
            <v>58.633000000000003</v>
          </cell>
          <cell r="AA413">
            <v>482.25709803921501</v>
          </cell>
          <cell r="AB413">
            <v>354.09884135472299</v>
          </cell>
          <cell r="AC413">
            <v>1286.70606060606</v>
          </cell>
          <cell r="AD413">
            <v>1026.671397849462</v>
          </cell>
          <cell r="AE413">
            <v>564.20563918757398</v>
          </cell>
          <cell r="AF413">
            <v>455.37205387205302</v>
          </cell>
          <cell r="AG413">
            <v>132.67010449320699</v>
          </cell>
          <cell r="AH413">
            <v>84.264137931034</v>
          </cell>
          <cell r="AI413">
            <v>166.251034482758</v>
          </cell>
          <cell r="AJ413">
            <v>135.863439201451</v>
          </cell>
          <cell r="AK413">
            <v>210.26885964912199</v>
          </cell>
          <cell r="AL413">
            <v>294.22354166666599</v>
          </cell>
          <cell r="AM413">
            <v>630.49312499999996</v>
          </cell>
          <cell r="AN413">
            <v>1251.56</v>
          </cell>
        </row>
        <row r="414">
          <cell r="A414" t="str">
            <v>BSD - Knoll and GarageNatural gasEmpire Natural Gas</v>
          </cell>
          <cell r="Q414">
            <v>2.0731782720930001</v>
          </cell>
          <cell r="R414">
            <v>2.1550058120709998</v>
          </cell>
          <cell r="S414">
            <v>2.1549866807789999</v>
          </cell>
          <cell r="T414">
            <v>2.1549736938700002</v>
          </cell>
          <cell r="U414">
            <v>2.1549448670050002</v>
          </cell>
          <cell r="V414">
            <v>2.1550157934860001</v>
          </cell>
          <cell r="W414">
            <v>2.155064018384</v>
          </cell>
          <cell r="X414">
            <v>2.1549365684369999</v>
          </cell>
          <cell r="Y414">
            <v>2.1547005635719998</v>
          </cell>
          <cell r="Z414">
            <v>2.1550967900020002</v>
          </cell>
          <cell r="AA414">
            <v>2.1550160519260002</v>
          </cell>
          <cell r="AB414">
            <v>2.1549887612649998</v>
          </cell>
          <cell r="AC414">
            <v>3.5456807648940001</v>
          </cell>
          <cell r="AD414">
            <v>3.5504090314129999</v>
          </cell>
          <cell r="AE414">
            <v>3.0361973733530001</v>
          </cell>
          <cell r="AF414">
            <v>3.2056672868840002</v>
          </cell>
          <cell r="AG414">
            <v>3.3069819837410002</v>
          </cell>
          <cell r="AH414">
            <v>3.307069777513</v>
          </cell>
          <cell r="AI414">
            <v>3.307048591104</v>
          </cell>
          <cell r="AJ414">
            <v>3.3070890090980001</v>
          </cell>
          <cell r="AK414">
            <v>3.3070263782349998</v>
          </cell>
          <cell r="AL414">
            <v>3.3069662342520001</v>
          </cell>
          <cell r="AM414">
            <v>3.306978279805</v>
          </cell>
          <cell r="AN414">
            <v>3.30700588857</v>
          </cell>
        </row>
        <row r="415">
          <cell r="A415" t="str">
            <v>BSD - Knoll and GarageNatural gasEnergyMark, LLC</v>
          </cell>
          <cell r="AO415">
            <v>104.1</v>
          </cell>
          <cell r="AP415">
            <v>280</v>
          </cell>
          <cell r="AQ415">
            <v>296</v>
          </cell>
          <cell r="AR415">
            <v>144</v>
          </cell>
        </row>
        <row r="416">
          <cell r="A416" t="str">
            <v>BSD - Knoll and GarageNatural gasEnergyMark, LLC</v>
          </cell>
          <cell r="AO416">
            <v>312.23</v>
          </cell>
          <cell r="AP416">
            <v>840</v>
          </cell>
          <cell r="AQ416">
            <v>888</v>
          </cell>
          <cell r="AR416">
            <v>432</v>
          </cell>
        </row>
        <row r="417">
          <cell r="A417" t="str">
            <v>BSD - Knoll and GarageNatural gasEnergyMark, LLC</v>
          </cell>
          <cell r="AO417">
            <v>2.999327569644</v>
          </cell>
          <cell r="AP417">
            <v>3</v>
          </cell>
          <cell r="AQ417">
            <v>3</v>
          </cell>
          <cell r="AR417">
            <v>3</v>
          </cell>
        </row>
        <row r="418">
          <cell r="A418" t="str">
            <v>BSD - Knoll and GarageNatural gasCost per Unit</v>
          </cell>
          <cell r="Q418">
            <v>12.984427680327</v>
          </cell>
          <cell r="R418">
            <v>12.557253558259999</v>
          </cell>
          <cell r="S418">
            <v>12.617181782485</v>
          </cell>
          <cell r="T418">
            <v>12.411354965617001</v>
          </cell>
          <cell r="U418">
            <v>15.337354815546</v>
          </cell>
          <cell r="V418">
            <v>24.576139997062</v>
          </cell>
          <cell r="W418">
            <v>104.074279322137</v>
          </cell>
          <cell r="X418">
            <v>7.1906865662439996</v>
          </cell>
          <cell r="Y418">
            <v>34.730361713043997</v>
          </cell>
          <cell r="Z418">
            <v>17.401673944948001</v>
          </cell>
          <cell r="AA418">
            <v>13.007411257072</v>
          </cell>
          <cell r="AB418">
            <v>12.750148533489</v>
          </cell>
          <cell r="AC418">
            <v>14.374606403596999</v>
          </cell>
          <cell r="AD418">
            <v>15.001627009341</v>
          </cell>
          <cell r="AE418">
            <v>14.27579881672</v>
          </cell>
          <cell r="AF418">
            <v>16.492159327054999</v>
          </cell>
          <cell r="AG418">
            <v>20.409468874990999</v>
          </cell>
          <cell r="AH418">
            <v>27.882562371393</v>
          </cell>
          <cell r="AI418">
            <v>85.629211343850002</v>
          </cell>
          <cell r="AJ418">
            <v>7.7565971085800003</v>
          </cell>
          <cell r="AK418">
            <v>24.143367173127</v>
          </cell>
          <cell r="AL418">
            <v>21.218679343398001</v>
          </cell>
          <cell r="AM418">
            <v>14.771980027082</v>
          </cell>
          <cell r="AN418">
            <v>14.006155469385</v>
          </cell>
          <cell r="AO418">
            <v>14.823164197998</v>
          </cell>
          <cell r="AP418">
            <v>16.090150154484999</v>
          </cell>
          <cell r="AQ418">
            <v>15.008677051122</v>
          </cell>
          <cell r="AR418">
            <v>15.552634213173</v>
          </cell>
        </row>
        <row r="419">
          <cell r="A419" t="str">
            <v>BSD - Knoll and GarageNatural gasService Usage</v>
          </cell>
          <cell r="Q419">
            <v>396.19840601503802</v>
          </cell>
          <cell r="R419">
            <v>317.15856403940899</v>
          </cell>
          <cell r="S419">
            <v>206.288981191223</v>
          </cell>
          <cell r="T419">
            <v>157.95163009404399</v>
          </cell>
          <cell r="U419">
            <v>79.307324675323997</v>
          </cell>
          <cell r="V419">
            <v>41.220599999999997</v>
          </cell>
          <cell r="W419">
            <v>35.017057142856999</v>
          </cell>
          <cell r="X419">
            <v>37.586091891891002</v>
          </cell>
          <cell r="Y419">
            <v>15.950733108108</v>
          </cell>
          <cell r="Z419">
            <v>34.285237068965003</v>
          </cell>
          <cell r="AA419">
            <v>258.76964344573997</v>
          </cell>
          <cell r="AB419">
            <v>199.43064600044599</v>
          </cell>
          <cell r="AC419">
            <v>420.38813200975301</v>
          </cell>
          <cell r="AD419">
            <v>322.24767643060198</v>
          </cell>
          <cell r="AE419">
            <v>218.76133634079</v>
          </cell>
          <cell r="AF419">
            <v>156.124764309764</v>
          </cell>
          <cell r="AG419">
            <v>47.124491118077003</v>
          </cell>
          <cell r="AH419">
            <v>27.526876847290001</v>
          </cell>
          <cell r="AI419">
            <v>50.351778325123</v>
          </cell>
          <cell r="AJ419">
            <v>40.727714156079003</v>
          </cell>
          <cell r="AK419">
            <v>66.984683832425006</v>
          </cell>
          <cell r="AL419">
            <v>96.013715094657996</v>
          </cell>
          <cell r="AM419">
            <v>228.96502181641901</v>
          </cell>
          <cell r="AN419">
            <v>387.35668406593402</v>
          </cell>
          <cell r="AO419">
            <v>372.21625</v>
          </cell>
          <cell r="AP419">
            <v>292.16127586206898</v>
          </cell>
          <cell r="AQ419">
            <v>252.68528275862101</v>
          </cell>
          <cell r="AR419">
            <v>161.580501985371</v>
          </cell>
        </row>
        <row r="420">
          <cell r="A420" t="str">
            <v>BSD - Knoll and GarageNatural gasService Cost</v>
          </cell>
          <cell r="Q420">
            <v>2442.74682957393</v>
          </cell>
          <cell r="R420">
            <v>1809.7942775041099</v>
          </cell>
          <cell r="S420">
            <v>1035.8463949843299</v>
          </cell>
          <cell r="T420">
            <v>778.32852664576797</v>
          </cell>
          <cell r="U420">
            <v>458.97461038961001</v>
          </cell>
          <cell r="V420">
            <v>277.58528571428599</v>
          </cell>
          <cell r="W420">
            <v>429.10428571428599</v>
          </cell>
          <cell r="X420">
            <v>300.54048648648597</v>
          </cell>
          <cell r="Y420">
            <v>152.21893018018</v>
          </cell>
          <cell r="Z420">
            <v>259.56906609195403</v>
          </cell>
          <cell r="AA420">
            <v>1541.6781459178501</v>
          </cell>
          <cell r="AB420">
            <v>1172.11343192959</v>
          </cell>
          <cell r="AC420">
            <v>3040.2736328805299</v>
          </cell>
          <cell r="AD420">
            <v>2406.23946112965</v>
          </cell>
          <cell r="AE420">
            <v>1475.2945490874599</v>
          </cell>
          <cell r="AF420">
            <v>1146.14326599327</v>
          </cell>
          <cell r="AG420">
            <v>409.36716823406499</v>
          </cell>
          <cell r="AH420">
            <v>255.60500492610799</v>
          </cell>
          <cell r="AI420">
            <v>432.81298357963902</v>
          </cell>
          <cell r="AJ420">
            <v>346.87339987900799</v>
          </cell>
          <cell r="AK420">
            <v>540.83826678765899</v>
          </cell>
          <cell r="AL420">
            <v>839.12918483772796</v>
          </cell>
          <cell r="AM420">
            <v>1632.60262645443</v>
          </cell>
          <cell r="AN420">
            <v>2765.7468956043999</v>
          </cell>
          <cell r="AO420">
            <v>1906.69392857143</v>
          </cell>
          <cell r="AP420">
            <v>2215.5219622331701</v>
          </cell>
          <cell r="AQ420">
            <v>2024.7320229885099</v>
          </cell>
          <cell r="AR420">
            <v>1065.21049529781</v>
          </cell>
        </row>
        <row r="421">
          <cell r="A421" t="str">
            <v>BSD - Learning CenterElectricityENGIE Resources</v>
          </cell>
          <cell r="Q421">
            <v>42166.240409207159</v>
          </cell>
          <cell r="R421">
            <v>39862.20196353436</v>
          </cell>
          <cell r="S421">
            <v>44126.881720430109</v>
          </cell>
          <cell r="T421">
            <v>46014.814814814818</v>
          </cell>
          <cell r="U421">
            <v>50579.861111111109</v>
          </cell>
          <cell r="V421">
            <v>56654.166666666664</v>
          </cell>
          <cell r="W421">
            <v>64407.258064516129</v>
          </cell>
          <cell r="X421">
            <v>86709.677419354834</v>
          </cell>
          <cell r="Y421">
            <v>66302.280311457173</v>
          </cell>
          <cell r="Z421">
            <v>23383.62068965517</v>
          </cell>
          <cell r="AA421">
            <v>10560.344827586207</v>
          </cell>
        </row>
        <row r="422">
          <cell r="A422" t="str">
            <v>BSD - Learning CenterElectricityENGIE Resources</v>
          </cell>
          <cell r="Q422">
            <v>2768.2164194373399</v>
          </cell>
          <cell r="R422">
            <v>2616.9576577840112</v>
          </cell>
          <cell r="S422">
            <v>2896.9320430107518</v>
          </cell>
          <cell r="T422">
            <v>3020.8725925925919</v>
          </cell>
          <cell r="U422">
            <v>3320.5678819444438</v>
          </cell>
          <cell r="V422">
            <v>3719.3473749999998</v>
          </cell>
          <cell r="W422">
            <v>4228.3377419354829</v>
          </cell>
          <cell r="X422">
            <v>5692.4903225806447</v>
          </cell>
          <cell r="Y422">
            <v>4352.7453058954388</v>
          </cell>
          <cell r="Z422">
            <v>1535.1360344827581</v>
          </cell>
          <cell r="AA422">
            <v>693.28724137930999</v>
          </cell>
        </row>
        <row r="423">
          <cell r="A423" t="str">
            <v>BSD - Learning CenterElectricityENGIE Resources</v>
          </cell>
          <cell r="Q423">
            <v>6.5650064898999994E-2</v>
          </cell>
          <cell r="R423">
            <v>6.5650102826000006E-2</v>
          </cell>
          <cell r="S423">
            <v>6.5650051171999999E-2</v>
          </cell>
          <cell r="T423">
            <v>6.565E-2</v>
          </cell>
          <cell r="U423">
            <v>6.565E-2</v>
          </cell>
          <cell r="V423">
            <v>6.5650023533999999E-2</v>
          </cell>
          <cell r="W423">
            <v>6.5650019406999993E-2</v>
          </cell>
          <cell r="X423">
            <v>6.565E-2</v>
          </cell>
          <cell r="Y423">
            <v>6.5650009100999995E-2</v>
          </cell>
          <cell r="Z423">
            <v>6.5650057142000007E-2</v>
          </cell>
          <cell r="AA423">
            <v>6.5650057142000007E-2</v>
          </cell>
        </row>
        <row r="424">
          <cell r="A424" t="str">
            <v>BSD - Learning CenterElectricityNew York State Elec &amp; Gas</v>
          </cell>
          <cell r="Q424">
            <v>42166.240409207159</v>
          </cell>
          <cell r="R424">
            <v>39862.20196353436</v>
          </cell>
          <cell r="S424">
            <v>44126.881720430109</v>
          </cell>
          <cell r="T424">
            <v>46014.814814814818</v>
          </cell>
          <cell r="U424">
            <v>50579.861111111109</v>
          </cell>
          <cell r="V424">
            <v>73854.166666666672</v>
          </cell>
          <cell r="W424">
            <v>81633.333333333328</v>
          </cell>
          <cell r="X424">
            <v>86000</v>
          </cell>
          <cell r="Y424">
            <v>64560.344827586203</v>
          </cell>
          <cell r="Z424">
            <v>23383.62068965517</v>
          </cell>
          <cell r="AA424">
            <v>30856.641123882502</v>
          </cell>
          <cell r="AB424">
            <v>38526.909722222219</v>
          </cell>
          <cell r="AC424">
            <v>39402.644230769227</v>
          </cell>
          <cell r="AD424">
            <v>37622.377622377622</v>
          </cell>
          <cell r="AE424">
            <v>42587.412587412589</v>
          </cell>
          <cell r="AF424">
            <v>43454.670329670327</v>
          </cell>
          <cell r="AG424">
            <v>51401.785714285717</v>
          </cell>
          <cell r="AH424">
            <v>57983.870967741932</v>
          </cell>
          <cell r="AI424">
            <v>64955.37634408602</v>
          </cell>
          <cell r="AJ424">
            <v>61083.333333333336</v>
          </cell>
          <cell r="AK424">
            <v>57777.777777777774</v>
          </cell>
          <cell r="AL424">
            <v>51472.8835978836</v>
          </cell>
          <cell r="AM424">
            <v>39169.642857142855</v>
          </cell>
          <cell r="AN424">
            <v>39395.161290322583</v>
          </cell>
          <cell r="AO424">
            <v>40600.518433179721</v>
          </cell>
          <cell r="AP424">
            <v>36125</v>
          </cell>
          <cell r="AQ424">
            <v>38896.551724137928</v>
          </cell>
          <cell r="AR424">
            <v>41558.497536945812</v>
          </cell>
        </row>
        <row r="425">
          <cell r="A425" t="str">
            <v>BSD - Learning CenterElectricityNew York State Elec &amp; Gas</v>
          </cell>
          <cell r="Q425">
            <v>1278.470358056265</v>
          </cell>
          <cell r="R425">
            <v>1492.118976157082</v>
          </cell>
          <cell r="S425">
            <v>1931.127150537634</v>
          </cell>
          <cell r="T425">
            <v>2228.915925925925</v>
          </cell>
          <cell r="U425">
            <v>2297.7735069444439</v>
          </cell>
          <cell r="V425">
            <v>2381.8362916666661</v>
          </cell>
          <cell r="W425">
            <v>2777.9356666666658</v>
          </cell>
          <cell r="X425">
            <v>2732.2849999999999</v>
          </cell>
          <cell r="Y425">
            <v>2200.9913793103442</v>
          </cell>
          <cell r="Z425">
            <v>1834.95948275862</v>
          </cell>
          <cell r="AA425">
            <v>1690.8306385696039</v>
          </cell>
          <cell r="AB425">
            <v>1473.721944444444</v>
          </cell>
          <cell r="AC425">
            <v>1371.5323076923071</v>
          </cell>
          <cell r="AD425">
            <v>1290.828041958041</v>
          </cell>
          <cell r="AE425">
            <v>1697.952062937062</v>
          </cell>
          <cell r="AF425">
            <v>2062.6933516483509</v>
          </cell>
          <cell r="AG425">
            <v>2183.7876785714279</v>
          </cell>
          <cell r="AH425">
            <v>2550.0012197580641</v>
          </cell>
          <cell r="AI425">
            <v>2823.190322580645</v>
          </cell>
          <cell r="AJ425">
            <v>2497.0313333333329</v>
          </cell>
          <cell r="AK425">
            <v>2529.7977777777769</v>
          </cell>
          <cell r="AL425">
            <v>2509.5069312169312</v>
          </cell>
          <cell r="AM425">
            <v>1582.662402597402</v>
          </cell>
          <cell r="AN425">
            <v>1450.0382404692079</v>
          </cell>
          <cell r="AO425">
            <v>1435.5788248847921</v>
          </cell>
          <cell r="AP425">
            <v>1377.1137037037031</v>
          </cell>
          <cell r="AQ425">
            <v>1717.662669220945</v>
          </cell>
          <cell r="AR425">
            <v>1930.4189778325119</v>
          </cell>
        </row>
        <row r="426">
          <cell r="A426" t="str">
            <v>BSD - Learning CenterElectricityNew York State Elec &amp; Gas</v>
          </cell>
          <cell r="Q426">
            <v>3.0319761630000001E-2</v>
          </cell>
          <cell r="R426">
            <v>3.7431925549000003E-2</v>
          </cell>
          <cell r="S426">
            <v>4.3763054973000003E-2</v>
          </cell>
          <cell r="T426">
            <v>4.8439093688999998E-2</v>
          </cell>
          <cell r="U426">
            <v>4.5428624287000001E-2</v>
          </cell>
          <cell r="V426">
            <v>3.2250533709000002E-2</v>
          </cell>
          <cell r="W426">
            <v>3.4029428338000003E-2</v>
          </cell>
          <cell r="X426">
            <v>3.1770755812999998E-2</v>
          </cell>
          <cell r="Y426">
            <v>3.4092001602000002E-2</v>
          </cell>
          <cell r="Z426">
            <v>7.8472E-2</v>
          </cell>
          <cell r="AA426">
            <v>5.4796328342000003E-2</v>
          </cell>
          <cell r="AB426">
            <v>3.8251755851999997E-2</v>
          </cell>
          <cell r="AC426">
            <v>3.4808128602999998E-2</v>
          </cell>
          <cell r="AD426">
            <v>3.4310113381999997E-2</v>
          </cell>
          <cell r="AE426">
            <v>3.9869810344000001E-2</v>
          </cell>
          <cell r="AF426">
            <v>4.7467702228000001E-2</v>
          </cell>
          <cell r="AG426">
            <v>4.2484665624000002E-2</v>
          </cell>
          <cell r="AH426">
            <v>4.3977767905999998E-2</v>
          </cell>
          <cell r="AI426">
            <v>4.3463535759999998E-2</v>
          </cell>
          <cell r="AJ426">
            <v>4.0879094132999998E-2</v>
          </cell>
          <cell r="AK426">
            <v>4.3784961538000003E-2</v>
          </cell>
          <cell r="AL426">
            <v>4.8753960450000002E-2</v>
          </cell>
          <cell r="AM426">
            <v>4.0405331454E-2</v>
          </cell>
          <cell r="AN426">
            <v>3.6807521353999999E-2</v>
          </cell>
          <cell r="AO426">
            <v>3.5358632851999999E-2</v>
          </cell>
          <cell r="AP426">
            <v>3.8120794566000003E-2</v>
          </cell>
          <cell r="AQ426">
            <v>4.4159767204999999E-2</v>
          </cell>
          <cell r="AR426">
            <v>4.6450644084999999E-2</v>
          </cell>
        </row>
        <row r="427">
          <cell r="A427" t="str">
            <v>BSD - Learning CenterElectricityConstellation New Energy</v>
          </cell>
          <cell r="AA427">
            <v>20296.296296296296</v>
          </cell>
          <cell r="AB427">
            <v>37820.707070707067</v>
          </cell>
          <cell r="AC427">
            <v>38058.922558922561</v>
          </cell>
          <cell r="AD427">
            <v>36416.122004357298</v>
          </cell>
          <cell r="AE427">
            <v>41945.70135746606</v>
          </cell>
          <cell r="AF427">
            <v>42529.177718832892</v>
          </cell>
          <cell r="AG427">
            <v>50836.206896551725</v>
          </cell>
          <cell r="AH427">
            <v>57983.870967741932</v>
          </cell>
          <cell r="AI427">
            <v>64955.37634408602</v>
          </cell>
          <cell r="AJ427">
            <v>61083.333333333336</v>
          </cell>
          <cell r="AK427">
            <v>57777.777777777774</v>
          </cell>
          <cell r="AL427">
            <v>51472.8835978836</v>
          </cell>
          <cell r="AM427">
            <v>39169.642857142855</v>
          </cell>
          <cell r="AN427">
            <v>39395.161290322583</v>
          </cell>
          <cell r="AO427">
            <v>40600.518433179721</v>
          </cell>
          <cell r="AP427">
            <v>36125</v>
          </cell>
          <cell r="AQ427">
            <v>38896.551724137928</v>
          </cell>
          <cell r="AR427">
            <v>41558.497536945812</v>
          </cell>
        </row>
        <row r="428">
          <cell r="A428" t="str">
            <v>BSD - Learning CenterElectricityConstellation New Energy</v>
          </cell>
          <cell r="AA428">
            <v>958.59555555555505</v>
          </cell>
          <cell r="AB428">
            <v>1786.274545454545</v>
          </cell>
          <cell r="AC428">
            <v>1797.523973063973</v>
          </cell>
          <cell r="AD428">
            <v>1719.9334422657951</v>
          </cell>
          <cell r="AE428">
            <v>2009.6185520361989</v>
          </cell>
          <cell r="AF428">
            <v>2109.6768700265252</v>
          </cell>
          <cell r="AG428">
            <v>2561.5174568965508</v>
          </cell>
          <cell r="AH428">
            <v>2938.2581350806449</v>
          </cell>
          <cell r="AI428">
            <v>3293.1065591397842</v>
          </cell>
          <cell r="AJ428">
            <v>3087.2310000000002</v>
          </cell>
          <cell r="AK428">
            <v>2917.2344444444439</v>
          </cell>
          <cell r="AL428">
            <v>2598.8939947089939</v>
          </cell>
          <cell r="AM428">
            <v>1977.6979761904761</v>
          </cell>
          <cell r="AN428">
            <v>1989.394193548387</v>
          </cell>
          <cell r="AO428">
            <v>2050.838836405529</v>
          </cell>
          <cell r="AP428">
            <v>1825.0350000000001</v>
          </cell>
          <cell r="AQ428">
            <v>1965.053793103448</v>
          </cell>
          <cell r="AR428">
            <v>2099.5292241379311</v>
          </cell>
        </row>
        <row r="429">
          <cell r="A429" t="str">
            <v>BSD - Learning CenterElectricityConstellation New Energy</v>
          </cell>
          <cell r="AA429">
            <v>4.7230072992000001E-2</v>
          </cell>
          <cell r="AB429">
            <v>4.7230067436000001E-2</v>
          </cell>
          <cell r="AC429">
            <v>4.7230027867E-2</v>
          </cell>
          <cell r="AD429">
            <v>4.7230000000000001E-2</v>
          </cell>
          <cell r="AE429">
            <v>4.7910000000000001E-2</v>
          </cell>
          <cell r="AF429">
            <v>4.9605399942999999E-2</v>
          </cell>
          <cell r="AG429">
            <v>5.0387658979000001E-2</v>
          </cell>
          <cell r="AH429">
            <v>5.0673714707000002E-2</v>
          </cell>
          <cell r="AI429">
            <v>5.0697982899000002E-2</v>
          </cell>
          <cell r="AJ429">
            <v>5.0541298771999997E-2</v>
          </cell>
          <cell r="AK429">
            <v>5.0490596153E-2</v>
          </cell>
          <cell r="AL429">
            <v>5.0490545954000002E-2</v>
          </cell>
          <cell r="AM429">
            <v>5.0490579743000003E-2</v>
          </cell>
          <cell r="AN429">
            <v>5.0498440121999999E-2</v>
          </cell>
          <cell r="AO429">
            <v>5.0512626822000001E-2</v>
          </cell>
          <cell r="AP429">
            <v>5.0520000000000002E-2</v>
          </cell>
          <cell r="AQ429">
            <v>5.0520000000000002E-2</v>
          </cell>
          <cell r="AR429">
            <v>5.0519853906000001E-2</v>
          </cell>
        </row>
        <row r="430">
          <cell r="A430" t="str">
            <v>BSD - Learning CenterElectricityCost per Unit</v>
          </cell>
          <cell r="Q430">
            <v>9.5969826529000005E-2</v>
          </cell>
          <cell r="R430">
            <v>0.103082028376</v>
          </cell>
          <cell r="S430">
            <v>0.10941310614499999</v>
          </cell>
          <cell r="T430">
            <v>0.114089093689</v>
          </cell>
          <cell r="U430">
            <v>0.11107862428699999</v>
          </cell>
          <cell r="V430">
            <v>9.7900557244E-2</v>
          </cell>
          <cell r="W430">
            <v>9.9679447744999997E-2</v>
          </cell>
          <cell r="X430">
            <v>9.7420755812999998E-2</v>
          </cell>
          <cell r="Y430">
            <v>9.9742010702999997E-2</v>
          </cell>
          <cell r="Z430">
            <v>0.14412205714199999</v>
          </cell>
          <cell r="AA430">
            <v>0.167676458478</v>
          </cell>
          <cell r="AB430">
            <v>8.5481823289000003E-2</v>
          </cell>
          <cell r="AC430">
            <v>8.2038156469999998E-2</v>
          </cell>
          <cell r="AD430">
            <v>8.1540113381999998E-2</v>
          </cell>
          <cell r="AE430">
            <v>8.7779810343999995E-2</v>
          </cell>
          <cell r="AF430">
            <v>9.7073102172000006E-2</v>
          </cell>
          <cell r="AG430">
            <v>9.2872324603000003E-2</v>
          </cell>
          <cell r="AH430">
            <v>9.4651482613999999E-2</v>
          </cell>
          <cell r="AI430">
            <v>9.4161518659999999E-2</v>
          </cell>
          <cell r="AJ430">
            <v>9.1420392904999995E-2</v>
          </cell>
          <cell r="AK430">
            <v>9.4275557691999995E-2</v>
          </cell>
          <cell r="AL430">
            <v>9.9244506405000002E-2</v>
          </cell>
          <cell r="AM430">
            <v>9.0895911196999996E-2</v>
          </cell>
          <cell r="AN430">
            <v>8.7305961476999996E-2</v>
          </cell>
          <cell r="AO430">
            <v>8.5871259674E-2</v>
          </cell>
          <cell r="AP430">
            <v>8.8640794566000006E-2</v>
          </cell>
          <cell r="AQ430">
            <v>9.4679767205000001E-2</v>
          </cell>
          <cell r="AR430">
            <v>9.6970497991999999E-2</v>
          </cell>
        </row>
        <row r="431">
          <cell r="A431" t="str">
            <v>BSD - Learning CenterElectricityService Usage</v>
          </cell>
          <cell r="Q431">
            <v>42166.240409207203</v>
          </cell>
          <cell r="R431">
            <v>39862.201963534397</v>
          </cell>
          <cell r="S431">
            <v>44126.881720430101</v>
          </cell>
          <cell r="T431">
            <v>46014.814814814803</v>
          </cell>
          <cell r="U431">
            <v>50579.861111111102</v>
          </cell>
          <cell r="V431">
            <v>73854.166666666701</v>
          </cell>
          <cell r="W431">
            <v>81633.333333333299</v>
          </cell>
          <cell r="X431">
            <v>86000</v>
          </cell>
          <cell r="Y431">
            <v>64560.344827586203</v>
          </cell>
          <cell r="Z431">
            <v>23383.620689655199</v>
          </cell>
          <cell r="AA431">
            <v>30856.641123882499</v>
          </cell>
          <cell r="AB431">
            <v>38526.909722222197</v>
          </cell>
          <cell r="AC431">
            <v>39402.644230769198</v>
          </cell>
          <cell r="AD431">
            <v>37622.3776223776</v>
          </cell>
          <cell r="AE431">
            <v>42587.412587412597</v>
          </cell>
          <cell r="AF431">
            <v>43454.670329670298</v>
          </cell>
          <cell r="AG431">
            <v>51401.785714285703</v>
          </cell>
          <cell r="AH431">
            <v>57983.870967741903</v>
          </cell>
          <cell r="AI431">
            <v>64955.376344085998</v>
          </cell>
          <cell r="AJ431">
            <v>61083.333333333299</v>
          </cell>
          <cell r="AK431">
            <v>57777.777777777803</v>
          </cell>
          <cell r="AL431">
            <v>51472.8835978836</v>
          </cell>
          <cell r="AM431">
            <v>39169.642857142899</v>
          </cell>
          <cell r="AN431">
            <v>39395.161290322598</v>
          </cell>
          <cell r="AO431">
            <v>40600.518433179699</v>
          </cell>
          <cell r="AP431">
            <v>36125</v>
          </cell>
          <cell r="AQ431">
            <v>38896.551724137898</v>
          </cell>
          <cell r="AR431">
            <v>41558.497536945797</v>
          </cell>
        </row>
        <row r="432">
          <cell r="A432" t="str">
            <v>BSD - Learning CenterElectricityService Cost</v>
          </cell>
          <cell r="Q432">
            <v>4046.68677749361</v>
          </cell>
          <cell r="R432">
            <v>4109.0766339410902</v>
          </cell>
          <cell r="S432">
            <v>4828.0591935483899</v>
          </cell>
          <cell r="T432">
            <v>5249.7885185185196</v>
          </cell>
          <cell r="U432">
            <v>5618.3413888888899</v>
          </cell>
          <cell r="V432">
            <v>6101.1836666666704</v>
          </cell>
          <cell r="W432">
            <v>7006.2734086021501</v>
          </cell>
          <cell r="X432">
            <v>8424.7753225806391</v>
          </cell>
          <cell r="Y432">
            <v>6553.7366852057803</v>
          </cell>
          <cell r="Z432">
            <v>3370.0955172413801</v>
          </cell>
          <cell r="AA432">
            <v>3342.71343550447</v>
          </cell>
          <cell r="AB432">
            <v>3259.9964898989901</v>
          </cell>
          <cell r="AC432">
            <v>3169.0562807562801</v>
          </cell>
          <cell r="AD432">
            <v>3010.7614842238399</v>
          </cell>
          <cell r="AE432">
            <v>3707.57061497326</v>
          </cell>
          <cell r="AF432">
            <v>4172.3702216748798</v>
          </cell>
          <cell r="AG432">
            <v>4745.3051354679801</v>
          </cell>
          <cell r="AH432">
            <v>5488.2593548387104</v>
          </cell>
          <cell r="AI432">
            <v>6116.2968817204301</v>
          </cell>
          <cell r="AJ432">
            <v>5584.2623333333304</v>
          </cell>
          <cell r="AK432">
            <v>5447.0322222222203</v>
          </cell>
          <cell r="AL432">
            <v>5108.4009259259301</v>
          </cell>
          <cell r="AM432">
            <v>3560.3603787878801</v>
          </cell>
          <cell r="AN432">
            <v>3439.4324340175999</v>
          </cell>
          <cell r="AO432">
            <v>3486.4176612903202</v>
          </cell>
          <cell r="AP432">
            <v>3202.1487037037</v>
          </cell>
          <cell r="AQ432">
            <v>3682.7164623243898</v>
          </cell>
          <cell r="AR432">
            <v>4029.9482019704401</v>
          </cell>
        </row>
        <row r="433">
          <cell r="A433" t="str">
            <v>BSD - Learning CenterNatural gasCorning Natural Gas Corporation</v>
          </cell>
          <cell r="Q433">
            <v>150.78767226890699</v>
          </cell>
          <cell r="R433">
            <v>332.18913725490103</v>
          </cell>
          <cell r="S433">
            <v>142.22854385964899</v>
          </cell>
          <cell r="T433">
            <v>211.29320614035001</v>
          </cell>
          <cell r="U433">
            <v>130.19469761904699</v>
          </cell>
          <cell r="V433">
            <v>31.993107936506998</v>
          </cell>
          <cell r="W433">
            <v>34.712634920634002</v>
          </cell>
          <cell r="X433">
            <v>48.222392857141998</v>
          </cell>
          <cell r="Y433">
            <v>58.941749999999999</v>
          </cell>
          <cell r="Z433">
            <v>84.607142857141994</v>
          </cell>
          <cell r="AA433">
            <v>208.63942471042401</v>
          </cell>
          <cell r="AB433">
            <v>191.63756146469001</v>
          </cell>
          <cell r="AC433">
            <v>154.19180200222399</v>
          </cell>
          <cell r="AD433">
            <v>227.318868965517</v>
          </cell>
          <cell r="AE433">
            <v>136.376005555555</v>
          </cell>
          <cell r="AF433">
            <v>169.695361111111</v>
          </cell>
          <cell r="AG433">
            <v>75.003186274509005</v>
          </cell>
          <cell r="AH433">
            <v>65.287718487394002</v>
          </cell>
          <cell r="AI433">
            <v>48.343785714284998</v>
          </cell>
          <cell r="AJ433">
            <v>54.233587301587001</v>
          </cell>
          <cell r="AK433">
            <v>61.067555555555003</v>
          </cell>
          <cell r="AL433">
            <v>74.873076923075999</v>
          </cell>
          <cell r="AM433">
            <v>197.461865934065</v>
          </cell>
          <cell r="AN433">
            <v>324.49119999999999</v>
          </cell>
          <cell r="AO433">
            <v>205.30150420167999</v>
          </cell>
          <cell r="AP433">
            <v>316.96306127450902</v>
          </cell>
          <cell r="AQ433">
            <v>183.968350490196</v>
          </cell>
          <cell r="AR433">
            <v>236.68794117646999</v>
          </cell>
        </row>
        <row r="434">
          <cell r="A434" t="str">
            <v>BSD - Learning CenterNatural gasCorning Natural Gas Corporation</v>
          </cell>
          <cell r="Q434">
            <v>603.17672268907495</v>
          </cell>
          <cell r="R434">
            <v>1164.5830392156861</v>
          </cell>
          <cell r="S434">
            <v>429.85377192982401</v>
          </cell>
          <cell r="T434">
            <v>586.40872807017502</v>
          </cell>
          <cell r="U434">
            <v>432.12316666666601</v>
          </cell>
          <cell r="V434">
            <v>144.65711111111099</v>
          </cell>
          <cell r="W434">
            <v>233.81031746031701</v>
          </cell>
          <cell r="X434">
            <v>234.543571428571</v>
          </cell>
          <cell r="Y434">
            <v>224.636</v>
          </cell>
          <cell r="Z434">
            <v>323.54757142857102</v>
          </cell>
          <cell r="AA434">
            <v>788.94277992277898</v>
          </cell>
          <cell r="AB434">
            <v>696.98090671316402</v>
          </cell>
          <cell r="AC434">
            <v>617.44843159065601</v>
          </cell>
          <cell r="AD434">
            <v>962.52291034482698</v>
          </cell>
          <cell r="AE434">
            <v>526.24612222222197</v>
          </cell>
          <cell r="AF434">
            <v>768.256944444444</v>
          </cell>
          <cell r="AG434">
            <v>338.81745098039198</v>
          </cell>
          <cell r="AH434">
            <v>278.95588235294099</v>
          </cell>
          <cell r="AI434">
            <v>232.19714285714201</v>
          </cell>
          <cell r="AJ434">
            <v>260.615079365079</v>
          </cell>
          <cell r="AK434">
            <v>314.28692063492002</v>
          </cell>
          <cell r="AL434">
            <v>399.87162637362599</v>
          </cell>
          <cell r="AM434">
            <v>776.14694505494504</v>
          </cell>
          <cell r="AN434">
            <v>1134.306571428571</v>
          </cell>
          <cell r="AO434">
            <v>780.41865546218401</v>
          </cell>
          <cell r="AP434">
            <v>1509.8491421568619</v>
          </cell>
          <cell r="AQ434">
            <v>819.00438725490096</v>
          </cell>
          <cell r="AR434">
            <v>826.15686274509801</v>
          </cell>
        </row>
        <row r="435">
          <cell r="A435" t="str">
            <v>BSD - Learning CenterNatural gasCorning Natural Gas Corporation</v>
          </cell>
          <cell r="Q435">
            <v>4.0001726508070004</v>
          </cell>
          <cell r="R435">
            <v>3.5057830272210002</v>
          </cell>
          <cell r="S435">
            <v>3.0222749967400002</v>
          </cell>
          <cell r="T435">
            <v>2.7753316766870002</v>
          </cell>
          <cell r="U435">
            <v>3.3190534988680001</v>
          </cell>
          <cell r="V435">
            <v>4.5215085510969999</v>
          </cell>
          <cell r="W435">
            <v>6.7355969373939999</v>
          </cell>
          <cell r="X435">
            <v>4.8637895701979996</v>
          </cell>
          <cell r="Y435">
            <v>3.8111525361899998</v>
          </cell>
          <cell r="Z435">
            <v>3.824116504854</v>
          </cell>
          <cell r="AA435">
            <v>3.7813696094</v>
          </cell>
          <cell r="AB435">
            <v>3.6369744082839999</v>
          </cell>
          <cell r="AC435">
            <v>4.004418027242</v>
          </cell>
          <cell r="AD435">
            <v>4.2342411552770001</v>
          </cell>
          <cell r="AE435">
            <v>3.8587882089550001</v>
          </cell>
          <cell r="AF435">
            <v>4.527271337378</v>
          </cell>
          <cell r="AG435">
            <v>4.517374098486</v>
          </cell>
          <cell r="AH435">
            <v>4.2727160454649997</v>
          </cell>
          <cell r="AI435">
            <v>4.8030401307300004</v>
          </cell>
          <cell r="AJ435">
            <v>4.8054184193239999</v>
          </cell>
          <cell r="AK435">
            <v>5.1465449660739999</v>
          </cell>
          <cell r="AL435">
            <v>5.3406597245149996</v>
          </cell>
          <cell r="AM435">
            <v>3.9306168883970001</v>
          </cell>
          <cell r="AN435">
            <v>3.4956466351889999</v>
          </cell>
          <cell r="AO435">
            <v>3.8013294568729998</v>
          </cell>
          <cell r="AP435">
            <v>4.7634861175480001</v>
          </cell>
          <cell r="AQ435">
            <v>4.4518765595960001</v>
          </cell>
          <cell r="AR435">
            <v>3.490489877256</v>
          </cell>
        </row>
        <row r="436">
          <cell r="A436" t="str">
            <v>BSD - Learning CenterNatural gasEmpire Natural Gas</v>
          </cell>
          <cell r="Q436">
            <v>152.00756302521</v>
          </cell>
          <cell r="R436">
            <v>334.935294117647</v>
          </cell>
          <cell r="S436">
            <v>143.44999999999999</v>
          </cell>
          <cell r="T436">
            <v>213.01249999999999</v>
          </cell>
          <cell r="U436">
            <v>131.326071428571</v>
          </cell>
          <cell r="V436">
            <v>32.322539682539002</v>
          </cell>
          <cell r="W436">
            <v>35.031746031746003</v>
          </cell>
          <cell r="X436">
            <v>48.757142857142</v>
          </cell>
          <cell r="Y436">
            <v>59.54</v>
          </cell>
          <cell r="Z436">
            <v>85.36</v>
          </cell>
          <cell r="AA436">
            <v>210.383783783783</v>
          </cell>
          <cell r="AB436">
            <v>193.37105492589299</v>
          </cell>
          <cell r="AC436">
            <v>155.80033370411499</v>
          </cell>
          <cell r="AD436">
            <v>229.85282758620599</v>
          </cell>
          <cell r="AE436">
            <v>137.81144444444399</v>
          </cell>
          <cell r="AF436">
            <v>171.243055555555</v>
          </cell>
          <cell r="AG436">
            <v>75.625735294117007</v>
          </cell>
          <cell r="AH436">
            <v>65.797478991595995</v>
          </cell>
          <cell r="AI436">
            <v>48.757142857142</v>
          </cell>
          <cell r="AJ436">
            <v>54.723809523809003</v>
          </cell>
          <cell r="AK436">
            <v>61.584761904761002</v>
          </cell>
          <cell r="AL436">
            <v>75.463956043956003</v>
          </cell>
          <cell r="AM436">
            <v>199.35032967032899</v>
          </cell>
          <cell r="AN436">
            <v>304.53428571428498</v>
          </cell>
        </row>
        <row r="437">
          <cell r="A437" t="str">
            <v>BSD - Learning CenterNatural gasEmpire Natural Gas</v>
          </cell>
          <cell r="Q437">
            <v>307.92899159663801</v>
          </cell>
          <cell r="R437">
            <v>721.78362745098002</v>
          </cell>
          <cell r="S437">
            <v>309.13192982456098</v>
          </cell>
          <cell r="T437">
            <v>459.03973684210501</v>
          </cell>
          <cell r="U437">
            <v>283.00885714285698</v>
          </cell>
          <cell r="V437">
            <v>69.655587301587005</v>
          </cell>
          <cell r="W437">
            <v>75.494126984125998</v>
          </cell>
          <cell r="X437">
            <v>105.068928571428</v>
          </cell>
          <cell r="Y437">
            <v>128.306166666666</v>
          </cell>
          <cell r="Z437">
            <v>183.94776190476099</v>
          </cell>
          <cell r="AA437">
            <v>453.37451737451698</v>
          </cell>
          <cell r="AB437">
            <v>416.71211857018301</v>
          </cell>
          <cell r="AC437">
            <v>486.21193548386998</v>
          </cell>
          <cell r="AD437">
            <v>808.31679999999994</v>
          </cell>
          <cell r="AE437">
            <v>417.70819999999998</v>
          </cell>
          <cell r="AF437">
            <v>545.38916666666603</v>
          </cell>
          <cell r="AG437">
            <v>250.092303921568</v>
          </cell>
          <cell r="AH437">
            <v>217.593529411764</v>
          </cell>
          <cell r="AI437">
            <v>161.237142857142</v>
          </cell>
          <cell r="AJ437">
            <v>180.97063492063401</v>
          </cell>
          <cell r="AK437">
            <v>203.66165079365001</v>
          </cell>
          <cell r="AL437">
            <v>249.560571428571</v>
          </cell>
          <cell r="AM437">
            <v>659.24914285714203</v>
          </cell>
          <cell r="AN437">
            <v>1007.090857142857</v>
          </cell>
        </row>
        <row r="438">
          <cell r="A438" t="str">
            <v>BSD - Learning CenterNatural gasEmpire Natural Gas</v>
          </cell>
          <cell r="Q438">
            <v>2.0257478343069999</v>
          </cell>
          <cell r="R438">
            <v>2.1549942335950001</v>
          </cell>
          <cell r="S438">
            <v>2.1549803403590002</v>
          </cell>
          <cell r="T438">
            <v>2.1549896688789998</v>
          </cell>
          <cell r="U438">
            <v>2.1550089335970002</v>
          </cell>
          <cell r="V438">
            <v>2.155015911055</v>
          </cell>
          <cell r="W438">
            <v>2.1550203896690001</v>
          </cell>
          <cell r="X438">
            <v>2.1549443305009999</v>
          </cell>
          <cell r="Y438">
            <v>2.1549574515729999</v>
          </cell>
          <cell r="Z438">
            <v>2.154964408443</v>
          </cell>
          <cell r="AA438">
            <v>2.154987942609</v>
          </cell>
          <cell r="AB438">
            <v>2.1549870466900001</v>
          </cell>
          <cell r="AC438">
            <v>3.1207374459619999</v>
          </cell>
          <cell r="AD438">
            <v>3.51667111729</v>
          </cell>
          <cell r="AE438">
            <v>3.0310124219639998</v>
          </cell>
          <cell r="AF438">
            <v>3.1848834097080001</v>
          </cell>
          <cell r="AG438">
            <v>3.306973518325</v>
          </cell>
          <cell r="AH438">
            <v>3.3070192467330002</v>
          </cell>
          <cell r="AI438">
            <v>3.3069440375029999</v>
          </cell>
          <cell r="AJ438">
            <v>3.3069816684069999</v>
          </cell>
          <cell r="AK438">
            <v>3.307013691286</v>
          </cell>
          <cell r="AL438">
            <v>3.307016813208</v>
          </cell>
          <cell r="AM438">
            <v>3.3069879741219999</v>
          </cell>
          <cell r="AN438">
            <v>3.3069867807510001</v>
          </cell>
        </row>
        <row r="439">
          <cell r="A439" t="str">
            <v>BSD - Learning CenterNatural gasEnergyMark, LLC</v>
          </cell>
          <cell r="AO439">
            <v>77.5</v>
          </cell>
          <cell r="AP439">
            <v>162</v>
          </cell>
          <cell r="AQ439">
            <v>378</v>
          </cell>
          <cell r="AR439">
            <v>107</v>
          </cell>
        </row>
        <row r="440">
          <cell r="A440" t="str">
            <v>BSD - Learning CenterNatural gasEnergyMark, LLC</v>
          </cell>
          <cell r="AO440">
            <v>232.61</v>
          </cell>
          <cell r="AP440">
            <v>486</v>
          </cell>
          <cell r="AQ440">
            <v>1134</v>
          </cell>
          <cell r="AR440">
            <v>321</v>
          </cell>
        </row>
        <row r="441">
          <cell r="A441" t="str">
            <v>BSD - Learning CenterNatural gasEnergyMark, LLC</v>
          </cell>
          <cell r="AO441">
            <v>3.0014193548380002</v>
          </cell>
          <cell r="AP441">
            <v>3</v>
          </cell>
          <cell r="AQ441">
            <v>3</v>
          </cell>
          <cell r="AR441">
            <v>3</v>
          </cell>
        </row>
        <row r="442">
          <cell r="A442" t="str">
            <v>BSD - Learning CenterNatural gasCost per Unit</v>
          </cell>
          <cell r="Q442">
            <v>6.0259204851149999</v>
          </cell>
          <cell r="R442">
            <v>5.6607772608160003</v>
          </cell>
          <cell r="S442">
            <v>5.177255337099</v>
          </cell>
          <cell r="T442">
            <v>4.930321345566</v>
          </cell>
          <cell r="U442">
            <v>5.4740624324659999</v>
          </cell>
          <cell r="V442">
            <v>6.6765244621519999</v>
          </cell>
          <cell r="W442">
            <v>8.8906173270629996</v>
          </cell>
          <cell r="X442">
            <v>7.0187339006989999</v>
          </cell>
          <cell r="Y442">
            <v>5.9661099877629997</v>
          </cell>
          <cell r="Z442">
            <v>5.9790809132979996</v>
          </cell>
          <cell r="AA442">
            <v>5.9363575520090004</v>
          </cell>
          <cell r="AB442">
            <v>5.7919614549749996</v>
          </cell>
          <cell r="AC442">
            <v>7.1251554732039999</v>
          </cell>
          <cell r="AD442">
            <v>7.7509122725669997</v>
          </cell>
          <cell r="AE442">
            <v>6.8898006309199999</v>
          </cell>
          <cell r="AF442">
            <v>7.7121547470870002</v>
          </cell>
          <cell r="AG442">
            <v>7.824347616811</v>
          </cell>
          <cell r="AH442">
            <v>7.5797352921990004</v>
          </cell>
          <cell r="AI442">
            <v>8.1099841682339999</v>
          </cell>
          <cell r="AJ442">
            <v>8.1124000877310003</v>
          </cell>
          <cell r="AK442">
            <v>8.4535586573600003</v>
          </cell>
          <cell r="AL442">
            <v>8.6476765377229992</v>
          </cell>
          <cell r="AM442">
            <v>7.2376048625199996</v>
          </cell>
          <cell r="AN442">
            <v>6.802633415941</v>
          </cell>
          <cell r="AO442">
            <v>6.802748811711</v>
          </cell>
          <cell r="AP442">
            <v>7.7634861175480001</v>
          </cell>
          <cell r="AQ442">
            <v>7.4518765595960001</v>
          </cell>
          <cell r="AR442">
            <v>6.4904898772559996</v>
          </cell>
        </row>
        <row r="443">
          <cell r="A443" t="str">
            <v>BSD - Learning CenterNatural gasService Usage</v>
          </cell>
          <cell r="Q443">
            <v>150.78767226890801</v>
          </cell>
          <cell r="R443">
            <v>332.18913725490199</v>
          </cell>
          <cell r="S443">
            <v>142.22854385964899</v>
          </cell>
          <cell r="T443">
            <v>211.293206140351</v>
          </cell>
          <cell r="U443">
            <v>130.19469761904799</v>
          </cell>
          <cell r="V443">
            <v>31.993107936506998</v>
          </cell>
          <cell r="W443">
            <v>34.712634920634002</v>
          </cell>
          <cell r="X443">
            <v>48.222392857141998</v>
          </cell>
          <cell r="Y443">
            <v>58.941749999999999</v>
          </cell>
          <cell r="Z443">
            <v>84.607142857141994</v>
          </cell>
          <cell r="AA443">
            <v>208.639424710425</v>
          </cell>
          <cell r="AB443">
            <v>191.63756146469001</v>
          </cell>
          <cell r="AC443">
            <v>154.19180200222499</v>
          </cell>
          <cell r="AD443">
            <v>227.318868965517</v>
          </cell>
          <cell r="AE443">
            <v>136.37600555555599</v>
          </cell>
          <cell r="AF443">
            <v>169.695361111111</v>
          </cell>
          <cell r="AG443">
            <v>75.003186274509005</v>
          </cell>
          <cell r="AH443">
            <v>65.287718487394997</v>
          </cell>
          <cell r="AI443">
            <v>48.343785714284998</v>
          </cell>
          <cell r="AJ443">
            <v>54.233587301587001</v>
          </cell>
          <cell r="AK443">
            <v>61.067555555555003</v>
          </cell>
          <cell r="AL443">
            <v>74.873076923075999</v>
          </cell>
          <cell r="AM443">
            <v>197.461865934066</v>
          </cell>
          <cell r="AN443">
            <v>324.49119999999999</v>
          </cell>
          <cell r="AO443">
            <v>205.30150420168101</v>
          </cell>
          <cell r="AP443">
            <v>316.96306127450998</v>
          </cell>
          <cell r="AQ443">
            <v>183.968350490196</v>
          </cell>
          <cell r="AR443">
            <v>236.68794117647101</v>
          </cell>
        </row>
        <row r="444">
          <cell r="A444" t="str">
            <v>BSD - Learning CenterNatural gasService Cost</v>
          </cell>
          <cell r="Q444">
            <v>911.10571428571404</v>
          </cell>
          <cell r="R444">
            <v>1886.36666666667</v>
          </cell>
          <cell r="S444">
            <v>738.98570175438601</v>
          </cell>
          <cell r="T444">
            <v>1045.4484649122801</v>
          </cell>
          <cell r="U444">
            <v>715.13202380952396</v>
          </cell>
          <cell r="V444">
            <v>214.31269841269801</v>
          </cell>
          <cell r="W444">
            <v>309.30444444444402</v>
          </cell>
          <cell r="X444">
            <v>339.61250000000001</v>
          </cell>
          <cell r="Y444">
            <v>352.94216666666699</v>
          </cell>
          <cell r="Z444">
            <v>507.49533333333301</v>
          </cell>
          <cell r="AA444">
            <v>1242.3172972973</v>
          </cell>
          <cell r="AB444">
            <v>1113.6930252833499</v>
          </cell>
          <cell r="AC444">
            <v>1103.6603670745301</v>
          </cell>
          <cell r="AD444">
            <v>1770.8397103448301</v>
          </cell>
          <cell r="AE444">
            <v>943.954322222222</v>
          </cell>
          <cell r="AF444">
            <v>1313.64611111111</v>
          </cell>
          <cell r="AG444">
            <v>588.90975490196104</v>
          </cell>
          <cell r="AH444">
            <v>496.54941176470601</v>
          </cell>
          <cell r="AI444">
            <v>393.43428571428598</v>
          </cell>
          <cell r="AJ444">
            <v>441.585714285714</v>
          </cell>
          <cell r="AK444">
            <v>517.94857142857097</v>
          </cell>
          <cell r="AL444">
            <v>649.43219780219795</v>
          </cell>
          <cell r="AM444">
            <v>1435.39608791209</v>
          </cell>
          <cell r="AN444">
            <v>2141.3974285714298</v>
          </cell>
          <cell r="AO444">
            <v>1013.02865546218</v>
          </cell>
          <cell r="AP444">
            <v>1995.8491421568599</v>
          </cell>
          <cell r="AQ444">
            <v>1953.0043872548999</v>
          </cell>
          <cell r="AR444">
            <v>1147.1568627450999</v>
          </cell>
        </row>
        <row r="445">
          <cell r="A445" t="str">
            <v>BSD - Little Joe Parking LotElectricityNew York State Elec &amp; Gas</v>
          </cell>
          <cell r="Q445">
            <v>854.23076923076906</v>
          </cell>
          <cell r="R445">
            <v>802.97518610421798</v>
          </cell>
          <cell r="S445">
            <v>829.15591397849403</v>
          </cell>
          <cell r="T445">
            <v>768.11111111111097</v>
          </cell>
          <cell r="U445">
            <v>775.10752688171999</v>
          </cell>
          <cell r="V445">
            <v>744.77419354838696</v>
          </cell>
          <cell r="W445">
            <v>761.52903225806403</v>
          </cell>
          <cell r="X445">
            <v>761.58620689655095</v>
          </cell>
          <cell r="Y445">
            <v>743.17496807151895</v>
          </cell>
          <cell r="Z445">
            <v>774.55902777777703</v>
          </cell>
          <cell r="AA445">
            <v>777.38657407407402</v>
          </cell>
          <cell r="AB445">
            <v>847.39930555555497</v>
          </cell>
          <cell r="AC445">
            <v>853.37750000000005</v>
          </cell>
          <cell r="AD445">
            <v>687.90941176470506</v>
          </cell>
          <cell r="AE445">
            <v>617.42760180995401</v>
          </cell>
          <cell r="AF445">
            <v>594.08241758241695</v>
          </cell>
          <cell r="AG445">
            <v>492.55357142857099</v>
          </cell>
          <cell r="AH445">
            <v>368.83568548387001</v>
          </cell>
          <cell r="AI445">
            <v>392.55268817204302</v>
          </cell>
          <cell r="AJ445">
            <v>435.4</v>
          </cell>
          <cell r="AK445">
            <v>474.61111111111097</v>
          </cell>
          <cell r="AL445">
            <v>559.62962962962899</v>
          </cell>
          <cell r="AM445">
            <v>624.69696969696895</v>
          </cell>
          <cell r="AN445">
            <v>728.18181818181802</v>
          </cell>
          <cell r="AO445">
            <v>736.11111111111097</v>
          </cell>
          <cell r="AP445">
            <v>584.33201058200996</v>
          </cell>
          <cell r="AQ445">
            <v>571.29310344827502</v>
          </cell>
          <cell r="AR445">
            <v>479.08128078817703</v>
          </cell>
        </row>
        <row r="446">
          <cell r="A446" t="str">
            <v>BSD - Little Joe Parking LotElectricityNew York State Elec &amp; Gas</v>
          </cell>
          <cell r="Q446">
            <v>95.863076923075994</v>
          </cell>
          <cell r="R446">
            <v>89.546228287841004</v>
          </cell>
          <cell r="S446">
            <v>94.354365591396999</v>
          </cell>
          <cell r="T446">
            <v>96.329185185184997</v>
          </cell>
          <cell r="U446">
            <v>96.923405017920999</v>
          </cell>
          <cell r="V446">
            <v>88.329354838708994</v>
          </cell>
          <cell r="W446">
            <v>91.716473118278998</v>
          </cell>
          <cell r="X446">
            <v>94.265689655171997</v>
          </cell>
          <cell r="Y446">
            <v>96.330881226052995</v>
          </cell>
          <cell r="Z446">
            <v>102.168645833333</v>
          </cell>
          <cell r="AA446">
            <v>99.268124999999998</v>
          </cell>
          <cell r="AB446">
            <v>102.797812499999</v>
          </cell>
          <cell r="AC446">
            <v>105.563525</v>
          </cell>
          <cell r="AD446">
            <v>87.694329411764002</v>
          </cell>
          <cell r="AE446">
            <v>83.930542986424996</v>
          </cell>
          <cell r="AF446">
            <v>66.712417582417004</v>
          </cell>
          <cell r="AG446">
            <v>60.747321428570999</v>
          </cell>
          <cell r="AH446">
            <v>58.472308467741001</v>
          </cell>
          <cell r="AI446">
            <v>62.486043010751999</v>
          </cell>
          <cell r="AJ446">
            <v>63.818666666665997</v>
          </cell>
          <cell r="AK446">
            <v>66.485555555554996</v>
          </cell>
          <cell r="AL446">
            <v>74.865291005290999</v>
          </cell>
          <cell r="AM446">
            <v>75.404264069264002</v>
          </cell>
          <cell r="AN446">
            <v>84.737888563048998</v>
          </cell>
          <cell r="AO446">
            <v>87.437383512544002</v>
          </cell>
          <cell r="AP446">
            <v>71.235092592591997</v>
          </cell>
          <cell r="AQ446">
            <v>75.573275862068002</v>
          </cell>
          <cell r="AR446">
            <v>73.456034482758</v>
          </cell>
        </row>
        <row r="447">
          <cell r="A447" t="str">
            <v>BSD - Little Joe Parking LotElectricityNew York State Elec &amp; Gas</v>
          </cell>
          <cell r="Q447">
            <v>0.112221521837</v>
          </cell>
          <cell r="R447">
            <v>0.111518051662</v>
          </cell>
          <cell r="S447">
            <v>0.11379568546799999</v>
          </cell>
          <cell r="T447">
            <v>0.12541048266499999</v>
          </cell>
          <cell r="U447">
            <v>0.12504510878299999</v>
          </cell>
          <cell r="V447">
            <v>0.118598839223</v>
          </cell>
          <cell r="W447">
            <v>0.120437264021</v>
          </cell>
          <cell r="X447">
            <v>0.12377546862200001</v>
          </cell>
          <cell r="Y447">
            <v>0.12962072912100001</v>
          </cell>
          <cell r="Z447">
            <v>0.131905564546</v>
          </cell>
          <cell r="AA447">
            <v>0.12769467380899999</v>
          </cell>
          <cell r="AB447">
            <v>0.12130976722</v>
          </cell>
          <cell r="AC447">
            <v>0.12370085337300001</v>
          </cell>
          <cell r="AD447">
            <v>0.127479473186</v>
          </cell>
          <cell r="AE447">
            <v>0.13593584533600001</v>
          </cell>
          <cell r="AF447">
            <v>0.11229488637899999</v>
          </cell>
          <cell r="AG447">
            <v>0.123331399775</v>
          </cell>
          <cell r="AH447">
            <v>0.15853213441299999</v>
          </cell>
          <cell r="AI447">
            <v>0.15917874184399999</v>
          </cell>
          <cell r="AJ447">
            <v>0.14657479712099999</v>
          </cell>
          <cell r="AK447">
            <v>0.14008427952700001</v>
          </cell>
          <cell r="AL447">
            <v>0.13377649617000001</v>
          </cell>
          <cell r="AM447">
            <v>0.120705346315</v>
          </cell>
          <cell r="AN447">
            <v>0.116369135355</v>
          </cell>
          <cell r="AO447">
            <v>0.11878286062</v>
          </cell>
          <cell r="AP447">
            <v>0.121908591866</v>
          </cell>
          <cell r="AQ447">
            <v>0.13228459333000001</v>
          </cell>
          <cell r="AR447">
            <v>0.15332687255399999</v>
          </cell>
        </row>
        <row r="448">
          <cell r="A448" t="str">
            <v>BSD - Little Joe Parking LotElectricityCost per Unit</v>
          </cell>
          <cell r="Q448">
            <v>0.112221521837</v>
          </cell>
          <cell r="R448">
            <v>0.111518051662</v>
          </cell>
          <cell r="S448">
            <v>0.11379568546799999</v>
          </cell>
          <cell r="T448">
            <v>0.12541048266499999</v>
          </cell>
          <cell r="U448">
            <v>0.12504510878299999</v>
          </cell>
          <cell r="V448">
            <v>0.118598839223</v>
          </cell>
          <cell r="W448">
            <v>0.120437264021</v>
          </cell>
          <cell r="X448">
            <v>0.12377546862200001</v>
          </cell>
          <cell r="Y448">
            <v>0.12962072912100001</v>
          </cell>
          <cell r="Z448">
            <v>0.131905564546</v>
          </cell>
          <cell r="AA448">
            <v>0.12769467380899999</v>
          </cell>
          <cell r="AB448">
            <v>0.12130976722</v>
          </cell>
          <cell r="AC448">
            <v>0.12370085337300001</v>
          </cell>
          <cell r="AD448">
            <v>0.127479473186</v>
          </cell>
          <cell r="AE448">
            <v>0.13593584533600001</v>
          </cell>
          <cell r="AF448">
            <v>0.11229488637899999</v>
          </cell>
          <cell r="AG448">
            <v>0.123331399775</v>
          </cell>
          <cell r="AH448">
            <v>0.15853213441299999</v>
          </cell>
          <cell r="AI448">
            <v>0.15917874184399999</v>
          </cell>
          <cell r="AJ448">
            <v>0.14657479712099999</v>
          </cell>
          <cell r="AK448">
            <v>0.14008427952700001</v>
          </cell>
          <cell r="AL448">
            <v>0.13377649617000001</v>
          </cell>
          <cell r="AM448">
            <v>0.120705346315</v>
          </cell>
          <cell r="AN448">
            <v>0.116369135355</v>
          </cell>
          <cell r="AO448">
            <v>0.11878286062</v>
          </cell>
          <cell r="AP448">
            <v>0.121908591866</v>
          </cell>
          <cell r="AQ448">
            <v>0.13228459333000001</v>
          </cell>
          <cell r="AR448">
            <v>0.15332687255399999</v>
          </cell>
        </row>
        <row r="449">
          <cell r="A449" t="str">
            <v>BSD - Little Joe Parking LotElectricityService Usage</v>
          </cell>
          <cell r="Q449">
            <v>854.23076923076906</v>
          </cell>
          <cell r="R449">
            <v>802.97518610421798</v>
          </cell>
          <cell r="S449">
            <v>829.15591397849505</v>
          </cell>
          <cell r="T449">
            <v>768.11111111111097</v>
          </cell>
          <cell r="U449">
            <v>775.10752688171999</v>
          </cell>
          <cell r="V449">
            <v>744.77419354838696</v>
          </cell>
          <cell r="W449">
            <v>761.52903225806403</v>
          </cell>
          <cell r="X449">
            <v>761.58620689655197</v>
          </cell>
          <cell r="Y449">
            <v>743.17496807151997</v>
          </cell>
          <cell r="Z449">
            <v>774.55902777777806</v>
          </cell>
          <cell r="AA449">
            <v>777.38657407407402</v>
          </cell>
          <cell r="AB449">
            <v>847.399305555556</v>
          </cell>
          <cell r="AC449">
            <v>853.37750000000005</v>
          </cell>
          <cell r="AD449">
            <v>687.90941176470596</v>
          </cell>
          <cell r="AE449">
            <v>617.42760180995504</v>
          </cell>
          <cell r="AF449">
            <v>594.08241758241797</v>
          </cell>
          <cell r="AG449">
            <v>492.55357142857099</v>
          </cell>
          <cell r="AH449">
            <v>368.83568548387098</v>
          </cell>
          <cell r="AI449">
            <v>392.55268817204302</v>
          </cell>
          <cell r="AJ449">
            <v>435.4</v>
          </cell>
          <cell r="AK449">
            <v>474.61111111111097</v>
          </cell>
          <cell r="AL449">
            <v>559.62962962963002</v>
          </cell>
          <cell r="AM449">
            <v>624.69696969696997</v>
          </cell>
          <cell r="AN449">
            <v>728.18181818181802</v>
          </cell>
          <cell r="AO449">
            <v>736.11111111111097</v>
          </cell>
          <cell r="AP449">
            <v>584.33201058201098</v>
          </cell>
          <cell r="AQ449">
            <v>571.29310344827604</v>
          </cell>
          <cell r="AR449">
            <v>479.08128078817703</v>
          </cell>
        </row>
        <row r="450">
          <cell r="A450" t="str">
            <v>BSD - Little Joe Parking LotElectricityService Cost</v>
          </cell>
          <cell r="Q450">
            <v>95.863076923075994</v>
          </cell>
          <cell r="R450">
            <v>89.546228287841004</v>
          </cell>
          <cell r="S450">
            <v>94.354365591396999</v>
          </cell>
          <cell r="T450">
            <v>96.329185185184997</v>
          </cell>
          <cell r="U450">
            <v>96.923405017920999</v>
          </cell>
          <cell r="V450">
            <v>88.329354838708994</v>
          </cell>
          <cell r="W450">
            <v>91.716473118278998</v>
          </cell>
          <cell r="X450">
            <v>94.265689655171997</v>
          </cell>
          <cell r="Y450">
            <v>96.330881226052995</v>
          </cell>
          <cell r="Z450">
            <v>102.168645833333</v>
          </cell>
          <cell r="AA450">
            <v>99.268124999999998</v>
          </cell>
          <cell r="AB450">
            <v>102.79781250000001</v>
          </cell>
          <cell r="AC450">
            <v>105.563525</v>
          </cell>
          <cell r="AD450">
            <v>87.694329411764002</v>
          </cell>
          <cell r="AE450">
            <v>83.930542986424996</v>
          </cell>
          <cell r="AF450">
            <v>66.712417582417004</v>
          </cell>
          <cell r="AG450">
            <v>60.747321428570999</v>
          </cell>
          <cell r="AH450">
            <v>58.472308467741001</v>
          </cell>
          <cell r="AI450">
            <v>62.486043010751999</v>
          </cell>
          <cell r="AJ450">
            <v>63.818666666665997</v>
          </cell>
          <cell r="AK450">
            <v>66.485555555554996</v>
          </cell>
          <cell r="AL450">
            <v>74.865291005290999</v>
          </cell>
          <cell r="AM450">
            <v>75.404264069264002</v>
          </cell>
          <cell r="AN450">
            <v>84.737888563048998</v>
          </cell>
          <cell r="AO450">
            <v>87.437383512544002</v>
          </cell>
          <cell r="AP450">
            <v>71.235092592591997</v>
          </cell>
          <cell r="AQ450">
            <v>75.573275862068996</v>
          </cell>
          <cell r="AR450">
            <v>73.456034482758</v>
          </cell>
        </row>
        <row r="451">
          <cell r="A451" t="str">
            <v>BSD - LPGA AdminElectricityNew York State Elec &amp; Gas</v>
          </cell>
          <cell r="Q451">
            <v>21.245828698553002</v>
          </cell>
          <cell r="R451">
            <v>18.709677419354001</v>
          </cell>
          <cell r="S451">
            <v>20</v>
          </cell>
          <cell r="T451">
            <v>18.185185185184999</v>
          </cell>
          <cell r="U451">
            <v>18.532407407407</v>
          </cell>
          <cell r="V451">
            <v>18.766666666666001</v>
          </cell>
          <cell r="W451">
            <v>19.463440860215002</v>
          </cell>
          <cell r="X451">
            <v>16.451612903225001</v>
          </cell>
          <cell r="Y451">
            <v>17.142857142857</v>
          </cell>
          <cell r="Z451">
            <v>17.610389610388999</v>
          </cell>
          <cell r="AA451">
            <v>16.363636363636001</v>
          </cell>
          <cell r="AB451">
            <v>17.399999999999999</v>
          </cell>
          <cell r="AC451">
            <v>18.393548387096001</v>
          </cell>
          <cell r="AD451">
            <v>15.354838709677001</v>
          </cell>
          <cell r="AE451">
            <v>17.142857142857</v>
          </cell>
          <cell r="AF451">
            <v>17.105042016805999</v>
          </cell>
          <cell r="AG451">
            <v>17.323529411764</v>
          </cell>
          <cell r="AH451">
            <v>15</v>
          </cell>
          <cell r="AI451">
            <v>18</v>
          </cell>
          <cell r="AJ451">
            <v>17</v>
          </cell>
          <cell r="AK451">
            <v>16</v>
          </cell>
          <cell r="AL451">
            <v>16.741935483870002</v>
          </cell>
          <cell r="AM451">
            <v>16.838709677419001</v>
          </cell>
          <cell r="AN451">
            <v>17.142857142857</v>
          </cell>
          <cell r="AO451">
            <v>17.751152073732001</v>
          </cell>
          <cell r="AP451">
            <v>16.258064516129</v>
          </cell>
          <cell r="AQ451">
            <v>16</v>
          </cell>
          <cell r="AR451">
            <v>17</v>
          </cell>
        </row>
        <row r="452">
          <cell r="A452" t="str">
            <v>BSD - LPGA AdminElectricityNew York State Elec &amp; Gas</v>
          </cell>
          <cell r="Q452">
            <v>21.29703003337</v>
          </cell>
          <cell r="R452">
            <v>18.831290322579999</v>
          </cell>
          <cell r="S452">
            <v>19.989999999999998</v>
          </cell>
          <cell r="T452">
            <v>21.581481481480999</v>
          </cell>
          <cell r="U452">
            <v>22.390509259259002</v>
          </cell>
          <cell r="V452">
            <v>18.880333333332999</v>
          </cell>
          <cell r="W452">
            <v>20.798301075268</v>
          </cell>
          <cell r="X452">
            <v>19.364516129032001</v>
          </cell>
          <cell r="Y452">
            <v>21.471428571428</v>
          </cell>
          <cell r="Z452">
            <v>21.913831168830999</v>
          </cell>
          <cell r="AA452">
            <v>18.409090909090001</v>
          </cell>
          <cell r="AB452">
            <v>22.539333333333001</v>
          </cell>
          <cell r="AC452">
            <v>20.751709677419001</v>
          </cell>
          <cell r="AD452">
            <v>18.190967741935001</v>
          </cell>
          <cell r="AE452">
            <v>21.504999999999001</v>
          </cell>
          <cell r="AF452">
            <v>21.164558823528999</v>
          </cell>
          <cell r="AG452">
            <v>18.51794117647</v>
          </cell>
          <cell r="AH452">
            <v>20.059999999999999</v>
          </cell>
          <cell r="AI452">
            <v>20.51</v>
          </cell>
          <cell r="AJ452">
            <v>20.03</v>
          </cell>
          <cell r="AK452">
            <v>20.010000000000002</v>
          </cell>
          <cell r="AL452">
            <v>21.796451612902999</v>
          </cell>
          <cell r="AM452">
            <v>18.719032258064001</v>
          </cell>
          <cell r="AN452">
            <v>21.291428571428</v>
          </cell>
          <cell r="AO452">
            <v>21.766059907833998</v>
          </cell>
          <cell r="AP452">
            <v>18.037419354838001</v>
          </cell>
          <cell r="AQ452">
            <v>19.84</v>
          </cell>
          <cell r="AR452">
            <v>20.55</v>
          </cell>
        </row>
        <row r="453">
          <cell r="A453" t="str">
            <v>BSD - LPGA AdminElectricityNew York State Elec &amp; Gas</v>
          </cell>
          <cell r="Q453">
            <v>1.002409947643</v>
          </cell>
          <cell r="R453">
            <v>1.0065</v>
          </cell>
          <cell r="S453">
            <v>0.99950000000000006</v>
          </cell>
          <cell r="T453">
            <v>1.1867617107940001</v>
          </cell>
          <cell r="U453">
            <v>1.208181363977</v>
          </cell>
          <cell r="V453">
            <v>1.0060568383649999</v>
          </cell>
          <cell r="W453">
            <v>1.0685829512180001</v>
          </cell>
          <cell r="X453">
            <v>1.177058823529</v>
          </cell>
          <cell r="Y453">
            <v>1.2524999999999999</v>
          </cell>
          <cell r="Z453">
            <v>1.2443694690260001</v>
          </cell>
          <cell r="AA453">
            <v>1.125</v>
          </cell>
          <cell r="AB453">
            <v>1.2953639846739999</v>
          </cell>
          <cell r="AC453">
            <v>1.128205892669</v>
          </cell>
          <cell r="AD453">
            <v>1.184705882352</v>
          </cell>
          <cell r="AE453">
            <v>1.2544583333329999</v>
          </cell>
          <cell r="AF453">
            <v>1.237328666175</v>
          </cell>
          <cell r="AG453">
            <v>1.068947368421</v>
          </cell>
          <cell r="AH453">
            <v>1.337333333333</v>
          </cell>
          <cell r="AI453">
            <v>1.1394444444439999</v>
          </cell>
          <cell r="AJ453">
            <v>1.178235294117</v>
          </cell>
          <cell r="AK453">
            <v>1.2506250000000001</v>
          </cell>
          <cell r="AL453">
            <v>1.3019075144500001</v>
          </cell>
          <cell r="AM453">
            <v>1.111666666666</v>
          </cell>
          <cell r="AN453">
            <v>1.242</v>
          </cell>
          <cell r="AO453">
            <v>1.226177310488</v>
          </cell>
          <cell r="AP453">
            <v>1.1094444444439999</v>
          </cell>
          <cell r="AQ453">
            <v>1.24</v>
          </cell>
          <cell r="AR453">
            <v>1.2088235294109999</v>
          </cell>
        </row>
        <row r="454">
          <cell r="A454" t="str">
            <v>BSD - LPGA AdminElectricityNew York State Elec &amp; Gas</v>
          </cell>
          <cell r="Q454">
            <v>1112.525027808676</v>
          </cell>
          <cell r="R454">
            <v>1047.7419354838701</v>
          </cell>
          <cell r="S454">
            <v>880</v>
          </cell>
          <cell r="T454">
            <v>988.14814814814804</v>
          </cell>
          <cell r="U454">
            <v>1042.175925925925</v>
          </cell>
          <cell r="V454">
            <v>936.935483870967</v>
          </cell>
          <cell r="W454">
            <v>985.80645161290295</v>
          </cell>
          <cell r="X454">
            <v>1316.1290322580639</v>
          </cell>
          <cell r="Y454">
            <v>2065.7142857142849</v>
          </cell>
          <cell r="Z454">
            <v>1524.1125541125541</v>
          </cell>
          <cell r="AA454">
            <v>727.27272727272702</v>
          </cell>
          <cell r="AB454">
            <v>826.66666666666595</v>
          </cell>
          <cell r="AC454">
            <v>843.87096774193503</v>
          </cell>
          <cell r="AD454">
            <v>867.09677419354796</v>
          </cell>
          <cell r="AE454">
            <v>942.85714285714198</v>
          </cell>
          <cell r="AF454">
            <v>939.48051948051898</v>
          </cell>
          <cell r="AG454">
            <v>939.39393939393904</v>
          </cell>
          <cell r="AH454">
            <v>880</v>
          </cell>
          <cell r="AI454">
            <v>1000</v>
          </cell>
          <cell r="AJ454">
            <v>960</v>
          </cell>
          <cell r="AK454">
            <v>880</v>
          </cell>
          <cell r="AL454">
            <v>984.51612903225805</v>
          </cell>
          <cell r="AM454">
            <v>1010.322580645161</v>
          </cell>
          <cell r="AN454">
            <v>1371.4285714285711</v>
          </cell>
          <cell r="AO454">
            <v>1409.7695852534559</v>
          </cell>
          <cell r="AP454">
            <v>1228.387096774193</v>
          </cell>
          <cell r="AQ454">
            <v>1200</v>
          </cell>
          <cell r="AR454">
            <v>1320</v>
          </cell>
        </row>
        <row r="455">
          <cell r="A455" t="str">
            <v>BSD - LPGA AdminElectricityNew York State Elec &amp; Gas</v>
          </cell>
          <cell r="Q455">
            <v>89.260522803114</v>
          </cell>
          <cell r="R455">
            <v>86.878387096774006</v>
          </cell>
          <cell r="S455">
            <v>73.53</v>
          </cell>
          <cell r="T455">
            <v>101.818888888888</v>
          </cell>
          <cell r="U455">
            <v>110.970868055555</v>
          </cell>
          <cell r="V455">
            <v>95.342137096773996</v>
          </cell>
          <cell r="W455">
            <v>117.694516129032</v>
          </cell>
          <cell r="X455">
            <v>145.39354838709599</v>
          </cell>
          <cell r="Y455">
            <v>199.31714285714199</v>
          </cell>
          <cell r="Z455">
            <v>165.834761904761</v>
          </cell>
          <cell r="AA455">
            <v>73.599999999999</v>
          </cell>
          <cell r="AB455">
            <v>87.873999999999995</v>
          </cell>
          <cell r="AC455">
            <v>83.430709677419003</v>
          </cell>
          <cell r="AD455">
            <v>74.470967741934999</v>
          </cell>
          <cell r="AE455">
            <v>89.202857142856999</v>
          </cell>
          <cell r="AF455">
            <v>96.802662337661999</v>
          </cell>
          <cell r="AG455">
            <v>86.170606060606005</v>
          </cell>
          <cell r="AH455">
            <v>92.68</v>
          </cell>
          <cell r="AI455">
            <v>149.34</v>
          </cell>
          <cell r="AJ455">
            <v>94.32</v>
          </cell>
          <cell r="AK455">
            <v>103.58</v>
          </cell>
          <cell r="AL455">
            <v>107.34612903225801</v>
          </cell>
          <cell r="AM455">
            <v>95.082580645161002</v>
          </cell>
          <cell r="AN455">
            <v>131.94642857142799</v>
          </cell>
          <cell r="AO455">
            <v>187.99146313364</v>
          </cell>
          <cell r="AP455">
            <v>131.24774193548299</v>
          </cell>
          <cell r="AQ455">
            <v>95.93</v>
          </cell>
          <cell r="AR455">
            <v>140.84</v>
          </cell>
        </row>
        <row r="456">
          <cell r="A456" t="str">
            <v>BSD - LPGA AdminElectricityNew York State Elec &amp; Gas</v>
          </cell>
          <cell r="Q456">
            <v>8.0232372819999995E-2</v>
          </cell>
          <cell r="R456">
            <v>8.2919642857E-2</v>
          </cell>
          <cell r="S456">
            <v>8.3556818180999998E-2</v>
          </cell>
          <cell r="T456">
            <v>0.103040104947</v>
          </cell>
          <cell r="U456">
            <v>0.106479976455</v>
          </cell>
          <cell r="V456">
            <v>0.10175955414</v>
          </cell>
          <cell r="W456">
            <v>0.11938907068</v>
          </cell>
          <cell r="X456">
            <v>0.110470588235</v>
          </cell>
          <cell r="Y456">
            <v>9.6488243429999995E-2</v>
          </cell>
          <cell r="Z456">
            <v>0.10880742465899999</v>
          </cell>
          <cell r="AA456">
            <v>0.1012</v>
          </cell>
          <cell r="AB456">
            <v>0.10629919354800001</v>
          </cell>
          <cell r="AC456">
            <v>9.8866666665999997E-2</v>
          </cell>
          <cell r="AD456">
            <v>8.5885416665999997E-2</v>
          </cell>
          <cell r="AE456">
            <v>9.4609090908999993E-2</v>
          </cell>
          <cell r="AF456">
            <v>0.103038498755</v>
          </cell>
          <cell r="AG456">
            <v>9.1730000000000006E-2</v>
          </cell>
          <cell r="AH456">
            <v>0.105318181818</v>
          </cell>
          <cell r="AI456">
            <v>0.14934</v>
          </cell>
          <cell r="AJ456">
            <v>9.8250000000000004E-2</v>
          </cell>
          <cell r="AK456">
            <v>0.117704545454</v>
          </cell>
          <cell r="AL456">
            <v>0.109034403669</v>
          </cell>
          <cell r="AM456">
            <v>9.4111111110999998E-2</v>
          </cell>
          <cell r="AN456">
            <v>9.6210937499999996E-2</v>
          </cell>
          <cell r="AO456">
            <v>0.133349070018</v>
          </cell>
          <cell r="AP456">
            <v>0.106845588235</v>
          </cell>
          <cell r="AQ456">
            <v>7.9941666666E-2</v>
          </cell>
          <cell r="AR456">
            <v>0.106696969696</v>
          </cell>
        </row>
        <row r="457">
          <cell r="A457" t="str">
            <v>BSD - LPGA AdminElectricityCost per Unit</v>
          </cell>
          <cell r="Q457">
            <v>1.0826423204640001</v>
          </cell>
          <cell r="R457">
            <v>1.089419642857</v>
          </cell>
          <cell r="S457">
            <v>1.0830568181810001</v>
          </cell>
          <cell r="T457">
            <v>1.2898018157410001</v>
          </cell>
          <cell r="U457">
            <v>1.314661340432</v>
          </cell>
          <cell r="V457">
            <v>1.1078163925060001</v>
          </cell>
          <cell r="W457">
            <v>1.1879720218980001</v>
          </cell>
          <cell r="X457">
            <v>1.2875294117639999</v>
          </cell>
          <cell r="Y457">
            <v>1.34898824343</v>
          </cell>
          <cell r="Z457">
            <v>1.353176893686</v>
          </cell>
          <cell r="AA457">
            <v>1.2262</v>
          </cell>
          <cell r="AB457">
            <v>1.4016631782219999</v>
          </cell>
          <cell r="AC457">
            <v>1.227072559335</v>
          </cell>
          <cell r="AD457">
            <v>1.270591299019</v>
          </cell>
          <cell r="AE457">
            <v>1.349067424242</v>
          </cell>
          <cell r="AF457">
            <v>1.3403671649310001</v>
          </cell>
          <cell r="AG457">
            <v>1.1606773684210001</v>
          </cell>
          <cell r="AH457">
            <v>1.442651515151</v>
          </cell>
          <cell r="AI457">
            <v>1.288784444444</v>
          </cell>
          <cell r="AJ457">
            <v>1.276485294117</v>
          </cell>
          <cell r="AK457">
            <v>1.3683295454540001</v>
          </cell>
          <cell r="AL457">
            <v>1.41094191812</v>
          </cell>
          <cell r="AM457">
            <v>1.205777777777</v>
          </cell>
          <cell r="AN457">
            <v>1.3382109375</v>
          </cell>
          <cell r="AO457">
            <v>1.3595263805060001</v>
          </cell>
          <cell r="AP457">
            <v>1.216290032679</v>
          </cell>
          <cell r="AQ457">
            <v>1.319941666666</v>
          </cell>
          <cell r="AR457">
            <v>1.3155204991080001</v>
          </cell>
        </row>
        <row r="458">
          <cell r="A458" t="str">
            <v>BSD - LPGA AdminElectricityService Usage</v>
          </cell>
          <cell r="Q458">
            <v>1133.7708565072301</v>
          </cell>
          <cell r="R458">
            <v>1066.4516129032299</v>
          </cell>
          <cell r="S458">
            <v>900</v>
          </cell>
          <cell r="T458">
            <v>1006.33333333333</v>
          </cell>
          <cell r="U458">
            <v>1060.7083333333301</v>
          </cell>
          <cell r="V458">
            <v>955.702150537634</v>
          </cell>
          <cell r="W458">
            <v>1005.26989247312</v>
          </cell>
          <cell r="X458">
            <v>1332.58064516129</v>
          </cell>
          <cell r="Y458">
            <v>2082.8571428571399</v>
          </cell>
          <cell r="Z458">
            <v>1541.72294372294</v>
          </cell>
          <cell r="AA458">
            <v>743.63636363636397</v>
          </cell>
          <cell r="AB458">
            <v>844.06666666666695</v>
          </cell>
          <cell r="AC458">
            <v>862.26451612903202</v>
          </cell>
          <cell r="AD458">
            <v>882.45161290322596</v>
          </cell>
          <cell r="AE458">
            <v>960</v>
          </cell>
          <cell r="AF458">
            <v>956.58556149732601</v>
          </cell>
          <cell r="AG458">
            <v>956.71746880570402</v>
          </cell>
          <cell r="AH458">
            <v>895</v>
          </cell>
          <cell r="AI458">
            <v>1018</v>
          </cell>
          <cell r="AJ458">
            <v>977</v>
          </cell>
          <cell r="AK458">
            <v>896</v>
          </cell>
          <cell r="AL458">
            <v>1001.25806451613</v>
          </cell>
          <cell r="AM458">
            <v>1027.16129032258</v>
          </cell>
          <cell r="AN458">
            <v>1388.57142857143</v>
          </cell>
          <cell r="AO458">
            <v>1427.5207373271901</v>
          </cell>
          <cell r="AP458">
            <v>1244.6451612903199</v>
          </cell>
          <cell r="AQ458">
            <v>1216</v>
          </cell>
          <cell r="AR458">
            <v>1337</v>
          </cell>
        </row>
        <row r="459">
          <cell r="A459" t="str">
            <v>BSD - LPGA AdminElectricityService Cost</v>
          </cell>
          <cell r="Q459">
            <v>110.557552836485</v>
          </cell>
          <cell r="R459">
            <v>105.709677419355</v>
          </cell>
          <cell r="S459">
            <v>93.52</v>
          </cell>
          <cell r="T459">
            <v>123.40037037037</v>
          </cell>
          <cell r="U459">
            <v>133.361377314815</v>
          </cell>
          <cell r="V459">
            <v>114.222470430108</v>
          </cell>
          <cell r="W459">
            <v>138.49281720430099</v>
          </cell>
          <cell r="X459">
            <v>164.758064516129</v>
          </cell>
          <cell r="Y459">
            <v>220.788571428571</v>
          </cell>
          <cell r="Z459">
            <v>187.74859307359301</v>
          </cell>
          <cell r="AA459">
            <v>92.009090909090006</v>
          </cell>
          <cell r="AB459">
            <v>110.413333333333</v>
          </cell>
          <cell r="AC459">
            <v>104.182419354839</v>
          </cell>
          <cell r="AD459">
            <v>92.661935483871005</v>
          </cell>
          <cell r="AE459">
            <v>110.70785714285699</v>
          </cell>
          <cell r="AF459">
            <v>117.967221161192</v>
          </cell>
          <cell r="AG459">
            <v>104.688547237077</v>
          </cell>
          <cell r="AH459">
            <v>112.74</v>
          </cell>
          <cell r="AI459">
            <v>169.85</v>
          </cell>
          <cell r="AJ459">
            <v>114.35</v>
          </cell>
          <cell r="AK459">
            <v>123.59</v>
          </cell>
          <cell r="AL459">
            <v>129.14258064516099</v>
          </cell>
          <cell r="AM459">
            <v>113.801612903226</v>
          </cell>
          <cell r="AN459">
            <v>153.237857142857</v>
          </cell>
          <cell r="AO459">
            <v>209.757523041475</v>
          </cell>
          <cell r="AP459">
            <v>149.285161290323</v>
          </cell>
          <cell r="AQ459">
            <v>115.77</v>
          </cell>
          <cell r="AR459">
            <v>161.38999999999999</v>
          </cell>
        </row>
        <row r="460">
          <cell r="A460" t="str">
            <v>BSD - LPGA AdminNatural gasCorning Natural Gas Corporation</v>
          </cell>
          <cell r="Q460">
            <v>26.309988505747</v>
          </cell>
          <cell r="R460">
            <v>26.423791666665998</v>
          </cell>
          <cell r="S460">
            <v>11.978899999999999</v>
          </cell>
          <cell r="T460">
            <v>11.510249999999999</v>
          </cell>
          <cell r="U460">
            <v>2.7511602941170001</v>
          </cell>
          <cell r="V460">
            <v>4.2760147058819999</v>
          </cell>
          <cell r="W460">
            <v>1.9869911764699999</v>
          </cell>
          <cell r="X460">
            <v>0.26355882352900001</v>
          </cell>
          <cell r="Y460">
            <v>0.36049999999999999</v>
          </cell>
          <cell r="Z460">
            <v>3.4428703703700001</v>
          </cell>
          <cell r="AA460">
            <v>2.8371002178640001</v>
          </cell>
          <cell r="AB460">
            <v>12.368356997971</v>
          </cell>
          <cell r="AC460">
            <v>42.372734913793003</v>
          </cell>
          <cell r="AD460">
            <v>27.205304166666</v>
          </cell>
          <cell r="AE460">
            <v>19.992891954021999</v>
          </cell>
          <cell r="AF460">
            <v>10.05848275862</v>
          </cell>
          <cell r="AG460">
            <v>1.0009404388709999</v>
          </cell>
          <cell r="AH460">
            <v>2.1068181818179998</v>
          </cell>
          <cell r="AI460">
            <v>0</v>
          </cell>
          <cell r="AL460">
            <v>0.96354838709599999</v>
          </cell>
          <cell r="AM460">
            <v>7.3341957730810003</v>
          </cell>
          <cell r="AN460">
            <v>23.567465517241001</v>
          </cell>
          <cell r="AO460">
            <v>31.460062499999999</v>
          </cell>
          <cell r="AP460">
            <v>26.617223214285001</v>
          </cell>
          <cell r="AQ460">
            <v>10.931052995390999</v>
          </cell>
          <cell r="AR460">
            <v>7.3484026696319997</v>
          </cell>
        </row>
        <row r="461">
          <cell r="A461" t="str">
            <v>BSD - LPGA AdminNatural gasCorning Natural Gas Corporation</v>
          </cell>
          <cell r="Q461">
            <v>188.573678160919</v>
          </cell>
          <cell r="R461">
            <v>189.58416666666599</v>
          </cell>
          <cell r="S461">
            <v>104.05074999999999</v>
          </cell>
          <cell r="T461">
            <v>106.353428571428</v>
          </cell>
          <cell r="U461">
            <v>61.625027310923997</v>
          </cell>
          <cell r="V461">
            <v>66.397794117646995</v>
          </cell>
          <cell r="W461">
            <v>34.197852941176002</v>
          </cell>
          <cell r="X461">
            <v>19.267302231237</v>
          </cell>
          <cell r="Y461">
            <v>23.296344827586001</v>
          </cell>
          <cell r="Z461">
            <v>45.074370370369998</v>
          </cell>
          <cell r="AA461">
            <v>40.856688453159002</v>
          </cell>
          <cell r="AB461">
            <v>108.578113590263</v>
          </cell>
          <cell r="AC461">
            <v>330.30107758620602</v>
          </cell>
          <cell r="AD461">
            <v>215.761083333333</v>
          </cell>
          <cell r="AE461">
            <v>153.43266666666599</v>
          </cell>
          <cell r="AF461">
            <v>105.51379310344799</v>
          </cell>
          <cell r="AG461">
            <v>28.528934169277999</v>
          </cell>
          <cell r="AH461">
            <v>36.701755485893003</v>
          </cell>
          <cell r="AI461">
            <v>21.028752535496</v>
          </cell>
          <cell r="AJ461">
            <v>18.626050420167999</v>
          </cell>
          <cell r="AK461">
            <v>21.310714285713999</v>
          </cell>
          <cell r="AL461">
            <v>27.340967741935</v>
          </cell>
          <cell r="AM461">
            <v>84.549377085649994</v>
          </cell>
          <cell r="AN461">
            <v>201.68632183907999</v>
          </cell>
          <cell r="AO461">
            <v>264.30958333333302</v>
          </cell>
          <cell r="AP461">
            <v>250.180178571428</v>
          </cell>
          <cell r="AQ461">
            <v>120.644216589861</v>
          </cell>
          <cell r="AR461">
            <v>87.285561735260998</v>
          </cell>
        </row>
        <row r="462">
          <cell r="A462" t="str">
            <v>BSD - LPGA AdminNatural gasCorning Natural Gas Corporation</v>
          </cell>
          <cell r="Q462">
            <v>7.1673797242330002</v>
          </cell>
          <cell r="R462">
            <v>7.1747525509679999</v>
          </cell>
          <cell r="S462">
            <v>8.6861690138489998</v>
          </cell>
          <cell r="T462">
            <v>9.2398886706560006</v>
          </cell>
          <cell r="U462">
            <v>22.399649865072</v>
          </cell>
          <cell r="V462">
            <v>15.527962059229001</v>
          </cell>
          <cell r="W462">
            <v>17.210873075904001</v>
          </cell>
          <cell r="X462">
            <v>73.104371818108007</v>
          </cell>
          <cell r="Y462">
            <v>64.622315749197995</v>
          </cell>
          <cell r="Z462">
            <v>13.092090471452</v>
          </cell>
          <cell r="AA462">
            <v>14.400861906776001</v>
          </cell>
          <cell r="AB462">
            <v>8.7787014563099994</v>
          </cell>
          <cell r="AC462">
            <v>7.7951323712800002</v>
          </cell>
          <cell r="AD462">
            <v>7.9308462060010001</v>
          </cell>
          <cell r="AE462">
            <v>7.6743608188100003</v>
          </cell>
          <cell r="AF462">
            <v>10.490030716910001</v>
          </cell>
          <cell r="AG462">
            <v>28.502129658628</v>
          </cell>
          <cell r="AH462">
            <v>17.420466465796</v>
          </cell>
          <cell r="AL462">
            <v>28.375292936055999</v>
          </cell>
          <cell r="AM462">
            <v>11.528104744077</v>
          </cell>
          <cell r="AN462">
            <v>8.5578282353489996</v>
          </cell>
          <cell r="AO462">
            <v>8.4014322391549996</v>
          </cell>
          <cell r="AP462">
            <v>9.3991840004240004</v>
          </cell>
          <cell r="AQ462">
            <v>11.036833929972</v>
          </cell>
          <cell r="AR462">
            <v>11.878168039968999</v>
          </cell>
        </row>
        <row r="463">
          <cell r="A463" t="str">
            <v>BSD - LPGA AdminNatural gasCost per Unit</v>
          </cell>
          <cell r="Q463">
            <v>7.1673797242330002</v>
          </cell>
          <cell r="R463">
            <v>7.1747525509679999</v>
          </cell>
          <cell r="S463">
            <v>8.6861690138489998</v>
          </cell>
          <cell r="T463">
            <v>9.2398886706560006</v>
          </cell>
          <cell r="U463">
            <v>22.399649865072</v>
          </cell>
          <cell r="V463">
            <v>15.527962059229001</v>
          </cell>
          <cell r="W463">
            <v>17.210873075904001</v>
          </cell>
          <cell r="X463">
            <v>73.104371818108007</v>
          </cell>
          <cell r="Y463">
            <v>64.622315749197995</v>
          </cell>
          <cell r="Z463">
            <v>13.092090471452</v>
          </cell>
          <cell r="AA463">
            <v>14.400861906776001</v>
          </cell>
          <cell r="AB463">
            <v>8.7787014563099994</v>
          </cell>
          <cell r="AC463">
            <v>7.7951323712800002</v>
          </cell>
          <cell r="AD463">
            <v>7.9308462060010001</v>
          </cell>
          <cell r="AE463">
            <v>7.6743608188100003</v>
          </cell>
          <cell r="AF463">
            <v>10.490030716910001</v>
          </cell>
          <cell r="AG463">
            <v>28.502129658628</v>
          </cell>
          <cell r="AH463">
            <v>17.420466465796</v>
          </cell>
          <cell r="AL463">
            <v>28.375292936055999</v>
          </cell>
          <cell r="AM463">
            <v>11.528104744077</v>
          </cell>
          <cell r="AN463">
            <v>8.5578282353489996</v>
          </cell>
          <cell r="AO463">
            <v>8.4014322391549996</v>
          </cell>
          <cell r="AP463">
            <v>9.3991840004240004</v>
          </cell>
          <cell r="AQ463">
            <v>11.036833929972</v>
          </cell>
          <cell r="AR463">
            <v>11.878168039968999</v>
          </cell>
        </row>
        <row r="464">
          <cell r="A464" t="str">
            <v>BSD - LPGA AdminNatural gasService Usage</v>
          </cell>
          <cell r="Q464">
            <v>26.309988505747</v>
          </cell>
          <cell r="R464">
            <v>26.423791666665998</v>
          </cell>
          <cell r="S464">
            <v>11.978899999999999</v>
          </cell>
          <cell r="T464">
            <v>11.510249999999999</v>
          </cell>
          <cell r="U464">
            <v>2.7511602941170001</v>
          </cell>
          <cell r="V464">
            <v>4.2760147058819999</v>
          </cell>
          <cell r="W464">
            <v>1.9869911764699999</v>
          </cell>
          <cell r="X464">
            <v>0.26355882352900001</v>
          </cell>
          <cell r="Y464">
            <v>0.36049999999999999</v>
          </cell>
          <cell r="Z464">
            <v>3.4428703703700001</v>
          </cell>
          <cell r="AA464">
            <v>2.8371002178640001</v>
          </cell>
          <cell r="AB464">
            <v>12.368356997971</v>
          </cell>
          <cell r="AC464">
            <v>42.372734913793003</v>
          </cell>
          <cell r="AD464">
            <v>27.205304166666</v>
          </cell>
          <cell r="AE464">
            <v>19.992891954023001</v>
          </cell>
          <cell r="AF464">
            <v>10.05848275862</v>
          </cell>
          <cell r="AG464">
            <v>1.0009404388709999</v>
          </cell>
          <cell r="AH464">
            <v>2.1068181818179998</v>
          </cell>
          <cell r="AI464">
            <v>0</v>
          </cell>
          <cell r="AL464">
            <v>0.96354838709599999</v>
          </cell>
          <cell r="AM464">
            <v>7.3341957730810003</v>
          </cell>
          <cell r="AN464">
            <v>23.567465517241001</v>
          </cell>
          <cell r="AO464">
            <v>31.460062499999999</v>
          </cell>
          <cell r="AP464">
            <v>26.617223214285001</v>
          </cell>
          <cell r="AQ464">
            <v>10.931052995390999</v>
          </cell>
          <cell r="AR464">
            <v>7.3484026696319997</v>
          </cell>
        </row>
        <row r="465">
          <cell r="A465" t="str">
            <v>BSD - LPGA AdminNatural gasService Cost</v>
          </cell>
          <cell r="Q465">
            <v>188.57367816092</v>
          </cell>
          <cell r="R465">
            <v>189.58416666666699</v>
          </cell>
          <cell r="S465">
            <v>104.05074999999999</v>
          </cell>
          <cell r="T465">
            <v>106.35342857142901</v>
          </cell>
          <cell r="U465">
            <v>61.625027310923997</v>
          </cell>
          <cell r="V465">
            <v>66.397794117646995</v>
          </cell>
          <cell r="W465">
            <v>34.197852941176002</v>
          </cell>
          <cell r="X465">
            <v>19.267302231237</v>
          </cell>
          <cell r="Y465">
            <v>23.296344827586001</v>
          </cell>
          <cell r="Z465">
            <v>45.074370370369998</v>
          </cell>
          <cell r="AA465">
            <v>40.856688453159002</v>
          </cell>
          <cell r="AB465">
            <v>108.578113590264</v>
          </cell>
          <cell r="AC465">
            <v>330.30107758620699</v>
          </cell>
          <cell r="AD465">
            <v>215.761083333333</v>
          </cell>
          <cell r="AE465">
            <v>153.43266666666699</v>
          </cell>
          <cell r="AF465">
            <v>105.51379310344799</v>
          </cell>
          <cell r="AG465">
            <v>28.528934169279001</v>
          </cell>
          <cell r="AH465">
            <v>36.701755485893003</v>
          </cell>
          <cell r="AI465">
            <v>21.028752535496999</v>
          </cell>
          <cell r="AJ465">
            <v>18.626050420167999</v>
          </cell>
          <cell r="AK465">
            <v>21.310714285713999</v>
          </cell>
          <cell r="AL465">
            <v>27.340967741935</v>
          </cell>
          <cell r="AM465">
            <v>84.549377085649994</v>
          </cell>
          <cell r="AN465">
            <v>201.68632183907999</v>
          </cell>
          <cell r="AO465">
            <v>264.30958333333302</v>
          </cell>
          <cell r="AP465">
            <v>250.180178571429</v>
          </cell>
          <cell r="AQ465">
            <v>120.644216589862</v>
          </cell>
          <cell r="AR465">
            <v>87.285561735260998</v>
          </cell>
        </row>
        <row r="466">
          <cell r="A466" t="str">
            <v>BSD - MP SubstationElectricityConstellation New Energy</v>
          </cell>
          <cell r="Q466">
            <v>375319.60995370371</v>
          </cell>
          <cell r="R466">
            <v>361902.73544973542</v>
          </cell>
          <cell r="S466">
            <v>385273.90178571426</v>
          </cell>
          <cell r="T466">
            <v>380632.10714285716</v>
          </cell>
          <cell r="U466">
            <v>458259.30911330046</v>
          </cell>
          <cell r="V466">
            <v>490007.68534482759</v>
          </cell>
          <cell r="W466">
            <v>560215.49553571432</v>
          </cell>
          <cell r="X466">
            <v>535816.93719211826</v>
          </cell>
          <cell r="Y466">
            <v>482666.67630700779</v>
          </cell>
          <cell r="Z466">
            <v>423457.74193548388</v>
          </cell>
          <cell r="AA466">
            <v>360764.34814814816</v>
          </cell>
          <cell r="AB466">
            <v>338295.07916666666</v>
          </cell>
          <cell r="AC466">
            <v>347398.25</v>
          </cell>
          <cell r="AD466">
            <v>361340.88624338625</v>
          </cell>
          <cell r="AE466">
            <v>387744.27649769583</v>
          </cell>
          <cell r="AF466">
            <v>414605.37096774194</v>
          </cell>
          <cell r="AG466">
            <v>432344</v>
          </cell>
          <cell r="AH466">
            <v>486390</v>
          </cell>
          <cell r="AI466">
            <v>533408.08571428573</v>
          </cell>
          <cell r="AJ466">
            <v>483410.75517857145</v>
          </cell>
          <cell r="AK466">
            <v>496041.52355324075</v>
          </cell>
          <cell r="AL466">
            <v>460379.02888888889</v>
          </cell>
          <cell r="AM466">
            <v>371985.79602678574</v>
          </cell>
          <cell r="AN466">
            <v>345934.73900862067</v>
          </cell>
          <cell r="AO466">
            <v>376972.58586206898</v>
          </cell>
          <cell r="AP466">
            <v>324386.49535714288</v>
          </cell>
          <cell r="AQ466">
            <v>306343.49016129033</v>
          </cell>
          <cell r="AR466">
            <v>370296.62547235022</v>
          </cell>
        </row>
        <row r="467">
          <cell r="A467" t="str">
            <v>BSD - MP SubstationElectricityConstellation New Energy</v>
          </cell>
          <cell r="Q467">
            <v>21400.432511574076</v>
          </cell>
          <cell r="R467">
            <v>21854.395423280424</v>
          </cell>
          <cell r="S467">
            <v>20522.649107142857</v>
          </cell>
          <cell r="T467">
            <v>17069.294999999998</v>
          </cell>
          <cell r="U467">
            <v>24522.400517241378</v>
          </cell>
          <cell r="V467">
            <v>25526.626465517242</v>
          </cell>
          <cell r="W467">
            <v>31264.878124999999</v>
          </cell>
          <cell r="X467">
            <v>30901.62870689655</v>
          </cell>
          <cell r="Y467">
            <v>24356.874037819798</v>
          </cell>
          <cell r="Z467">
            <v>21123.63806451613</v>
          </cell>
          <cell r="AA467">
            <v>15693.931925925925</v>
          </cell>
          <cell r="AB467">
            <v>13986.334875</v>
          </cell>
          <cell r="AC467">
            <v>15296.6175</v>
          </cell>
          <cell r="AD467">
            <v>15031.940952380952</v>
          </cell>
          <cell r="AE467">
            <v>15775.547880184331</v>
          </cell>
          <cell r="AF467">
            <v>15617.512465437789</v>
          </cell>
          <cell r="AG467">
            <v>17425.291047619048</v>
          </cell>
          <cell r="AH467">
            <v>23018.300583333334</v>
          </cell>
          <cell r="AI467">
            <v>25444.909866071426</v>
          </cell>
          <cell r="AJ467">
            <v>20767.051607142857</v>
          </cell>
          <cell r="AK467">
            <v>21984.346122685183</v>
          </cell>
          <cell r="AL467">
            <v>19461.802222222221</v>
          </cell>
          <cell r="AM467">
            <v>14388.296517857141</v>
          </cell>
          <cell r="AN467">
            <v>15021.927155172412</v>
          </cell>
          <cell r="AO467">
            <v>20110.135517241379</v>
          </cell>
          <cell r="AP467">
            <v>13782.158928571427</v>
          </cell>
          <cell r="AQ467">
            <v>12772.507718894009</v>
          </cell>
          <cell r="AR467">
            <v>15561.413778801843</v>
          </cell>
        </row>
        <row r="468">
          <cell r="A468" t="str">
            <v>BSD - MP SubstationElectricityConstellation New Energy</v>
          </cell>
          <cell r="Q468">
            <v>5.7019222933999997E-2</v>
          </cell>
          <cell r="R468">
            <v>6.0387483382999999E-2</v>
          </cell>
          <cell r="S468">
            <v>5.3267685694999997E-2</v>
          </cell>
          <cell r="T468">
            <v>4.4844601071000002E-2</v>
          </cell>
          <cell r="U468">
            <v>5.3512061903000001E-2</v>
          </cell>
          <cell r="V468">
            <v>5.2094338984000003E-2</v>
          </cell>
          <cell r="W468">
            <v>5.5808663584000003E-2</v>
          </cell>
          <cell r="X468">
            <v>5.7671989371000001E-2</v>
          </cell>
          <cell r="Y468">
            <v>5.0463135809999997E-2</v>
          </cell>
          <cell r="Z468">
            <v>4.9883697881999998E-2</v>
          </cell>
          <cell r="AA468">
            <v>4.3501892596E-2</v>
          </cell>
          <cell r="AB468">
            <v>4.1343595387999997E-2</v>
          </cell>
          <cell r="AC468">
            <v>4.4031935969E-2</v>
          </cell>
          <cell r="AD468">
            <v>4.1600443028999998E-2</v>
          </cell>
          <cell r="AE468">
            <v>4.0685443566999997E-2</v>
          </cell>
          <cell r="AF468">
            <v>3.7668379521000002E-2</v>
          </cell>
          <cell r="AG468">
            <v>4.0304227762000003E-2</v>
          </cell>
          <cell r="AH468">
            <v>4.7324781725000001E-2</v>
          </cell>
          <cell r="AI468">
            <v>4.7702519978999998E-2</v>
          </cell>
          <cell r="AJ468">
            <v>4.2959432292999998E-2</v>
          </cell>
          <cell r="AK468">
            <v>4.4319568178E-2</v>
          </cell>
          <cell r="AL468">
            <v>4.2273433412000003E-2</v>
          </cell>
          <cell r="AM468">
            <v>3.8679693341E-2</v>
          </cell>
          <cell r="AN468">
            <v>4.3424164910999999E-2</v>
          </cell>
          <cell r="AO468">
            <v>5.3346413694999997E-2</v>
          </cell>
          <cell r="AP468">
            <v>4.2486845555E-2</v>
          </cell>
          <cell r="AQ468">
            <v>4.1693419735999999E-2</v>
          </cell>
          <cell r="AR468">
            <v>4.2024184689000002E-2</v>
          </cell>
        </row>
        <row r="469">
          <cell r="A469" t="str">
            <v>BSD - MP SubstationElectricityNew York Power Authority</v>
          </cell>
          <cell r="Q469">
            <v>199974</v>
          </cell>
          <cell r="R469">
            <v>203337</v>
          </cell>
          <cell r="S469">
            <v>213025</v>
          </cell>
          <cell r="T469">
            <v>183493</v>
          </cell>
          <cell r="U469">
            <v>156199</v>
          </cell>
          <cell r="V469">
            <v>155663</v>
          </cell>
          <cell r="W469">
            <v>187980</v>
          </cell>
          <cell r="X469">
            <v>166438</v>
          </cell>
          <cell r="Y469">
            <v>167711</v>
          </cell>
          <cell r="Z469">
            <v>162833</v>
          </cell>
          <cell r="AA469">
            <v>142153</v>
          </cell>
          <cell r="AB469">
            <v>165004</v>
          </cell>
          <cell r="AC469">
            <v>214546</v>
          </cell>
          <cell r="AD469">
            <v>193452</v>
          </cell>
          <cell r="AE469">
            <v>161833</v>
          </cell>
          <cell r="AF469">
            <v>189128</v>
          </cell>
          <cell r="AG469">
            <v>162526</v>
          </cell>
          <cell r="AH469">
            <v>155232</v>
          </cell>
          <cell r="AI469">
            <v>178231</v>
          </cell>
          <cell r="AJ469">
            <v>168259</v>
          </cell>
          <cell r="AK469">
            <v>181335</v>
          </cell>
          <cell r="AL469">
            <v>153145</v>
          </cell>
          <cell r="AM469">
            <v>158747</v>
          </cell>
          <cell r="AN469">
            <v>177217</v>
          </cell>
          <cell r="AO469">
            <v>208704</v>
          </cell>
          <cell r="AP469">
            <v>183473</v>
          </cell>
          <cell r="AQ469">
            <v>164574</v>
          </cell>
          <cell r="AR469">
            <v>226503</v>
          </cell>
        </row>
        <row r="470">
          <cell r="A470" t="str">
            <v>BSD - MP SubstationElectricityNew York Power Authority</v>
          </cell>
          <cell r="Q470">
            <v>7236.54</v>
          </cell>
          <cell r="R470">
            <v>7454.87</v>
          </cell>
          <cell r="S470">
            <v>7586.38</v>
          </cell>
          <cell r="T470">
            <v>7434.01</v>
          </cell>
          <cell r="U470">
            <v>7177.76</v>
          </cell>
          <cell r="V470">
            <v>7250.56</v>
          </cell>
          <cell r="W470">
            <v>7901.53</v>
          </cell>
          <cell r="X470">
            <v>7428.52</v>
          </cell>
          <cell r="Y470">
            <v>7250.85</v>
          </cell>
          <cell r="Z470">
            <v>7030.12</v>
          </cell>
          <cell r="AA470">
            <v>6776.86</v>
          </cell>
          <cell r="AB470">
            <v>6112.33</v>
          </cell>
          <cell r="AC470">
            <v>7989.45</v>
          </cell>
          <cell r="AD470">
            <v>7545</v>
          </cell>
          <cell r="AE470">
            <v>6184.52</v>
          </cell>
          <cell r="AF470">
            <v>8026.95</v>
          </cell>
          <cell r="AG470">
            <v>6974.65</v>
          </cell>
          <cell r="AH470">
            <v>7137.09</v>
          </cell>
          <cell r="AI470">
            <v>7540.63</v>
          </cell>
          <cell r="AJ470">
            <v>6705.63</v>
          </cell>
          <cell r="AK470">
            <v>6919.82</v>
          </cell>
          <cell r="AL470">
            <v>6881.54</v>
          </cell>
          <cell r="AM470">
            <v>6589.33</v>
          </cell>
          <cell r="AN470">
            <v>6958.91</v>
          </cell>
          <cell r="AO470">
            <v>7642.58</v>
          </cell>
          <cell r="AP470">
            <v>7172.16</v>
          </cell>
          <cell r="AQ470">
            <v>6309.31</v>
          </cell>
          <cell r="AR470">
            <v>7958.71</v>
          </cell>
        </row>
        <row r="471">
          <cell r="A471" t="str">
            <v>BSD - MP SubstationElectricityNew York Power Authority</v>
          </cell>
          <cell r="Q471">
            <v>3.6187404361999999E-2</v>
          </cell>
          <cell r="R471">
            <v>3.6662633952E-2</v>
          </cell>
          <cell r="S471">
            <v>3.5612627624999997E-2</v>
          </cell>
          <cell r="T471">
            <v>4.0513861563999998E-2</v>
          </cell>
          <cell r="U471">
            <v>4.5952662949000002E-2</v>
          </cell>
          <cell r="V471">
            <v>4.6578570372999999E-2</v>
          </cell>
          <cell r="W471">
            <v>4.2033886583000002E-2</v>
          </cell>
          <cell r="X471">
            <v>4.4632355590999997E-2</v>
          </cell>
          <cell r="Y471">
            <v>4.3234194536999997E-2</v>
          </cell>
          <cell r="Z471">
            <v>4.3173803835000003E-2</v>
          </cell>
          <cell r="AA471">
            <v>4.7673000218E-2</v>
          </cell>
          <cell r="AB471">
            <v>3.7043526217000002E-2</v>
          </cell>
          <cell r="AC471">
            <v>3.7238867188999998E-2</v>
          </cell>
          <cell r="AD471">
            <v>3.9001922957000001E-2</v>
          </cell>
          <cell r="AE471">
            <v>3.8215444315999998E-2</v>
          </cell>
          <cell r="AF471">
            <v>4.2441891204999999E-2</v>
          </cell>
          <cell r="AG471">
            <v>4.2914056827000002E-2</v>
          </cell>
          <cell r="AH471">
            <v>4.5976924859999997E-2</v>
          </cell>
          <cell r="AI471">
            <v>4.2308184322000002E-2</v>
          </cell>
          <cell r="AJ471">
            <v>3.9853024206000003E-2</v>
          </cell>
          <cell r="AK471">
            <v>3.8160421319E-2</v>
          </cell>
          <cell r="AL471">
            <v>4.4934800352000002E-2</v>
          </cell>
          <cell r="AM471">
            <v>4.1508374961000002E-2</v>
          </cell>
          <cell r="AN471">
            <v>3.9267733908000001E-2</v>
          </cell>
          <cell r="AO471">
            <v>3.6619231064000002E-2</v>
          </cell>
          <cell r="AP471">
            <v>3.9091092421999998E-2</v>
          </cell>
          <cell r="AQ471">
            <v>3.8337222161000002E-2</v>
          </cell>
          <cell r="AR471">
            <v>3.5137327098999999E-2</v>
          </cell>
        </row>
        <row r="472">
          <cell r="A472" t="str">
            <v>BSD - MP SubstationElectricityNew York State Elec &amp; Gas</v>
          </cell>
          <cell r="Q472">
            <v>602371.54745370371</v>
          </cell>
          <cell r="R472">
            <v>582381.69973544974</v>
          </cell>
          <cell r="S472">
            <v>566780.50446428568</v>
          </cell>
          <cell r="T472">
            <v>548610.66071428568</v>
          </cell>
          <cell r="U472">
            <v>625290.22660098528</v>
          </cell>
          <cell r="V472">
            <v>646301.78056426335</v>
          </cell>
          <cell r="W472">
            <v>740757.69480519486</v>
          </cell>
          <cell r="X472">
            <v>715577.44211822655</v>
          </cell>
          <cell r="Y472">
            <v>641307.91991101229</v>
          </cell>
          <cell r="Z472">
            <v>586621.45161290327</v>
          </cell>
          <cell r="AA472">
            <v>525533.1407407407</v>
          </cell>
          <cell r="AB472">
            <v>543727.65833333333</v>
          </cell>
          <cell r="AC472">
            <v>567668.5</v>
          </cell>
          <cell r="AD472">
            <v>524559.02513227519</v>
          </cell>
          <cell r="AE472">
            <v>576229.97004608298</v>
          </cell>
          <cell r="AF472">
            <v>589629.58064516133</v>
          </cell>
          <cell r="AG472">
            <v>594010.6</v>
          </cell>
          <cell r="AH472">
            <v>652690.92500000005</v>
          </cell>
          <cell r="AI472">
            <v>717496.80803571432</v>
          </cell>
          <cell r="AJ472">
            <v>660106.92857142852</v>
          </cell>
          <cell r="AK472">
            <v>666176.5856481482</v>
          </cell>
          <cell r="AL472">
            <v>636142.77777777775</v>
          </cell>
          <cell r="AM472">
            <v>538258.57589285716</v>
          </cell>
          <cell r="AN472">
            <v>562397.20258620684</v>
          </cell>
          <cell r="AO472">
            <v>582035.75862068962</v>
          </cell>
          <cell r="AP472">
            <v>489635.82142857142</v>
          </cell>
          <cell r="AQ472">
            <v>529988.98617511522</v>
          </cell>
          <cell r="AR472">
            <v>540799.19930875581</v>
          </cell>
        </row>
        <row r="473">
          <cell r="A473" t="str">
            <v>BSD - MP SubstationElectricityNew York State Elec &amp; Gas</v>
          </cell>
          <cell r="Q473">
            <v>9270.8914004629623</v>
          </cell>
          <cell r="R473">
            <v>10153.586574074074</v>
          </cell>
          <cell r="S473">
            <v>13646.4565625</v>
          </cell>
          <cell r="T473">
            <v>19034.475535714286</v>
          </cell>
          <cell r="U473">
            <v>19124.568054187192</v>
          </cell>
          <cell r="V473">
            <v>16422.983761755484</v>
          </cell>
          <cell r="W473">
            <v>19371.974415584416</v>
          </cell>
          <cell r="X473">
            <v>17967.382044334976</v>
          </cell>
          <cell r="Y473">
            <v>16210.627385984428</v>
          </cell>
          <cell r="Z473">
            <v>16185.286129032258</v>
          </cell>
          <cell r="AA473">
            <v>13640.643851851852</v>
          </cell>
          <cell r="AB473">
            <v>10676.946833333333</v>
          </cell>
          <cell r="AC473">
            <v>10685.06</v>
          </cell>
          <cell r="AD473">
            <v>10000.867566137566</v>
          </cell>
          <cell r="AE473">
            <v>10422.508248847926</v>
          </cell>
          <cell r="AF473">
            <v>16480.586198156681</v>
          </cell>
          <cell r="AG473">
            <v>15597.485238095238</v>
          </cell>
          <cell r="AH473">
            <v>16994.181666666667</v>
          </cell>
          <cell r="AI473">
            <v>19087.651964285713</v>
          </cell>
          <cell r="AJ473">
            <v>15101.103928571429</v>
          </cell>
          <cell r="AK473">
            <v>16107.854282407407</v>
          </cell>
          <cell r="AL473">
            <v>14955.198888888888</v>
          </cell>
          <cell r="AM473">
            <v>10968.156473214285</v>
          </cell>
          <cell r="AN473">
            <v>9387.9758189655167</v>
          </cell>
          <cell r="AO473">
            <v>11042.636896551723</v>
          </cell>
          <cell r="AP473">
            <v>8303.4825000000001</v>
          </cell>
          <cell r="AQ473">
            <v>8985.4055069124424</v>
          </cell>
          <cell r="AR473">
            <v>11294.196739631336</v>
          </cell>
        </row>
        <row r="474">
          <cell r="A474" t="str">
            <v>BSD - MP SubstationElectricityNew York State Elec &amp; Gas</v>
          </cell>
          <cell r="Q474">
            <v>1.5390652894E-2</v>
          </cell>
          <cell r="R474">
            <v>1.7434590712999999E-2</v>
          </cell>
          <cell r="S474">
            <v>2.4077145304999999E-2</v>
          </cell>
          <cell r="T474">
            <v>3.4695781358999998E-2</v>
          </cell>
          <cell r="U474">
            <v>3.0585106308000001E-2</v>
          </cell>
          <cell r="V474">
            <v>2.5410704805999999E-2</v>
          </cell>
          <cell r="W474">
            <v>2.6151566904000001E-2</v>
          </cell>
          <cell r="X474">
            <v>2.5108927401E-2</v>
          </cell>
          <cell r="Y474">
            <v>2.5277447670000001E-2</v>
          </cell>
          <cell r="Z474">
            <v>2.7590682346000001E-2</v>
          </cell>
          <cell r="AA474">
            <v>2.5955820469E-2</v>
          </cell>
          <cell r="AB474">
            <v>1.9636571121E-2</v>
          </cell>
          <cell r="AC474">
            <v>1.8822710789E-2</v>
          </cell>
          <cell r="AD474">
            <v>1.9065285481000002E-2</v>
          </cell>
          <cell r="AE474">
            <v>1.8087410913E-2</v>
          </cell>
          <cell r="AF474">
            <v>2.7950745246000001E-2</v>
          </cell>
          <cell r="AG474">
            <v>2.6257924080000002E-2</v>
          </cell>
          <cell r="AH474">
            <v>2.6037104264000001E-2</v>
          </cell>
          <cell r="AI474">
            <v>2.6603117603E-2</v>
          </cell>
          <cell r="AJ474">
            <v>2.2876754166000001E-2</v>
          </cell>
          <cell r="AK474">
            <v>2.4179556336E-2</v>
          </cell>
          <cell r="AL474">
            <v>2.3509186004999998E-2</v>
          </cell>
          <cell r="AM474">
            <v>2.0377114205000001E-2</v>
          </cell>
          <cell r="AN474">
            <v>1.6692785411E-2</v>
          </cell>
          <cell r="AO474">
            <v>1.897243723E-2</v>
          </cell>
          <cell r="AP474">
            <v>1.6958486565999999E-2</v>
          </cell>
          <cell r="AQ474">
            <v>1.6953947612E-2</v>
          </cell>
          <cell r="AR474">
            <v>2.0884270452999999E-2</v>
          </cell>
        </row>
        <row r="475">
          <cell r="A475" t="str">
            <v>BSD - MP SubstationElectricityCost per Unit</v>
          </cell>
          <cell r="Q475">
            <v>0.108597280191</v>
          </cell>
          <cell r="R475">
            <v>0.114484708049</v>
          </cell>
          <cell r="S475">
            <v>0.112957458627</v>
          </cell>
          <cell r="T475">
            <v>0.120054243995</v>
          </cell>
          <cell r="U475">
            <v>0.130049831161</v>
          </cell>
          <cell r="V475">
            <v>0.124083614164</v>
          </cell>
          <cell r="W475">
            <v>0.123994117072</v>
          </cell>
          <cell r="X475">
            <v>0.127413272365</v>
          </cell>
          <cell r="Y475">
            <v>0.118974778017</v>
          </cell>
          <cell r="Z475">
            <v>0.12064818406400001</v>
          </cell>
          <cell r="AA475">
            <v>0.117130713284</v>
          </cell>
          <cell r="AB475">
            <v>9.8023692726999997E-2</v>
          </cell>
          <cell r="AC475">
            <v>0.10009351394800001</v>
          </cell>
          <cell r="AD475">
            <v>9.9667651467999996E-2</v>
          </cell>
          <cell r="AE475">
            <v>9.6988298796999994E-2</v>
          </cell>
          <cell r="AF475">
            <v>0.108061015973</v>
          </cell>
          <cell r="AG475">
            <v>0.109476208671</v>
          </cell>
          <cell r="AH475">
            <v>0.11933881085</v>
          </cell>
          <cell r="AI475">
            <v>0.116613821905</v>
          </cell>
          <cell r="AJ475">
            <v>0.105689210666</v>
          </cell>
          <cell r="AK475">
            <v>0.106659545834</v>
          </cell>
          <cell r="AL475">
            <v>0.11071741977000001</v>
          </cell>
          <cell r="AM475">
            <v>0.100565182509</v>
          </cell>
          <cell r="AN475">
            <v>9.9384684230000006E-2</v>
          </cell>
          <cell r="AO475">
            <v>0.10893808199</v>
          </cell>
          <cell r="AP475">
            <v>9.8536424543999995E-2</v>
          </cell>
          <cell r="AQ475">
            <v>9.6984589509999997E-2</v>
          </cell>
          <cell r="AR475">
            <v>9.8045782242000001E-2</v>
          </cell>
        </row>
        <row r="476">
          <cell r="A476" t="str">
            <v>BSD - MP SubstationElectricityService Usage</v>
          </cell>
          <cell r="Q476">
            <v>602371.54745370406</v>
          </cell>
          <cell r="R476">
            <v>582381.69973544998</v>
          </cell>
          <cell r="S476">
            <v>566780.50446428603</v>
          </cell>
          <cell r="T476">
            <v>548610.66071428603</v>
          </cell>
          <cell r="U476">
            <v>625290.22660098504</v>
          </cell>
          <cell r="V476">
            <v>646301.780564263</v>
          </cell>
          <cell r="W476">
            <v>740757.69480519497</v>
          </cell>
          <cell r="X476">
            <v>715577.44211822702</v>
          </cell>
          <cell r="Y476">
            <v>641307.91991101205</v>
          </cell>
          <cell r="Z476">
            <v>586621.45161290304</v>
          </cell>
          <cell r="AA476">
            <v>525533.14074074104</v>
          </cell>
          <cell r="AB476">
            <v>543727.65833333298</v>
          </cell>
          <cell r="AC476">
            <v>567668.5</v>
          </cell>
          <cell r="AD476">
            <v>524559.02513227495</v>
          </cell>
          <cell r="AE476">
            <v>576229.97004608298</v>
          </cell>
          <cell r="AF476">
            <v>589629.58064516098</v>
          </cell>
          <cell r="AG476">
            <v>594010.6</v>
          </cell>
          <cell r="AH476">
            <v>652690.92500000005</v>
          </cell>
          <cell r="AI476">
            <v>717496.80803571397</v>
          </cell>
          <cell r="AJ476">
            <v>660106.92857142899</v>
          </cell>
          <cell r="AK476">
            <v>666176.58564814797</v>
          </cell>
          <cell r="AL476">
            <v>636142.77777777798</v>
          </cell>
          <cell r="AM476">
            <v>538258.57589285704</v>
          </cell>
          <cell r="AN476">
            <v>562397.20258620696</v>
          </cell>
          <cell r="AO476">
            <v>582035.75862068997</v>
          </cell>
          <cell r="AP476">
            <v>489635.82142857101</v>
          </cell>
          <cell r="AQ476">
            <v>529988.98617511499</v>
          </cell>
          <cell r="AR476">
            <v>540799.19930875604</v>
          </cell>
        </row>
        <row r="477">
          <cell r="A477" t="str">
            <v>BSD - MP SubstationElectricityService Cost</v>
          </cell>
          <cell r="Q477">
            <v>37907.863912036999</v>
          </cell>
          <cell r="R477">
            <v>39462.851997354497</v>
          </cell>
          <cell r="S477">
            <v>41755.485669642898</v>
          </cell>
          <cell r="T477">
            <v>43537.780535714301</v>
          </cell>
          <cell r="U477">
            <v>50824.728571428597</v>
          </cell>
          <cell r="V477">
            <v>49200.170227272698</v>
          </cell>
          <cell r="W477">
            <v>58538.382540584404</v>
          </cell>
          <cell r="X477">
            <v>56297.530751231498</v>
          </cell>
          <cell r="Y477">
            <v>47818.351423804197</v>
          </cell>
          <cell r="Z477">
            <v>44339.044193548398</v>
          </cell>
          <cell r="AA477">
            <v>36111.435777777799</v>
          </cell>
          <cell r="AB477">
            <v>30775.611708333301</v>
          </cell>
          <cell r="AC477">
            <v>33971.127500000002</v>
          </cell>
          <cell r="AD477">
            <v>32577.808518518501</v>
          </cell>
          <cell r="AE477">
            <v>32382.576129032299</v>
          </cell>
          <cell r="AF477">
            <v>40125.048663594498</v>
          </cell>
          <cell r="AG477">
            <v>39997.426285714297</v>
          </cell>
          <cell r="AH477">
            <v>47149.572249999997</v>
          </cell>
          <cell r="AI477">
            <v>52073.1918303571</v>
          </cell>
          <cell r="AJ477">
            <v>42573.785535714298</v>
          </cell>
          <cell r="AK477">
            <v>45012.020405092597</v>
          </cell>
          <cell r="AL477">
            <v>41298.541111111103</v>
          </cell>
          <cell r="AM477">
            <v>31945.782991071399</v>
          </cell>
          <cell r="AN477">
            <v>31368.812974137902</v>
          </cell>
          <cell r="AO477">
            <v>38795.352413793102</v>
          </cell>
          <cell r="AP477">
            <v>29257.801428571402</v>
          </cell>
          <cell r="AQ477">
            <v>28067.223225806501</v>
          </cell>
          <cell r="AR477">
            <v>34814.320518433196</v>
          </cell>
        </row>
        <row r="478">
          <cell r="A478" t="str">
            <v>BSD - Pine Street BuildingElectricityENGIE Resources</v>
          </cell>
          <cell r="Q478">
            <v>12901.666666666666</v>
          </cell>
          <cell r="R478">
            <v>12883.333333333332</v>
          </cell>
          <cell r="S478">
            <v>14705.483870967741</v>
          </cell>
          <cell r="T478">
            <v>13081.658986175114</v>
          </cell>
          <cell r="U478">
            <v>14427.705627705627</v>
          </cell>
          <cell r="V478">
            <v>17022.248289345061</v>
          </cell>
          <cell r="W478">
            <v>19287.741935483871</v>
          </cell>
          <cell r="X478">
            <v>19002.494623655912</v>
          </cell>
          <cell r="Y478">
            <v>15494.095238095239</v>
          </cell>
          <cell r="Z478">
            <v>12534.025974025973</v>
          </cell>
          <cell r="AA478">
            <v>5294.545454545454</v>
          </cell>
        </row>
        <row r="479">
          <cell r="A479" t="str">
            <v>BSD - Pine Street BuildingElectricityENGIE Resources</v>
          </cell>
          <cell r="Q479">
            <v>846.99372685185097</v>
          </cell>
          <cell r="R479">
            <v>845.78939814814805</v>
          </cell>
          <cell r="S479">
            <v>965.41326612903197</v>
          </cell>
          <cell r="T479">
            <v>858.80976958525298</v>
          </cell>
          <cell r="U479">
            <v>947.17571428571398</v>
          </cell>
          <cell r="V479">
            <v>1117.510967741935</v>
          </cell>
          <cell r="W479">
            <v>1266.2432258064509</v>
          </cell>
          <cell r="X479">
            <v>1247.515806451612</v>
          </cell>
          <cell r="Y479">
            <v>1017.187142857142</v>
          </cell>
          <cell r="Z479">
            <v>822.85679653679597</v>
          </cell>
          <cell r="AA479">
            <v>347.58606060606002</v>
          </cell>
        </row>
        <row r="480">
          <cell r="A480" t="str">
            <v>BSD - Pine Street BuildingElectricityENGIE Resources</v>
          </cell>
          <cell r="Q480">
            <v>6.5649946532E-2</v>
          </cell>
          <cell r="R480">
            <v>6.5649888601000003E-2</v>
          </cell>
          <cell r="S480">
            <v>6.5649880995999998E-2</v>
          </cell>
          <cell r="T480">
            <v>6.5649912635999993E-2</v>
          </cell>
          <cell r="U480">
            <v>6.5649780963999996E-2</v>
          </cell>
          <cell r="V480">
            <v>6.5650021591999994E-2</v>
          </cell>
          <cell r="W480">
            <v>6.5650153865999997E-2</v>
          </cell>
          <cell r="X480">
            <v>6.5650107060000004E-2</v>
          </cell>
          <cell r="Y480">
            <v>6.5649986477000002E-2</v>
          </cell>
          <cell r="Z480">
            <v>6.5649839742999996E-2</v>
          </cell>
          <cell r="AA480">
            <v>6.5649839742999996E-2</v>
          </cell>
        </row>
        <row r="481">
          <cell r="A481" t="str">
            <v>BSD - Pine Street BuildingElectricityNew York State Elec &amp; Gas</v>
          </cell>
          <cell r="Q481">
            <v>13360.198511166253</v>
          </cell>
          <cell r="R481">
            <v>13328.039702233251</v>
          </cell>
          <cell r="S481">
            <v>15188.817204301075</v>
          </cell>
          <cell r="T481">
            <v>13540.740740740741</v>
          </cell>
          <cell r="U481">
            <v>14905.555555555555</v>
          </cell>
          <cell r="V481">
            <v>22780</v>
          </cell>
          <cell r="W481">
            <v>24810.666666666664</v>
          </cell>
          <cell r="X481">
            <v>19646.896551724138</v>
          </cell>
          <cell r="Y481">
            <v>16046.590038314176</v>
          </cell>
          <cell r="Z481">
            <v>12956.666666666666</v>
          </cell>
          <cell r="AA481">
            <v>12286.666666666666</v>
          </cell>
          <cell r="AB481">
            <v>13167.058823529411</v>
          </cell>
          <cell r="AC481">
            <v>12202.557544757034</v>
          </cell>
          <cell r="AD481">
            <v>10676.828644501278</v>
          </cell>
          <cell r="AE481">
            <v>11418.642533936651</v>
          </cell>
          <cell r="AF481">
            <v>10718.241758241758</v>
          </cell>
          <cell r="AG481">
            <v>12922.857142857141</v>
          </cell>
          <cell r="AH481">
            <v>15085.645161290322</v>
          </cell>
          <cell r="AI481">
            <v>17166.451612903224</v>
          </cell>
          <cell r="AJ481">
            <v>15568</v>
          </cell>
          <cell r="AK481">
            <v>13475.555555555555</v>
          </cell>
          <cell r="AL481">
            <v>16445.782556750299</v>
          </cell>
          <cell r="AM481">
            <v>17682.93659621802</v>
          </cell>
          <cell r="AN481">
            <v>12514.827586206897</v>
          </cell>
          <cell r="AO481">
            <v>4521.7391304347821</v>
          </cell>
          <cell r="AP481">
            <v>6678.0434782608691</v>
          </cell>
          <cell r="AQ481">
            <v>10411.379310344828</v>
          </cell>
          <cell r="AR481">
            <v>11660.886699507389</v>
          </cell>
        </row>
        <row r="482">
          <cell r="A482" t="str">
            <v>BSD - Pine Street BuildingElectricityNew York State Elec &amp; Gas</v>
          </cell>
          <cell r="Q482">
            <v>458.91057071960199</v>
          </cell>
          <cell r="R482">
            <v>498.42698511166202</v>
          </cell>
          <cell r="S482">
            <v>616.085193548387</v>
          </cell>
          <cell r="T482">
            <v>662.19459259259202</v>
          </cell>
          <cell r="U482">
            <v>723.25881944444404</v>
          </cell>
          <cell r="V482">
            <v>743.93508333333295</v>
          </cell>
          <cell r="W482">
            <v>824.50533333333306</v>
          </cell>
          <cell r="X482">
            <v>856.37620689655103</v>
          </cell>
          <cell r="Y482">
            <v>800.07126436781596</v>
          </cell>
          <cell r="Z482">
            <v>682.489375</v>
          </cell>
          <cell r="AA482">
            <v>561.39856481481399</v>
          </cell>
          <cell r="AB482">
            <v>490.84405228758101</v>
          </cell>
          <cell r="AC482">
            <v>446.74483375958999</v>
          </cell>
          <cell r="AD482">
            <v>360.07125319693</v>
          </cell>
          <cell r="AE482">
            <v>429.99099547511298</v>
          </cell>
          <cell r="AF482">
            <v>596.07609890109802</v>
          </cell>
          <cell r="AG482">
            <v>714.05571428571398</v>
          </cell>
          <cell r="AH482">
            <v>740.24187500000005</v>
          </cell>
          <cell r="AI482">
            <v>815.03066666666598</v>
          </cell>
          <cell r="AJ482">
            <v>785.33066666666605</v>
          </cell>
          <cell r="AK482">
            <v>747.11277777777696</v>
          </cell>
          <cell r="AL482">
            <v>664.50342891278297</v>
          </cell>
          <cell r="AM482">
            <v>556.11804226918696</v>
          </cell>
          <cell r="AN482">
            <v>608.99126077586197</v>
          </cell>
          <cell r="AO482">
            <v>341.60065217391298</v>
          </cell>
          <cell r="AP482">
            <v>256.281453804347</v>
          </cell>
          <cell r="AQ482">
            <v>434.288038793103</v>
          </cell>
          <cell r="AR482">
            <v>540.20690886699504</v>
          </cell>
        </row>
        <row r="483">
          <cell r="A483" t="str">
            <v>BSD - Pine Street BuildingElectricityNew York State Elec &amp; Gas</v>
          </cell>
          <cell r="Q483">
            <v>3.4349083236E-2</v>
          </cell>
          <cell r="R483">
            <v>3.7396871275999999E-2</v>
          </cell>
          <cell r="S483">
            <v>4.0561762331999998E-2</v>
          </cell>
          <cell r="T483">
            <v>4.8903867614E-2</v>
          </cell>
          <cell r="U483">
            <v>4.8522768356000001E-2</v>
          </cell>
          <cell r="V483">
            <v>3.2657378548E-2</v>
          </cell>
          <cell r="W483">
            <v>3.3231889509000002E-2</v>
          </cell>
          <cell r="X483">
            <v>4.3588370541000003E-2</v>
          </cell>
          <cell r="Y483">
            <v>4.9859269940999998E-2</v>
          </cell>
          <cell r="Z483">
            <v>5.2674765243E-2</v>
          </cell>
          <cell r="AA483">
            <v>4.5691690027999998E-2</v>
          </cell>
          <cell r="AB483">
            <v>3.7278184813999998E-2</v>
          </cell>
          <cell r="AC483">
            <v>3.6610754107000001E-2</v>
          </cell>
          <cell r="AD483">
            <v>3.3724551099000001E-2</v>
          </cell>
          <cell r="AE483">
            <v>3.7656927623999997E-2</v>
          </cell>
          <cell r="AF483">
            <v>5.5613235113000002E-2</v>
          </cell>
          <cell r="AG483">
            <v>5.5255250939000002E-2</v>
          </cell>
          <cell r="AH483">
            <v>4.9069288523999999E-2</v>
          </cell>
          <cell r="AI483">
            <v>4.7478109339999998E-2</v>
          </cell>
          <cell r="AJ483">
            <v>5.0445186707000003E-2</v>
          </cell>
          <cell r="AK483">
            <v>5.5442076186999999E-2</v>
          </cell>
          <cell r="AL483">
            <v>4.0405704418000003E-2</v>
          </cell>
          <cell r="AM483">
            <v>3.1449416743000003E-2</v>
          </cell>
          <cell r="AN483">
            <v>4.8661578162000001E-2</v>
          </cell>
          <cell r="AO483">
            <v>7.5546298075999996E-2</v>
          </cell>
          <cell r="AP483">
            <v>3.8376727350999999E-2</v>
          </cell>
          <cell r="AQ483">
            <v>4.1712824577999998E-2</v>
          </cell>
          <cell r="AR483">
            <v>4.6326400623000002E-2</v>
          </cell>
        </row>
        <row r="484">
          <cell r="A484" t="str">
            <v>BSD - Pine Street BuildingElectricityConstellation New Energy</v>
          </cell>
          <cell r="AA484">
            <v>6826.6666666666661</v>
          </cell>
          <cell r="AB484">
            <v>13167.058823529411</v>
          </cell>
          <cell r="AC484">
            <v>11976.470588235294</v>
          </cell>
          <cell r="AD484">
            <v>10329.142857142857</v>
          </cell>
          <cell r="AE484">
            <v>11240.087912087913</v>
          </cell>
          <cell r="AF484">
            <v>10491.246684350132</v>
          </cell>
          <cell r="AG484">
            <v>12784.137931034482</v>
          </cell>
          <cell r="AH484">
            <v>15085.645161290322</v>
          </cell>
          <cell r="AI484">
            <v>16877.419354838708</v>
          </cell>
          <cell r="AJ484">
            <v>15297.032258064515</v>
          </cell>
          <cell r="AK484">
            <v>13475.555555555555</v>
          </cell>
          <cell r="AL484">
            <v>16445.782556750299</v>
          </cell>
          <cell r="AM484">
            <v>17682.93659621802</v>
          </cell>
          <cell r="AN484">
            <v>12514.827586206897</v>
          </cell>
          <cell r="AO484">
            <v>4521.7391304347821</v>
          </cell>
          <cell r="AP484">
            <v>6678.0434782608691</v>
          </cell>
          <cell r="AQ484">
            <v>10411.379310344828</v>
          </cell>
          <cell r="AR484">
            <v>11660.886699507389</v>
          </cell>
        </row>
        <row r="485">
          <cell r="A485" t="str">
            <v>BSD - Pine Street BuildingElectricityConstellation New Energy</v>
          </cell>
          <cell r="AA485">
            <v>322.42370370370298</v>
          </cell>
          <cell r="AB485">
            <v>621.87924836601303</v>
          </cell>
          <cell r="AC485">
            <v>565.64551470588196</v>
          </cell>
          <cell r="AD485">
            <v>487.84167857142802</v>
          </cell>
          <cell r="AE485">
            <v>537.96880219780201</v>
          </cell>
          <cell r="AF485">
            <v>520.36503978779797</v>
          </cell>
          <cell r="AG485">
            <v>644.18909482758602</v>
          </cell>
          <cell r="AH485">
            <v>764.49509072580599</v>
          </cell>
          <cell r="AI485">
            <v>855.676774193548</v>
          </cell>
          <cell r="AJ485">
            <v>773.14692473118203</v>
          </cell>
          <cell r="AK485">
            <v>680.38944444444405</v>
          </cell>
          <cell r="AL485">
            <v>830.36034647550696</v>
          </cell>
          <cell r="AM485">
            <v>892.82324805339204</v>
          </cell>
          <cell r="AN485">
            <v>631.94280172413698</v>
          </cell>
          <cell r="AO485">
            <v>228.37434782608599</v>
          </cell>
          <cell r="AP485">
            <v>337.375733695652</v>
          </cell>
          <cell r="AQ485">
            <v>525.98228448275802</v>
          </cell>
          <cell r="AR485">
            <v>589.10566502462996</v>
          </cell>
        </row>
        <row r="486">
          <cell r="A486" t="str">
            <v>BSD - Pine Street BuildingElectricityConstellation New Energy</v>
          </cell>
          <cell r="AA486">
            <v>4.7230034721999999E-2</v>
          </cell>
          <cell r="AB486">
            <v>4.7229928619000001E-2</v>
          </cell>
          <cell r="AC486">
            <v>4.7229733545999998E-2</v>
          </cell>
          <cell r="AD486">
            <v>4.7229638055000002E-2</v>
          </cell>
          <cell r="AE486">
            <v>4.7861618735E-2</v>
          </cell>
          <cell r="AF486">
            <v>4.9599924150000002E-2</v>
          </cell>
          <cell r="AG486">
            <v>5.0389717186999999E-2</v>
          </cell>
          <cell r="AH486">
            <v>5.0676990115000001E-2</v>
          </cell>
          <cell r="AI486">
            <v>5.0699503058000001E-2</v>
          </cell>
          <cell r="AJ486">
            <v>5.0542282430000002E-2</v>
          </cell>
          <cell r="AK486">
            <v>5.0490641490000002E-2</v>
          </cell>
          <cell r="AL486">
            <v>5.0490777414000002E-2</v>
          </cell>
          <cell r="AM486">
            <v>5.0490666139000002E-2</v>
          </cell>
          <cell r="AN486">
            <v>5.0495525995999997E-2</v>
          </cell>
          <cell r="AO486">
            <v>5.0505865384000002E-2</v>
          </cell>
          <cell r="AP486">
            <v>5.0520146326E-2</v>
          </cell>
          <cell r="AQ486">
            <v>5.0519942536E-2</v>
          </cell>
          <cell r="AR486">
            <v>5.0519800098000001E-2</v>
          </cell>
        </row>
        <row r="487">
          <cell r="A487" t="str">
            <v>BSD - Pine Street BuildingElectricityCost per Unit</v>
          </cell>
          <cell r="Q487">
            <v>9.9999029769000006E-2</v>
          </cell>
          <cell r="R487">
            <v>0.103046759877</v>
          </cell>
          <cell r="S487">
            <v>0.106211643328</v>
          </cell>
          <cell r="T487">
            <v>0.11455378025100001</v>
          </cell>
          <cell r="U487">
            <v>0.114172549321</v>
          </cell>
          <cell r="V487">
            <v>9.8307400140000001E-2</v>
          </cell>
          <cell r="W487">
            <v>9.8882043375999998E-2</v>
          </cell>
          <cell r="X487">
            <v>0.10923847760200001</v>
          </cell>
          <cell r="Y487">
            <v>0.11550925641900001</v>
          </cell>
          <cell r="Z487">
            <v>0.118324604986</v>
          </cell>
          <cell r="AA487">
            <v>0.15857156449400001</v>
          </cell>
          <cell r="AB487">
            <v>8.4508113433999998E-2</v>
          </cell>
          <cell r="AC487">
            <v>8.3840487653999998E-2</v>
          </cell>
          <cell r="AD487">
            <v>8.0954189154999995E-2</v>
          </cell>
          <cell r="AE487">
            <v>8.5518546360000003E-2</v>
          </cell>
          <cell r="AF487">
            <v>0.105213159263</v>
          </cell>
          <cell r="AG487">
            <v>0.10564496812599999</v>
          </cell>
          <cell r="AH487">
            <v>9.9746278640000005E-2</v>
          </cell>
          <cell r="AI487">
            <v>9.8177612398000005E-2</v>
          </cell>
          <cell r="AJ487">
            <v>0.100987469137</v>
          </cell>
          <cell r="AK487">
            <v>0.105932717678</v>
          </cell>
          <cell r="AL487">
            <v>9.0896481831999998E-2</v>
          </cell>
          <cell r="AM487">
            <v>8.1940082883000004E-2</v>
          </cell>
          <cell r="AN487">
            <v>9.9157104159000004E-2</v>
          </cell>
          <cell r="AO487">
            <v>0.12605216346100001</v>
          </cell>
          <cell r="AP487">
            <v>8.8896873676999999E-2</v>
          </cell>
          <cell r="AQ487">
            <v>9.2232767113999997E-2</v>
          </cell>
          <cell r="AR487">
            <v>9.6846200721000003E-2</v>
          </cell>
        </row>
        <row r="488">
          <cell r="A488" t="str">
            <v>BSD - Pine Street BuildingElectricityService Usage</v>
          </cell>
          <cell r="Q488">
            <v>13360.1985111663</v>
          </cell>
          <cell r="R488">
            <v>13328.0397022332</v>
          </cell>
          <cell r="S488">
            <v>15188.8172043011</v>
          </cell>
          <cell r="T488">
            <v>13540.740740740701</v>
          </cell>
          <cell r="U488">
            <v>14905.5555555556</v>
          </cell>
          <cell r="V488">
            <v>22780</v>
          </cell>
          <cell r="W488">
            <v>24810.666666666701</v>
          </cell>
          <cell r="X488">
            <v>19646.896551724101</v>
          </cell>
          <cell r="Y488">
            <v>16046.5900383142</v>
          </cell>
          <cell r="Z488">
            <v>12956.666666666701</v>
          </cell>
          <cell r="AA488">
            <v>12286.666666666701</v>
          </cell>
          <cell r="AB488">
            <v>13167.0588235294</v>
          </cell>
          <cell r="AC488">
            <v>12202.557544757001</v>
          </cell>
          <cell r="AD488">
            <v>10676.8286445013</v>
          </cell>
          <cell r="AE488">
            <v>11418.6425339367</v>
          </cell>
          <cell r="AF488">
            <v>10718.2417582418</v>
          </cell>
          <cell r="AG488">
            <v>12922.857142857099</v>
          </cell>
          <cell r="AH488">
            <v>15085.6451612903</v>
          </cell>
          <cell r="AI488">
            <v>17166.451612903202</v>
          </cell>
          <cell r="AJ488">
            <v>15568</v>
          </cell>
          <cell r="AK488">
            <v>13475.5555555556</v>
          </cell>
          <cell r="AL488">
            <v>16445.782556750299</v>
          </cell>
          <cell r="AM488">
            <v>17682.936596218002</v>
          </cell>
          <cell r="AN488">
            <v>12514.8275862069</v>
          </cell>
          <cell r="AO488">
            <v>4521.7391304347802</v>
          </cell>
          <cell r="AP488">
            <v>6678.04347826087</v>
          </cell>
          <cell r="AQ488">
            <v>10411.379310344801</v>
          </cell>
          <cell r="AR488">
            <v>11660.8866995074</v>
          </cell>
        </row>
        <row r="489">
          <cell r="A489" t="str">
            <v>BSD - Pine Street BuildingElectricityService Cost</v>
          </cell>
          <cell r="Q489">
            <v>1305.9042975714499</v>
          </cell>
          <cell r="R489">
            <v>1344.2163832598101</v>
          </cell>
          <cell r="S489">
            <v>1581.49845967742</v>
          </cell>
          <cell r="T489">
            <v>1521.00436217785</v>
          </cell>
          <cell r="U489">
            <v>1670.43453373016</v>
          </cell>
          <cell r="V489">
            <v>1861.4460510752699</v>
          </cell>
          <cell r="W489">
            <v>2090.7485591397799</v>
          </cell>
          <cell r="X489">
            <v>2103.8920133481602</v>
          </cell>
          <cell r="Y489">
            <v>1817.2584072249599</v>
          </cell>
          <cell r="Z489">
            <v>1505.3461715368001</v>
          </cell>
          <cell r="AA489">
            <v>1231.40832912458</v>
          </cell>
          <cell r="AB489">
            <v>1112.7233006535901</v>
          </cell>
          <cell r="AC489">
            <v>1012.39034846547</v>
          </cell>
          <cell r="AD489">
            <v>847.91293176835995</v>
          </cell>
          <cell r="AE489">
            <v>967.95979767291499</v>
          </cell>
          <cell r="AF489">
            <v>1116.4411386889001</v>
          </cell>
          <cell r="AG489">
            <v>1358.2448091133001</v>
          </cell>
          <cell r="AH489">
            <v>1504.73696572581</v>
          </cell>
          <cell r="AI489">
            <v>1670.70744086022</v>
          </cell>
          <cell r="AJ489">
            <v>1558.4775913978499</v>
          </cell>
          <cell r="AK489">
            <v>1427.5022222222201</v>
          </cell>
          <cell r="AL489">
            <v>1494.8637753882899</v>
          </cell>
          <cell r="AM489">
            <v>1448.94129032258</v>
          </cell>
          <cell r="AN489">
            <v>1240.9340625</v>
          </cell>
          <cell r="AO489">
            <v>569.97500000000002</v>
          </cell>
          <cell r="AP489">
            <v>593.65718749999996</v>
          </cell>
          <cell r="AQ489">
            <v>960.27032327586198</v>
          </cell>
          <cell r="AR489">
            <v>1129.3125738916301</v>
          </cell>
        </row>
        <row r="490">
          <cell r="A490" t="str">
            <v>BSD - Pine Street BuildingNatural gasCorning Natural Gas Corporation</v>
          </cell>
          <cell r="Q490">
            <v>136.15037393162299</v>
          </cell>
          <cell r="R490">
            <v>192.38815384615299</v>
          </cell>
          <cell r="S490">
            <v>136.91896551724099</v>
          </cell>
          <cell r="T490">
            <v>61.445744160177</v>
          </cell>
          <cell r="U490">
            <v>79.360076036866005</v>
          </cell>
          <cell r="V490">
            <v>6.7406142857139999</v>
          </cell>
          <cell r="W490">
            <v>1.945907692307</v>
          </cell>
          <cell r="X490">
            <v>2.4579145299139999</v>
          </cell>
          <cell r="Y490">
            <v>23.066277777777</v>
          </cell>
          <cell r="Z490">
            <v>26.968833333332999</v>
          </cell>
          <cell r="AA490">
            <v>124.236942528735</v>
          </cell>
          <cell r="AB490">
            <v>144.83026959247599</v>
          </cell>
          <cell r="AC490">
            <v>293.21665454545399</v>
          </cell>
          <cell r="AD490">
            <v>198.4462375</v>
          </cell>
          <cell r="AE490">
            <v>172.88641964285699</v>
          </cell>
          <cell r="AF490">
            <v>82.930729064038999</v>
          </cell>
          <cell r="AG490">
            <v>21.834510567296</v>
          </cell>
          <cell r="AH490">
            <v>3.023548387096</v>
          </cell>
          <cell r="AI490">
            <v>5.4866881720430003</v>
          </cell>
          <cell r="AJ490">
            <v>2.7008888888880001</v>
          </cell>
          <cell r="AK490">
            <v>3.7498162393159999</v>
          </cell>
          <cell r="AL490">
            <v>24.421020361989999</v>
          </cell>
          <cell r="AM490">
            <v>261.04538117647002</v>
          </cell>
          <cell r="AN490">
            <v>181.64256</v>
          </cell>
          <cell r="AO490">
            <v>221.49577777777699</v>
          </cell>
          <cell r="AP490">
            <v>196.58832567049799</v>
          </cell>
          <cell r="AQ490">
            <v>142.537539408866</v>
          </cell>
          <cell r="AR490">
            <v>79.326720779219997</v>
          </cell>
        </row>
        <row r="491">
          <cell r="A491" t="str">
            <v>BSD - Pine Street BuildingNatural gasCorning Natural Gas Corporation</v>
          </cell>
          <cell r="Q491">
            <v>521.03732905982895</v>
          </cell>
          <cell r="R491">
            <v>593.22279720279698</v>
          </cell>
          <cell r="S491">
            <v>422.07078369905901</v>
          </cell>
          <cell r="T491">
            <v>189.41555061179</v>
          </cell>
          <cell r="U491">
            <v>273.72834101382398</v>
          </cell>
          <cell r="V491">
            <v>48.197142857141998</v>
          </cell>
          <cell r="W491">
            <v>139.57769230769199</v>
          </cell>
          <cell r="X491">
            <v>45.210085470084998</v>
          </cell>
          <cell r="Y491">
            <v>106.046452991452</v>
          </cell>
          <cell r="Z491">
            <v>120.761102564102</v>
          </cell>
          <cell r="AA491">
            <v>463.71880459770102</v>
          </cell>
          <cell r="AB491">
            <v>427.56768025078298</v>
          </cell>
          <cell r="AC491">
            <v>1060.4121818181809</v>
          </cell>
          <cell r="AD491">
            <v>752.73850000000004</v>
          </cell>
          <cell r="AE491">
            <v>562.19321428571402</v>
          </cell>
          <cell r="AF491">
            <v>365.50256157635403</v>
          </cell>
          <cell r="AG491">
            <v>112.847853170189</v>
          </cell>
          <cell r="AH491">
            <v>40.432258064515999</v>
          </cell>
          <cell r="AI491">
            <v>65.159612903224996</v>
          </cell>
          <cell r="AJ491">
            <v>42.817</v>
          </cell>
          <cell r="AK491">
            <v>55.239615384615</v>
          </cell>
          <cell r="AL491">
            <v>153.79420814479599</v>
          </cell>
          <cell r="AM491">
            <v>897.35117647058803</v>
          </cell>
          <cell r="AN491">
            <v>608.293076923076</v>
          </cell>
          <cell r="AO491">
            <v>823.73877492877398</v>
          </cell>
          <cell r="AP491">
            <v>828.64918263090601</v>
          </cell>
          <cell r="AQ491">
            <v>539.77682266009799</v>
          </cell>
          <cell r="AR491">
            <v>281.30941558441498</v>
          </cell>
        </row>
        <row r="492">
          <cell r="A492" t="str">
            <v>BSD - Pine Street BuildingNatural gasCorning Natural Gas Corporation</v>
          </cell>
          <cell r="Q492">
            <v>3.8269254355590001</v>
          </cell>
          <cell r="R492">
            <v>3.0834684222659998</v>
          </cell>
          <cell r="S492">
            <v>3.0826319940740001</v>
          </cell>
          <cell r="T492">
            <v>3.0826471906339998</v>
          </cell>
          <cell r="U492">
            <v>3.449194540673</v>
          </cell>
          <cell r="V492">
            <v>7.150259726222</v>
          </cell>
          <cell r="W492">
            <v>71.728835267701001</v>
          </cell>
          <cell r="X492">
            <v>18.393676801958001</v>
          </cell>
          <cell r="Y492">
            <v>4.5974670908370001</v>
          </cell>
          <cell r="Z492">
            <v>4.4778022494150003</v>
          </cell>
          <cell r="AA492">
            <v>3.7325355498859998</v>
          </cell>
          <cell r="AB492">
            <v>2.9521983315629998</v>
          </cell>
          <cell r="AC492">
            <v>3.6164800511139998</v>
          </cell>
          <cell r="AD492">
            <v>3.7931608554679999</v>
          </cell>
          <cell r="AE492">
            <v>3.2518066800560002</v>
          </cell>
          <cell r="AF492">
            <v>4.4073236266149998</v>
          </cell>
          <cell r="AG492">
            <v>5.1683252904780002</v>
          </cell>
          <cell r="AH492">
            <v>13.372452789927999</v>
          </cell>
          <cell r="AI492">
            <v>11.875946082600001</v>
          </cell>
          <cell r="AJ492">
            <v>15.852929076846999</v>
          </cell>
          <cell r="AK492">
            <v>14.731285977545999</v>
          </cell>
          <cell r="AL492">
            <v>6.29761598267</v>
          </cell>
          <cell r="AM492">
            <v>3.4375294151009999</v>
          </cell>
          <cell r="AN492">
            <v>3.3488466410240001</v>
          </cell>
          <cell r="AO492">
            <v>3.71898183881</v>
          </cell>
          <cell r="AP492">
            <v>4.2151494998730001</v>
          </cell>
          <cell r="AQ492">
            <v>3.786909924912</v>
          </cell>
          <cell r="AR492">
            <v>3.5462125853819999</v>
          </cell>
        </row>
        <row r="493">
          <cell r="A493" t="str">
            <v>BSD - Pine Street BuildingNatural gasEmpire Natural Gas</v>
          </cell>
          <cell r="Q493">
            <v>137.26773504273501</v>
          </cell>
          <cell r="R493">
            <v>194.00069930069901</v>
          </cell>
          <cell r="S493">
            <v>138.09717868338501</v>
          </cell>
          <cell r="T493">
            <v>61.996662958842997</v>
          </cell>
          <cell r="U493">
            <v>80.080184331797</v>
          </cell>
          <cell r="V493">
            <v>6.8314285714279999</v>
          </cell>
          <cell r="W493">
            <v>2.0015384615379999</v>
          </cell>
          <cell r="X493">
            <v>2.474572649572</v>
          </cell>
          <cell r="Y493">
            <v>23.298504273504001</v>
          </cell>
          <cell r="Z493">
            <v>27.232051282051</v>
          </cell>
          <cell r="AA493">
            <v>125.31954022988501</v>
          </cell>
          <cell r="AB493">
            <v>146.23197492163001</v>
          </cell>
          <cell r="AC493">
            <v>296.42181818181803</v>
          </cell>
          <cell r="AD493">
            <v>200.69749999999999</v>
          </cell>
          <cell r="AE493">
            <v>174.69821428571399</v>
          </cell>
          <cell r="AF493">
            <v>83.743596059113003</v>
          </cell>
          <cell r="AG493">
            <v>22.046496106785</v>
          </cell>
          <cell r="AH493">
            <v>3.0709677419350001</v>
          </cell>
          <cell r="AI493">
            <v>5.5232258064510003</v>
          </cell>
          <cell r="AJ493">
            <v>2.7161111111110001</v>
          </cell>
          <cell r="AK493">
            <v>3.748504273504</v>
          </cell>
          <cell r="AL493">
            <v>24.627149321266</v>
          </cell>
          <cell r="AM493">
            <v>263.52423529411698</v>
          </cell>
          <cell r="AN493">
            <v>228.364</v>
          </cell>
        </row>
        <row r="494">
          <cell r="A494" t="str">
            <v>BSD - Pine Street BuildingNatural gasEmpire Natural Gas</v>
          </cell>
          <cell r="Q494">
            <v>264.18538461538401</v>
          </cell>
          <cell r="R494">
            <v>418.07370629370598</v>
          </cell>
          <cell r="S494">
            <v>297.59987460815</v>
          </cell>
          <cell r="T494">
            <v>133.60071190211301</v>
          </cell>
          <cell r="U494">
            <v>172.56960829492999</v>
          </cell>
          <cell r="V494">
            <v>14.718714285714</v>
          </cell>
          <cell r="W494">
            <v>4.3135384615380001</v>
          </cell>
          <cell r="X494">
            <v>5.3331837606830002</v>
          </cell>
          <cell r="Y494">
            <v>50.205277777776999</v>
          </cell>
          <cell r="Z494">
            <v>58.684666666665997</v>
          </cell>
          <cell r="AA494">
            <v>270.06360919540202</v>
          </cell>
          <cell r="AB494">
            <v>315.129905956112</v>
          </cell>
          <cell r="AC494">
            <v>1082.7551515151511</v>
          </cell>
          <cell r="AD494">
            <v>701.26104166666596</v>
          </cell>
          <cell r="AE494">
            <v>504.21776785714201</v>
          </cell>
          <cell r="AF494">
            <v>267.314408866995</v>
          </cell>
          <cell r="AG494">
            <v>72.910222469410002</v>
          </cell>
          <cell r="AH494">
            <v>10.151612903225001</v>
          </cell>
          <cell r="AI494">
            <v>18.264946236558998</v>
          </cell>
          <cell r="AJ494">
            <v>8.9819444444440002</v>
          </cell>
          <cell r="AK494">
            <v>12.400491452991</v>
          </cell>
          <cell r="AL494">
            <v>81.445995475112994</v>
          </cell>
          <cell r="AM494">
            <v>871.471835294117</v>
          </cell>
          <cell r="AN494">
            <v>755.19640000000004</v>
          </cell>
        </row>
        <row r="495">
          <cell r="A495" t="str">
            <v>BSD - Pine Street BuildingNatural gasEmpire Natural Gas</v>
          </cell>
          <cell r="Q495">
            <v>1.924599284261</v>
          </cell>
          <cell r="R495">
            <v>2.1550113365599999</v>
          </cell>
          <cell r="S495">
            <v>2.1550032914889998</v>
          </cell>
          <cell r="T495">
            <v>2.1549661792410002</v>
          </cell>
          <cell r="U495">
            <v>2.1549601781619998</v>
          </cell>
          <cell r="V495">
            <v>2.1545587620240001</v>
          </cell>
          <cell r="W495">
            <v>2.1551114527280002</v>
          </cell>
          <cell r="X495">
            <v>2.1551938519979998</v>
          </cell>
          <cell r="Y495">
            <v>2.1548712822249998</v>
          </cell>
          <cell r="Z495">
            <v>2.1549851701890002</v>
          </cell>
          <cell r="AA495">
            <v>2.1549999999999998</v>
          </cell>
          <cell r="AB495">
            <v>2.1549999999999998</v>
          </cell>
          <cell r="AC495">
            <v>3.6527511981280001</v>
          </cell>
          <cell r="AD495">
            <v>3.4941194666930002</v>
          </cell>
          <cell r="AE495">
            <v>2.8862216475350002</v>
          </cell>
          <cell r="AF495">
            <v>3.1920579178169999</v>
          </cell>
          <cell r="AG495">
            <v>3.3071115752929998</v>
          </cell>
          <cell r="AH495">
            <v>3.3056722689070002</v>
          </cell>
          <cell r="AI495">
            <v>3.306934548144</v>
          </cell>
          <cell r="AJ495">
            <v>3.3069134792389998</v>
          </cell>
          <cell r="AK495">
            <v>3.3081171977419999</v>
          </cell>
          <cell r="AL495">
            <v>3.3071629368309998</v>
          </cell>
          <cell r="AM495">
            <v>3.3069893337190002</v>
          </cell>
          <cell r="AN495">
            <v>3.3069853391950002</v>
          </cell>
        </row>
        <row r="496">
          <cell r="A496" t="str">
            <v>BSD - Pine Street BuildingNatural gasEnergyMark, LLC</v>
          </cell>
          <cell r="AO496">
            <v>58.1</v>
          </cell>
          <cell r="AP496">
            <v>211</v>
          </cell>
          <cell r="AQ496">
            <v>201</v>
          </cell>
          <cell r="AR496">
            <v>114</v>
          </cell>
        </row>
        <row r="497">
          <cell r="A497" t="str">
            <v>BSD - Pine Street BuildingNatural gasEnergyMark, LLC</v>
          </cell>
          <cell r="AO497">
            <v>174.28</v>
          </cell>
          <cell r="AP497">
            <v>633</v>
          </cell>
          <cell r="AQ497">
            <v>603</v>
          </cell>
          <cell r="AR497">
            <v>342</v>
          </cell>
        </row>
        <row r="498">
          <cell r="A498" t="str">
            <v>BSD - Pine Street BuildingNatural gasEnergyMark, LLC</v>
          </cell>
          <cell r="AO498">
            <v>2.9996557659200001</v>
          </cell>
          <cell r="AP498">
            <v>3</v>
          </cell>
          <cell r="AQ498">
            <v>3</v>
          </cell>
          <cell r="AR498">
            <v>3</v>
          </cell>
        </row>
        <row r="499">
          <cell r="A499" t="str">
            <v>BSD - Pine Street BuildingNatural gasCost per Unit</v>
          </cell>
          <cell r="Q499">
            <v>5.7515247198199999</v>
          </cell>
          <cell r="R499">
            <v>5.2384797588270002</v>
          </cell>
          <cell r="S499">
            <v>5.237635285564</v>
          </cell>
          <cell r="T499">
            <v>5.2376133698749996</v>
          </cell>
          <cell r="U499">
            <v>5.6041547188359999</v>
          </cell>
          <cell r="V499">
            <v>9.3048184882459992</v>
          </cell>
          <cell r="W499">
            <v>73.883946720430004</v>
          </cell>
          <cell r="X499">
            <v>20.548870653957</v>
          </cell>
          <cell r="Y499">
            <v>6.7523383730619999</v>
          </cell>
          <cell r="Z499">
            <v>6.632787419604</v>
          </cell>
          <cell r="AA499">
            <v>5.8875355498859996</v>
          </cell>
          <cell r="AB499">
            <v>5.1071983315629996</v>
          </cell>
          <cell r="AC499">
            <v>7.269231249243</v>
          </cell>
          <cell r="AD499">
            <v>7.2872803221610001</v>
          </cell>
          <cell r="AE499">
            <v>6.1380283275909999</v>
          </cell>
          <cell r="AF499">
            <v>7.5993815444320001</v>
          </cell>
          <cell r="AG499">
            <v>8.4754368657720001</v>
          </cell>
          <cell r="AH499">
            <v>16.678125058835999</v>
          </cell>
          <cell r="AI499">
            <v>15.182880630745</v>
          </cell>
          <cell r="AJ499">
            <v>19.159842556086002</v>
          </cell>
          <cell r="AK499">
            <v>18.039403175288999</v>
          </cell>
          <cell r="AL499">
            <v>9.6047789195019995</v>
          </cell>
          <cell r="AM499">
            <v>6.74451874882</v>
          </cell>
          <cell r="AN499">
            <v>6.6558319802190002</v>
          </cell>
          <cell r="AO499">
            <v>6.7186376047309997</v>
          </cell>
          <cell r="AP499">
            <v>7.2151494998730001</v>
          </cell>
          <cell r="AQ499">
            <v>6.786909924912</v>
          </cell>
          <cell r="AR499">
            <v>6.5462125853820003</v>
          </cell>
        </row>
        <row r="500">
          <cell r="A500" t="str">
            <v>BSD - Pine Street BuildingNatural gasService Usage</v>
          </cell>
          <cell r="Q500">
            <v>136.15037393162399</v>
          </cell>
          <cell r="R500">
            <v>192.38815384615401</v>
          </cell>
          <cell r="S500">
            <v>136.91896551724099</v>
          </cell>
          <cell r="T500">
            <v>61.445744160178002</v>
          </cell>
          <cell r="U500">
            <v>79.360076036866005</v>
          </cell>
          <cell r="V500">
            <v>6.7406142857139999</v>
          </cell>
          <cell r="W500">
            <v>1.945907692307</v>
          </cell>
          <cell r="X500">
            <v>2.4579145299139999</v>
          </cell>
          <cell r="Y500">
            <v>23.066277777777</v>
          </cell>
          <cell r="Z500">
            <v>26.968833333332999</v>
          </cell>
          <cell r="AA500">
            <v>124.23694252873599</v>
          </cell>
          <cell r="AB500">
            <v>144.83026959247599</v>
          </cell>
          <cell r="AC500">
            <v>293.21665454545501</v>
          </cell>
          <cell r="AD500">
            <v>198.4462375</v>
          </cell>
          <cell r="AE500">
            <v>172.88641964285699</v>
          </cell>
          <cell r="AF500">
            <v>82.930729064038999</v>
          </cell>
          <cell r="AG500">
            <v>21.834510567296999</v>
          </cell>
          <cell r="AH500">
            <v>3.023548387096</v>
          </cell>
          <cell r="AI500">
            <v>5.4866881720430003</v>
          </cell>
          <cell r="AJ500">
            <v>2.7008888888880001</v>
          </cell>
          <cell r="AK500">
            <v>3.7498162393159999</v>
          </cell>
          <cell r="AL500">
            <v>24.421020361991001</v>
          </cell>
          <cell r="AM500">
            <v>261.04538117647098</v>
          </cell>
          <cell r="AN500">
            <v>181.64256</v>
          </cell>
          <cell r="AO500">
            <v>221.49577777777799</v>
          </cell>
          <cell r="AP500">
            <v>196.58832567049799</v>
          </cell>
          <cell r="AQ500">
            <v>142.53753940886699</v>
          </cell>
          <cell r="AR500">
            <v>79.326720779219997</v>
          </cell>
        </row>
        <row r="501">
          <cell r="A501" t="str">
            <v>BSD - Pine Street BuildingNatural gasService Cost</v>
          </cell>
          <cell r="Q501">
            <v>785.22271367521398</v>
          </cell>
          <cell r="R501">
            <v>1011.2965034965</v>
          </cell>
          <cell r="S501">
            <v>719.67065830721003</v>
          </cell>
          <cell r="T501">
            <v>323.016262513904</v>
          </cell>
          <cell r="U501">
            <v>446.29794930875602</v>
          </cell>
          <cell r="V501">
            <v>62.915857142857</v>
          </cell>
          <cell r="W501">
            <v>143.89123076923099</v>
          </cell>
          <cell r="X501">
            <v>50.543269230768999</v>
          </cell>
          <cell r="Y501">
            <v>156.25173076923099</v>
          </cell>
          <cell r="Z501">
            <v>179.445769230769</v>
          </cell>
          <cell r="AA501">
            <v>733.78241379310305</v>
          </cell>
          <cell r="AB501">
            <v>742.69758620689697</v>
          </cell>
          <cell r="AC501">
            <v>2143.1673333333301</v>
          </cell>
          <cell r="AD501">
            <v>1453.99954166667</v>
          </cell>
          <cell r="AE501">
            <v>1066.4109821428599</v>
          </cell>
          <cell r="AF501">
            <v>632.81697044334999</v>
          </cell>
          <cell r="AG501">
            <v>185.75807563960001</v>
          </cell>
          <cell r="AH501">
            <v>50.583870967740999</v>
          </cell>
          <cell r="AI501">
            <v>83.424559139783995</v>
          </cell>
          <cell r="AJ501">
            <v>51.798944444443997</v>
          </cell>
          <cell r="AK501">
            <v>67.640106837605998</v>
          </cell>
          <cell r="AL501">
            <v>235.24020361990901</v>
          </cell>
          <cell r="AM501">
            <v>1768.8230117647099</v>
          </cell>
          <cell r="AN501">
            <v>1363.48947692308</v>
          </cell>
          <cell r="AO501">
            <v>998.01877492877497</v>
          </cell>
          <cell r="AP501">
            <v>1461.64918263091</v>
          </cell>
          <cell r="AQ501">
            <v>1142.7768226600999</v>
          </cell>
          <cell r="AR501">
            <v>623.309415584416</v>
          </cell>
        </row>
        <row r="502">
          <cell r="A502" t="str">
            <v>BSD - Raleigh, NCElectricityDuke Energy Progress Carolinas</v>
          </cell>
          <cell r="Q502">
            <v>6470.9694989106747</v>
          </cell>
          <cell r="R502">
            <v>8392.3148148148139</v>
          </cell>
          <cell r="S502">
            <v>10258.958333333332</v>
          </cell>
          <cell r="T502">
            <v>7501.875</v>
          </cell>
          <cell r="U502">
            <v>2407.5</v>
          </cell>
          <cell r="V502">
            <v>729.16666666666595</v>
          </cell>
          <cell r="W502">
            <v>1188.6904761904759</v>
          </cell>
          <cell r="X502">
            <v>2424.1883116883109</v>
          </cell>
          <cell r="Y502">
            <v>5179.9373040752353</v>
          </cell>
          <cell r="Z502">
            <v>7517.2413793103442</v>
          </cell>
          <cell r="AA502">
            <v>7663.2758620689647</v>
          </cell>
          <cell r="AB502">
            <v>8715.8823529411766</v>
          </cell>
          <cell r="AC502">
            <v>8244.1176470588234</v>
          </cell>
          <cell r="AD502">
            <v>7126.5625</v>
          </cell>
          <cell r="AE502">
            <v>7584.6443965517237</v>
          </cell>
          <cell r="AF502">
            <v>6429.3103448275861</v>
          </cell>
          <cell r="AG502">
            <v>3646.9827586206889</v>
          </cell>
          <cell r="AH502">
            <v>4694.7580645161288</v>
          </cell>
          <cell r="AI502">
            <v>7335.9237536656892</v>
          </cell>
          <cell r="AJ502">
            <v>8344.7492163009392</v>
          </cell>
          <cell r="AK502">
            <v>9272.7832512315272</v>
          </cell>
          <cell r="AL502">
            <v>8666.0098522167482</v>
          </cell>
          <cell r="AM502">
            <v>10312.338362068966</v>
          </cell>
          <cell r="AN502">
            <v>12501.260080645161</v>
          </cell>
          <cell r="AO502">
            <v>12528.427419354837</v>
          </cell>
          <cell r="AP502">
            <v>10988.146551724138</v>
          </cell>
          <cell r="AQ502">
            <v>11529.310344827585</v>
          </cell>
          <cell r="AR502">
            <v>10843.631813125696</v>
          </cell>
        </row>
        <row r="503">
          <cell r="A503" t="str">
            <v>BSD - Raleigh, NCElectricityDuke Energy Progress Carolinas</v>
          </cell>
          <cell r="Q503">
            <v>710.20372549019601</v>
          </cell>
          <cell r="R503">
            <v>884.37800000000004</v>
          </cell>
          <cell r="S503">
            <v>1054.084083333333</v>
          </cell>
          <cell r="T503">
            <v>799.47524999999996</v>
          </cell>
          <cell r="U503">
            <v>326.51381249999997</v>
          </cell>
          <cell r="V503">
            <v>170.16918749999999</v>
          </cell>
          <cell r="W503">
            <v>227.837285714285</v>
          </cell>
          <cell r="X503">
            <v>334.78298701298701</v>
          </cell>
          <cell r="Y503">
            <v>587.71893416927799</v>
          </cell>
          <cell r="Z503">
            <v>811.66241379310304</v>
          </cell>
          <cell r="AA503">
            <v>810.54437931034397</v>
          </cell>
          <cell r="AB503">
            <v>866.41994117647005</v>
          </cell>
          <cell r="AC503">
            <v>828.85981744421895</v>
          </cell>
          <cell r="AD503">
            <v>722.68599137931005</v>
          </cell>
          <cell r="AE503">
            <v>777.15952586206799</v>
          </cell>
          <cell r="AF503">
            <v>681.89379310344805</v>
          </cell>
          <cell r="AG503">
            <v>444.68793103448201</v>
          </cell>
          <cell r="AH503">
            <v>525.68806451612897</v>
          </cell>
          <cell r="AI503">
            <v>748.15648093841605</v>
          </cell>
          <cell r="AJ503">
            <v>838.39717868338505</v>
          </cell>
          <cell r="AK503">
            <v>922.93220443349696</v>
          </cell>
          <cell r="AL503">
            <v>875.86951970443295</v>
          </cell>
          <cell r="AM503">
            <v>1194.3199501616371</v>
          </cell>
          <cell r="AN503">
            <v>1509.2312902721769</v>
          </cell>
          <cell r="AO503">
            <v>1344.6189537903219</v>
          </cell>
          <cell r="AP503">
            <v>1098.5275107758621</v>
          </cell>
          <cell r="AQ503">
            <v>1152.151961517241</v>
          </cell>
          <cell r="AR503">
            <v>1072.316971755283</v>
          </cell>
        </row>
        <row r="504">
          <cell r="A504" t="str">
            <v>BSD - Raleigh, NCElectricityDuke Energy Progress Carolinas</v>
          </cell>
          <cell r="Q504">
            <v>0.109752290689</v>
          </cell>
          <cell r="R504">
            <v>0.10537950726500001</v>
          </cell>
          <cell r="S504">
            <v>0.10274767175000001</v>
          </cell>
          <cell r="T504">
            <v>0.10657005748499999</v>
          </cell>
          <cell r="U504">
            <v>0.13562359812999999</v>
          </cell>
          <cell r="V504">
            <v>0.233374885714</v>
          </cell>
          <cell r="W504">
            <v>0.191670826239</v>
          </cell>
          <cell r="X504">
            <v>0.138101064755</v>
          </cell>
          <cell r="Y504">
            <v>0.113460626966</v>
          </cell>
          <cell r="Z504">
            <v>0.107973440366</v>
          </cell>
          <cell r="AA504">
            <v>0.105769959727</v>
          </cell>
          <cell r="AB504">
            <v>9.9407025713000002E-2</v>
          </cell>
          <cell r="AC504">
            <v>0.10053954260799999</v>
          </cell>
          <cell r="AD504">
            <v>0.101407374365</v>
          </cell>
          <cell r="AE504">
            <v>0.102464859949</v>
          </cell>
          <cell r="AF504">
            <v>0.106060176991</v>
          </cell>
          <cell r="AG504">
            <v>0.121933104833</v>
          </cell>
          <cell r="AH504">
            <v>0.111973408915</v>
          </cell>
          <cell r="AI504">
            <v>0.101985313105</v>
          </cell>
          <cell r="AJ504">
            <v>0.100470026953</v>
          </cell>
          <cell r="AK504">
            <v>9.9531303538999999E-2</v>
          </cell>
          <cell r="AL504">
            <v>0.101069527341</v>
          </cell>
          <cell r="AM504">
            <v>0.115814658928</v>
          </cell>
          <cell r="AN504">
            <v>0.120726333228</v>
          </cell>
          <cell r="AO504">
            <v>0.10732543748499999</v>
          </cell>
          <cell r="AP504">
            <v>9.9973867804E-2</v>
          </cell>
          <cell r="AQ504">
            <v>9.9932426749999997E-2</v>
          </cell>
          <cell r="AR504">
            <v>9.8889098250000002E-2</v>
          </cell>
        </row>
        <row r="505">
          <cell r="A505" t="str">
            <v>BSD - Raleigh, NCElectricityCost per Unit</v>
          </cell>
          <cell r="Q505">
            <v>0.109752290689</v>
          </cell>
          <cell r="R505">
            <v>0.10537950726500001</v>
          </cell>
          <cell r="S505">
            <v>0.10274767175000001</v>
          </cell>
          <cell r="T505">
            <v>0.10657005748499999</v>
          </cell>
          <cell r="U505">
            <v>0.13562359812999999</v>
          </cell>
          <cell r="V505">
            <v>0.233374885714</v>
          </cell>
          <cell r="W505">
            <v>0.191670826239</v>
          </cell>
          <cell r="X505">
            <v>0.138101064755</v>
          </cell>
          <cell r="Y505">
            <v>0.113460626966</v>
          </cell>
          <cell r="Z505">
            <v>0.107973440366</v>
          </cell>
          <cell r="AA505">
            <v>0.105769959727</v>
          </cell>
          <cell r="AB505">
            <v>9.9407025713000002E-2</v>
          </cell>
          <cell r="AC505">
            <v>0.10053954260799999</v>
          </cell>
          <cell r="AD505">
            <v>0.101407374365</v>
          </cell>
          <cell r="AE505">
            <v>0.102464859949</v>
          </cell>
          <cell r="AF505">
            <v>0.106060176991</v>
          </cell>
          <cell r="AG505">
            <v>0.121933104833</v>
          </cell>
          <cell r="AH505">
            <v>0.111973408915</v>
          </cell>
          <cell r="AI505">
            <v>0.101985313105</v>
          </cell>
          <cell r="AJ505">
            <v>0.100470026953</v>
          </cell>
          <cell r="AK505">
            <v>9.9531303538999999E-2</v>
          </cell>
          <cell r="AL505">
            <v>0.101069527341</v>
          </cell>
          <cell r="AM505">
            <v>0.115814658928</v>
          </cell>
          <cell r="AN505">
            <v>0.120726333228</v>
          </cell>
          <cell r="AO505">
            <v>0.10732543748499999</v>
          </cell>
          <cell r="AP505">
            <v>9.9973867804E-2</v>
          </cell>
          <cell r="AQ505">
            <v>9.9932426749999997E-2</v>
          </cell>
          <cell r="AR505">
            <v>9.8889098250000002E-2</v>
          </cell>
        </row>
        <row r="506">
          <cell r="A506" t="str">
            <v>BSD - Raleigh, NCElectricityService Usage</v>
          </cell>
          <cell r="Q506">
            <v>6470.9694989106702</v>
          </cell>
          <cell r="R506">
            <v>8392.3148148148193</v>
          </cell>
          <cell r="S506">
            <v>10258.958333333299</v>
          </cell>
          <cell r="T506">
            <v>7501.875</v>
          </cell>
          <cell r="U506">
            <v>2407.5</v>
          </cell>
          <cell r="V506">
            <v>729.16666666666697</v>
          </cell>
          <cell r="W506">
            <v>1188.69047619048</v>
          </cell>
          <cell r="X506">
            <v>2424.18831168831</v>
          </cell>
          <cell r="Y506">
            <v>5179.9373040752398</v>
          </cell>
          <cell r="Z506">
            <v>7517.2413793103497</v>
          </cell>
          <cell r="AA506">
            <v>7663.2758620689701</v>
          </cell>
          <cell r="AB506">
            <v>8715.8823529411802</v>
          </cell>
          <cell r="AC506">
            <v>8244.1176470588198</v>
          </cell>
          <cell r="AD506">
            <v>7126.5625</v>
          </cell>
          <cell r="AE506">
            <v>7584.6443965517201</v>
          </cell>
          <cell r="AF506">
            <v>6429.3103448275897</v>
          </cell>
          <cell r="AG506">
            <v>3646.9827586206902</v>
          </cell>
          <cell r="AH506">
            <v>4694.7580645161297</v>
          </cell>
          <cell r="AI506">
            <v>7335.9237536656901</v>
          </cell>
          <cell r="AJ506">
            <v>8344.7492163009392</v>
          </cell>
          <cell r="AK506">
            <v>9272.7832512315308</v>
          </cell>
          <cell r="AL506">
            <v>8666.00985221675</v>
          </cell>
          <cell r="AM506">
            <v>10312.338362069</v>
          </cell>
          <cell r="AN506">
            <v>12501.260080645199</v>
          </cell>
          <cell r="AO506">
            <v>12528.427419354801</v>
          </cell>
          <cell r="AP506">
            <v>10988.146551724099</v>
          </cell>
          <cell r="AQ506">
            <v>11529.3103448276</v>
          </cell>
          <cell r="AR506">
            <v>10843.631813125699</v>
          </cell>
        </row>
        <row r="507">
          <cell r="A507" t="str">
            <v>BSD - Raleigh, NCElectricityService Cost</v>
          </cell>
          <cell r="Q507">
            <v>710.20372549019601</v>
          </cell>
          <cell r="R507">
            <v>884.37800000000004</v>
          </cell>
          <cell r="S507">
            <v>1054.08408333333</v>
          </cell>
          <cell r="T507">
            <v>799.47524999999996</v>
          </cell>
          <cell r="U507">
            <v>326.51381249999997</v>
          </cell>
          <cell r="V507">
            <v>170.16918749999999</v>
          </cell>
          <cell r="W507">
            <v>227.837285714286</v>
          </cell>
          <cell r="X507">
            <v>334.78298701298701</v>
          </cell>
          <cell r="Y507">
            <v>587.71893416927901</v>
          </cell>
          <cell r="Z507">
            <v>811.66241379310395</v>
          </cell>
          <cell r="AA507">
            <v>810.54437931034499</v>
          </cell>
          <cell r="AB507">
            <v>866.41994117647096</v>
          </cell>
          <cell r="AC507">
            <v>828.85981744421895</v>
          </cell>
          <cell r="AD507">
            <v>722.68599137931005</v>
          </cell>
          <cell r="AE507">
            <v>777.15952586206902</v>
          </cell>
          <cell r="AF507">
            <v>681.89379310344805</v>
          </cell>
          <cell r="AG507">
            <v>444.68793103448297</v>
          </cell>
          <cell r="AH507">
            <v>525.68806451612897</v>
          </cell>
          <cell r="AI507">
            <v>748.15648093841605</v>
          </cell>
          <cell r="AJ507">
            <v>838.39717868338596</v>
          </cell>
          <cell r="AK507">
            <v>922.93220443349799</v>
          </cell>
          <cell r="AL507">
            <v>875.86951970443397</v>
          </cell>
          <cell r="AM507">
            <v>1194.31995016164</v>
          </cell>
          <cell r="AN507">
            <v>1509.2312902721801</v>
          </cell>
          <cell r="AO507">
            <v>1344.6189537903199</v>
          </cell>
          <cell r="AP507">
            <v>1098.52751077586</v>
          </cell>
          <cell r="AQ507">
            <v>1152.1519615172399</v>
          </cell>
          <cell r="AR507">
            <v>1072.3169717552801</v>
          </cell>
        </row>
        <row r="508">
          <cell r="A508" t="str">
            <v>BSD - Riverfront GarageElectricityENGIE Resources</v>
          </cell>
          <cell r="Q508">
            <v>12520.204603580562</v>
          </cell>
          <cell r="R508">
            <v>11884.207573632539</v>
          </cell>
          <cell r="S508">
            <v>11928.258064516129</v>
          </cell>
          <cell r="T508">
            <v>10580.148148148148</v>
          </cell>
          <cell r="U508">
            <v>9628.6111111111113</v>
          </cell>
          <cell r="V508">
            <v>8212.3333333333321</v>
          </cell>
          <cell r="W508">
            <v>7514.1935483870957</v>
          </cell>
          <cell r="X508">
            <v>7133.3926585094541</v>
          </cell>
          <cell r="Y508">
            <v>7439.6934865900384</v>
          </cell>
          <cell r="Z508">
            <v>8537.9166666666661</v>
          </cell>
          <cell r="AA508">
            <v>3972.5</v>
          </cell>
        </row>
        <row r="509">
          <cell r="A509" t="str">
            <v>BSD - Riverfront GarageElectricityENGIE Resources</v>
          </cell>
          <cell r="Q509">
            <v>821.95143222506294</v>
          </cell>
          <cell r="R509">
            <v>780.19590462833003</v>
          </cell>
          <cell r="S509">
            <v>783.09060215053705</v>
          </cell>
          <cell r="T509">
            <v>694.58622222222198</v>
          </cell>
          <cell r="U509">
            <v>632.11416666666605</v>
          </cell>
          <cell r="V509">
            <v>539.13900000000001</v>
          </cell>
          <cell r="W509">
            <v>493.30677419354799</v>
          </cell>
          <cell r="X509">
            <v>468.30736373748601</v>
          </cell>
          <cell r="Y509">
            <v>488.41565772669202</v>
          </cell>
          <cell r="Z509">
            <v>560.51215277777703</v>
          </cell>
          <cell r="AA509">
            <v>260.79374999999999</v>
          </cell>
        </row>
        <row r="510">
          <cell r="A510" t="str">
            <v>BSD - Riverfront GarageElectricityENGIE Resources</v>
          </cell>
          <cell r="Q510">
            <v>6.565E-2</v>
          </cell>
          <cell r="R510">
            <v>6.5649804564999997E-2</v>
          </cell>
          <cell r="S510">
            <v>6.5650038581000006E-2</v>
          </cell>
          <cell r="T510">
            <v>6.5649952390999994E-2</v>
          </cell>
          <cell r="U510">
            <v>6.5649568704000003E-2</v>
          </cell>
          <cell r="V510">
            <v>6.5649916791000004E-2</v>
          </cell>
          <cell r="W510">
            <v>6.5649995707000003E-2</v>
          </cell>
          <cell r="X510">
            <v>6.5650019024E-2</v>
          </cell>
          <cell r="Y510">
            <v>6.5649970473000002E-2</v>
          </cell>
          <cell r="Z510">
            <v>6.5649756803000003E-2</v>
          </cell>
          <cell r="AA510">
            <v>6.5649779734999997E-2</v>
          </cell>
        </row>
        <row r="511">
          <cell r="A511" t="str">
            <v>BSD - Riverfront GarageElectricityNew York State Elec &amp; Gas</v>
          </cell>
          <cell r="Q511">
            <v>12520.204603580562</v>
          </cell>
          <cell r="R511">
            <v>11884.207573632539</v>
          </cell>
          <cell r="S511">
            <v>11928.258064516129</v>
          </cell>
          <cell r="T511">
            <v>10580.148148148148</v>
          </cell>
          <cell r="U511">
            <v>9628.6111111111113</v>
          </cell>
          <cell r="V511">
            <v>10324.333333333332</v>
          </cell>
          <cell r="W511">
            <v>9616</v>
          </cell>
          <cell r="X511">
            <v>7247.5862068965507</v>
          </cell>
          <cell r="Y511">
            <v>7439.6934865900384</v>
          </cell>
          <cell r="Z511">
            <v>8537.9166666666661</v>
          </cell>
          <cell r="AA511">
            <v>9637.6851851851843</v>
          </cell>
          <cell r="AB511">
            <v>13131.388888888889</v>
          </cell>
          <cell r="AC511">
            <v>14234.23076923077</v>
          </cell>
          <cell r="AD511">
            <v>11744.895104895104</v>
          </cell>
          <cell r="AE511">
            <v>12486.060606060606</v>
          </cell>
          <cell r="AF511">
            <v>8431.1111111111113</v>
          </cell>
          <cell r="AG511">
            <v>7103.333333333333</v>
          </cell>
          <cell r="AH511">
            <v>7340.5645161290322</v>
          </cell>
          <cell r="AI511">
            <v>7591.311827956989</v>
          </cell>
          <cell r="AJ511">
            <v>7770.6666666666661</v>
          </cell>
          <cell r="AK511">
            <v>7626.6666666666661</v>
          </cell>
          <cell r="AL511">
            <v>7876.8253968253957</v>
          </cell>
          <cell r="AM511">
            <v>8339.0476190476184</v>
          </cell>
          <cell r="AN511">
            <v>10676.129032258064</v>
          </cell>
          <cell r="AO511">
            <v>11911.843317972351</v>
          </cell>
          <cell r="AP511">
            <v>9926.6666666666661</v>
          </cell>
          <cell r="AQ511">
            <v>10364.597701149425</v>
          </cell>
          <cell r="AR511">
            <v>9262.9556650246304</v>
          </cell>
        </row>
        <row r="512">
          <cell r="A512" t="str">
            <v>BSD - Riverfront GarageElectricityNew York State Elec &amp; Gas</v>
          </cell>
          <cell r="Q512">
            <v>406.40560102301703</v>
          </cell>
          <cell r="R512">
            <v>406.68373071528703</v>
          </cell>
          <cell r="S512">
            <v>464.96126881720397</v>
          </cell>
          <cell r="T512">
            <v>458.18977777777701</v>
          </cell>
          <cell r="U512">
            <v>383.06302083333298</v>
          </cell>
          <cell r="V512">
            <v>311.29387499999899</v>
          </cell>
          <cell r="W512">
            <v>281.291333333333</v>
          </cell>
          <cell r="X512">
            <v>252.87189655172401</v>
          </cell>
          <cell r="Y512">
            <v>267.04436781609098</v>
          </cell>
          <cell r="Z512">
            <v>318.58562499999903</v>
          </cell>
          <cell r="AA512">
            <v>403.97069444444401</v>
          </cell>
          <cell r="AB512">
            <v>484.45770833333302</v>
          </cell>
          <cell r="AC512">
            <v>446.22874999999902</v>
          </cell>
          <cell r="AD512">
            <v>330.90636363636298</v>
          </cell>
          <cell r="AE512">
            <v>396.550101010101</v>
          </cell>
          <cell r="AF512">
            <v>380.23370370370299</v>
          </cell>
          <cell r="AG512">
            <v>295.24694444444401</v>
          </cell>
          <cell r="AH512">
            <v>258.70409274193503</v>
          </cell>
          <cell r="AI512">
            <v>272.29767741935399</v>
          </cell>
          <cell r="AJ512">
            <v>269.66299999999899</v>
          </cell>
          <cell r="AK512">
            <v>268.81722222222197</v>
          </cell>
          <cell r="AL512">
            <v>320.83306878306797</v>
          </cell>
          <cell r="AM512">
            <v>321.402597402597</v>
          </cell>
          <cell r="AN512">
            <v>374.68272727272699</v>
          </cell>
          <cell r="AO512">
            <v>369.97964285714198</v>
          </cell>
          <cell r="AP512">
            <v>284.88203703703698</v>
          </cell>
          <cell r="AQ512">
            <v>308.33910600255399</v>
          </cell>
          <cell r="AR512">
            <v>296.05918719211797</v>
          </cell>
        </row>
        <row r="513">
          <cell r="A513" t="str">
            <v>BSD - Riverfront GarageElectricityNew York State Elec &amp; Gas</v>
          </cell>
          <cell r="Q513">
            <v>3.2459980797999999E-2</v>
          </cell>
          <cell r="R513">
            <v>3.4220517286E-2</v>
          </cell>
          <cell r="S513">
            <v>3.8979813002999998E-2</v>
          </cell>
          <cell r="T513">
            <v>4.3306555953000002E-2</v>
          </cell>
          <cell r="U513">
            <v>3.9783829298999998E-2</v>
          </cell>
          <cell r="V513">
            <v>3.0151474671E-2</v>
          </cell>
          <cell r="W513">
            <v>2.9252426511000001E-2</v>
          </cell>
          <cell r="X513">
            <v>3.4890498620000002E-2</v>
          </cell>
          <cell r="Y513">
            <v>3.5894538974000002E-2</v>
          </cell>
          <cell r="Z513">
            <v>3.7314211117E-2</v>
          </cell>
          <cell r="AA513">
            <v>4.1915738756999998E-2</v>
          </cell>
          <cell r="AB513">
            <v>3.6893104943E-2</v>
          </cell>
          <cell r="AC513">
            <v>3.1348989435000002E-2</v>
          </cell>
          <cell r="AD513">
            <v>2.8174484376000002E-2</v>
          </cell>
          <cell r="AE513">
            <v>3.1759424650999998E-2</v>
          </cell>
          <cell r="AF513">
            <v>4.5098884202999998E-2</v>
          </cell>
          <cell r="AG513">
            <v>4.1564562802999999E-2</v>
          </cell>
          <cell r="AH513">
            <v>3.5243078672000001E-2</v>
          </cell>
          <cell r="AI513">
            <v>3.5869647248E-2</v>
          </cell>
          <cell r="AJ513">
            <v>3.4702685311999999E-2</v>
          </cell>
          <cell r="AK513">
            <v>3.5247013403000002E-2</v>
          </cell>
          <cell r="AL513">
            <v>4.0731265784999998E-2</v>
          </cell>
          <cell r="AM513">
            <v>3.8541882967999999E-2</v>
          </cell>
          <cell r="AN513">
            <v>3.5095372689000003E-2</v>
          </cell>
          <cell r="AO513">
            <v>3.1059814420000002E-2</v>
          </cell>
          <cell r="AP513">
            <v>2.8698660547000002E-2</v>
          </cell>
          <cell r="AQ513">
            <v>2.9749259439E-2</v>
          </cell>
          <cell r="AR513">
            <v>3.1961632754999997E-2</v>
          </cell>
        </row>
        <row r="514">
          <cell r="A514" t="str">
            <v>BSD - Riverfront GarageElectricityConstellation New Energy</v>
          </cell>
          <cell r="AA514">
            <v>5665.1851851851852</v>
          </cell>
          <cell r="AB514">
            <v>12862.222222222223</v>
          </cell>
          <cell r="AC514">
            <v>13751.111111111111</v>
          </cell>
          <cell r="AD514">
            <v>11364.967320261438</v>
          </cell>
          <cell r="AE514">
            <v>12297.254901960783</v>
          </cell>
          <cell r="AF514">
            <v>8317.7777777777774</v>
          </cell>
          <cell r="AG514">
            <v>7030</v>
          </cell>
          <cell r="AH514">
            <v>7340.5645161290322</v>
          </cell>
          <cell r="AI514">
            <v>7591.311827956989</v>
          </cell>
          <cell r="AJ514">
            <v>7770.6666666666661</v>
          </cell>
          <cell r="AK514">
            <v>7626.6666666666661</v>
          </cell>
          <cell r="AL514">
            <v>7876.8253968253957</v>
          </cell>
          <cell r="AM514">
            <v>8339.0476190476184</v>
          </cell>
          <cell r="AN514">
            <v>10676.129032258064</v>
          </cell>
          <cell r="AO514">
            <v>11911.843317972351</v>
          </cell>
          <cell r="AP514">
            <v>9926.6666666666661</v>
          </cell>
          <cell r="AQ514">
            <v>10364.597701149425</v>
          </cell>
          <cell r="AR514">
            <v>9262.9556650246304</v>
          </cell>
        </row>
        <row r="515">
          <cell r="A515" t="str">
            <v>BSD - Riverfront GarageElectricityConstellation New Energy</v>
          </cell>
          <cell r="AA515">
            <v>267.56740740740702</v>
          </cell>
          <cell r="AB515">
            <v>607.482828282828</v>
          </cell>
          <cell r="AC515">
            <v>649.46161616161601</v>
          </cell>
          <cell r="AD515">
            <v>536.76816993464001</v>
          </cell>
          <cell r="AE515">
            <v>589.50627450980301</v>
          </cell>
          <cell r="AF515">
            <v>409.621746031746</v>
          </cell>
          <cell r="AG515">
            <v>354.26214285714201</v>
          </cell>
          <cell r="AH515">
            <v>371.82471774193499</v>
          </cell>
          <cell r="AI515">
            <v>384.85034408602098</v>
          </cell>
          <cell r="AJ515">
            <v>392.71133333333302</v>
          </cell>
          <cell r="AK515">
            <v>385.07277777777699</v>
          </cell>
          <cell r="AL515">
            <v>397.70097883597799</v>
          </cell>
          <cell r="AM515">
            <v>421.04258658008598</v>
          </cell>
          <cell r="AN515">
            <v>539.13973607038099</v>
          </cell>
          <cell r="AO515">
            <v>601.69671658986101</v>
          </cell>
          <cell r="AP515">
            <v>501.495</v>
          </cell>
          <cell r="AQ515">
            <v>523.62275862068896</v>
          </cell>
          <cell r="AR515">
            <v>467.96605911329999</v>
          </cell>
        </row>
        <row r="516">
          <cell r="A516" t="str">
            <v>BSD - Riverfront GarageElectricityConstellation New Energy</v>
          </cell>
          <cell r="AA516">
            <v>4.7230125523000002E-2</v>
          </cell>
          <cell r="AB516">
            <v>4.7230005653999999E-2</v>
          </cell>
          <cell r="AC516">
            <v>4.7229755537999997E-2</v>
          </cell>
          <cell r="AD516">
            <v>4.7230067170999999E-2</v>
          </cell>
          <cell r="AE516">
            <v>4.793803814E-2</v>
          </cell>
          <cell r="AF516">
            <v>4.9246536390999997E-2</v>
          </cell>
          <cell r="AG516">
            <v>5.0392907945000003E-2</v>
          </cell>
          <cell r="AH516">
            <v>5.0653422761000003E-2</v>
          </cell>
          <cell r="AI516">
            <v>5.0696158030000001E-2</v>
          </cell>
          <cell r="AJ516">
            <v>5.0537663006000003E-2</v>
          </cell>
          <cell r="AK516">
            <v>5.0490311771000003E-2</v>
          </cell>
          <cell r="AL516">
            <v>5.0490008194E-2</v>
          </cell>
          <cell r="AM516">
            <v>5.049048834E-2</v>
          </cell>
          <cell r="AN516">
            <v>5.0499552266000003E-2</v>
          </cell>
          <cell r="AO516">
            <v>5.0512477415999998E-2</v>
          </cell>
          <cell r="AP516">
            <v>5.0519979851999998E-2</v>
          </cell>
          <cell r="AQ516">
            <v>5.0520316728000003E-2</v>
          </cell>
          <cell r="AR516">
            <v>5.0520166136000001E-2</v>
          </cell>
        </row>
        <row r="517">
          <cell r="A517" t="str">
            <v>BSD - Riverfront GarageElectricityCost per Unit</v>
          </cell>
          <cell r="Q517">
            <v>9.8109980797999999E-2</v>
          </cell>
          <cell r="R517">
            <v>9.9870321851999996E-2</v>
          </cell>
          <cell r="S517">
            <v>0.104629851585</v>
          </cell>
          <cell r="T517">
            <v>0.10895650834499999</v>
          </cell>
          <cell r="U517">
            <v>0.105433398003</v>
          </cell>
          <cell r="V517">
            <v>9.5801391462999999E-2</v>
          </cell>
          <cell r="W517">
            <v>9.4902422217999993E-2</v>
          </cell>
          <cell r="X517">
            <v>0.100540517644</v>
          </cell>
          <cell r="Y517">
            <v>0.101544509448</v>
          </cell>
          <cell r="Z517">
            <v>0.10296396792</v>
          </cell>
          <cell r="AA517">
            <v>0.15479564401500001</v>
          </cell>
          <cell r="AB517">
            <v>8.4123110597000006E-2</v>
          </cell>
          <cell r="AC517">
            <v>7.8578744973000006E-2</v>
          </cell>
          <cell r="AD517">
            <v>7.5404551547000001E-2</v>
          </cell>
          <cell r="AE517">
            <v>7.9697462790999998E-2</v>
          </cell>
          <cell r="AF517">
            <v>9.4345420594000001E-2</v>
          </cell>
          <cell r="AG517">
            <v>9.1957470747999995E-2</v>
          </cell>
          <cell r="AH517">
            <v>8.5896501432999997E-2</v>
          </cell>
          <cell r="AI517">
            <v>8.6565805277999994E-2</v>
          </cell>
          <cell r="AJ517">
            <v>8.5240348317999995E-2</v>
          </cell>
          <cell r="AK517">
            <v>8.5737325173999998E-2</v>
          </cell>
          <cell r="AL517">
            <v>9.1221273980000003E-2</v>
          </cell>
          <cell r="AM517">
            <v>8.9032371309000005E-2</v>
          </cell>
          <cell r="AN517">
            <v>8.5594924956000004E-2</v>
          </cell>
          <cell r="AO517">
            <v>8.1572291835999997E-2</v>
          </cell>
          <cell r="AP517">
            <v>7.9218640399000007E-2</v>
          </cell>
          <cell r="AQ517">
            <v>8.0269576167999998E-2</v>
          </cell>
          <cell r="AR517">
            <v>8.2481798891000005E-2</v>
          </cell>
        </row>
        <row r="518">
          <cell r="A518" t="str">
            <v>BSD - Riverfront GarageElectricityService Usage</v>
          </cell>
          <cell r="Q518">
            <v>12520.2046035806</v>
          </cell>
          <cell r="R518">
            <v>11884.2075736325</v>
          </cell>
          <cell r="S518">
            <v>11928.2580645161</v>
          </cell>
          <cell r="T518">
            <v>10580.148148148101</v>
          </cell>
          <cell r="U518">
            <v>9628.6111111111095</v>
          </cell>
          <cell r="V518">
            <v>10324.333333333299</v>
          </cell>
          <cell r="W518">
            <v>9616</v>
          </cell>
          <cell r="X518">
            <v>7247.5862068965498</v>
          </cell>
          <cell r="Y518">
            <v>7439.6934865900403</v>
          </cell>
          <cell r="Z518">
            <v>8537.9166666666697</v>
          </cell>
          <cell r="AA518">
            <v>9637.6851851851898</v>
          </cell>
          <cell r="AB518">
            <v>13131.3888888889</v>
          </cell>
          <cell r="AC518">
            <v>14234.2307692308</v>
          </cell>
          <cell r="AD518">
            <v>11744.8951048951</v>
          </cell>
          <cell r="AE518">
            <v>12486.060606060601</v>
          </cell>
          <cell r="AF518">
            <v>8431.1111111111095</v>
          </cell>
          <cell r="AG518">
            <v>7103.3333333333303</v>
          </cell>
          <cell r="AH518">
            <v>7340.5645161290304</v>
          </cell>
          <cell r="AI518">
            <v>7591.3118279569899</v>
          </cell>
          <cell r="AJ518">
            <v>7770.6666666666697</v>
          </cell>
          <cell r="AK518">
            <v>7626.6666666666697</v>
          </cell>
          <cell r="AL518">
            <v>7876.8253968254003</v>
          </cell>
          <cell r="AM518">
            <v>8339.0476190476202</v>
          </cell>
          <cell r="AN518">
            <v>10676.129032258101</v>
          </cell>
          <cell r="AO518">
            <v>11911.8433179724</v>
          </cell>
          <cell r="AP518">
            <v>9926.6666666666697</v>
          </cell>
          <cell r="AQ518">
            <v>10364.5977011494</v>
          </cell>
          <cell r="AR518">
            <v>9262.9556650246304</v>
          </cell>
        </row>
        <row r="519">
          <cell r="A519" t="str">
            <v>BSD - Riverfront GarageElectricityService Cost</v>
          </cell>
          <cell r="Q519">
            <v>1228.3570332480799</v>
          </cell>
          <cell r="R519">
            <v>1186.8796353436201</v>
          </cell>
          <cell r="S519">
            <v>1248.0518709677399</v>
          </cell>
          <cell r="T519">
            <v>1152.7760000000001</v>
          </cell>
          <cell r="U519">
            <v>1015.1771874999999</v>
          </cell>
          <cell r="V519">
            <v>850.43287499999997</v>
          </cell>
          <cell r="W519">
            <v>774.59810752688202</v>
          </cell>
          <cell r="X519">
            <v>721.17926028920999</v>
          </cell>
          <cell r="Y519">
            <v>755.46002554278402</v>
          </cell>
          <cell r="Z519">
            <v>879.09777777777799</v>
          </cell>
          <cell r="AA519">
            <v>932.33185185185198</v>
          </cell>
          <cell r="AB519">
            <v>1091.94053661616</v>
          </cell>
          <cell r="AC519">
            <v>1095.69036616162</v>
          </cell>
          <cell r="AD519">
            <v>867.67453357100396</v>
          </cell>
          <cell r="AE519">
            <v>986.05637551990503</v>
          </cell>
          <cell r="AF519">
            <v>789.85544973544995</v>
          </cell>
          <cell r="AG519">
            <v>649.50908730158699</v>
          </cell>
          <cell r="AH519">
            <v>630.52881048387098</v>
          </cell>
          <cell r="AI519">
            <v>657.14802150537605</v>
          </cell>
          <cell r="AJ519">
            <v>662.37433333333297</v>
          </cell>
          <cell r="AK519">
            <v>653.89</v>
          </cell>
          <cell r="AL519">
            <v>718.53404761904801</v>
          </cell>
          <cell r="AM519">
            <v>742.44518398268394</v>
          </cell>
          <cell r="AN519">
            <v>913.82246334310798</v>
          </cell>
          <cell r="AO519">
            <v>971.67635944700498</v>
          </cell>
          <cell r="AP519">
            <v>786.37703703703698</v>
          </cell>
          <cell r="AQ519">
            <v>831.96186462324397</v>
          </cell>
          <cell r="AR519">
            <v>764.02524630541905</v>
          </cell>
        </row>
        <row r="520">
          <cell r="A520" t="str">
            <v>BSD - Riverfront GarageNatural gasCorning Natural Gas Corporation</v>
          </cell>
          <cell r="Q520">
            <v>0.22720588235200001</v>
          </cell>
          <cell r="R520">
            <v>8.1794117646999995E-2</v>
          </cell>
          <cell r="S520">
            <v>0.21955263157800001</v>
          </cell>
          <cell r="T520">
            <v>8.9447368420999998E-2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8.8285714284999997E-2</v>
          </cell>
          <cell r="AA520">
            <v>1.4714285714E-2</v>
          </cell>
          <cell r="AB520">
            <v>0.34096551724099999</v>
          </cell>
          <cell r="AC520">
            <v>7.1034482758000006E-2</v>
          </cell>
          <cell r="AD520">
            <v>0.39615384615299998</v>
          </cell>
          <cell r="AE520">
            <v>0.118846153846</v>
          </cell>
          <cell r="AF520">
            <v>0.50764285714199997</v>
          </cell>
          <cell r="AG520">
            <v>0.110357142857</v>
          </cell>
          <cell r="AH520">
            <v>0.32371428571400002</v>
          </cell>
          <cell r="AI520">
            <v>8.8285714284999997E-2</v>
          </cell>
          <cell r="AJ520">
            <v>0.50355555555499998</v>
          </cell>
          <cell r="AK520">
            <v>0.13733333333299999</v>
          </cell>
          <cell r="AL520">
            <v>0.332769230769</v>
          </cell>
          <cell r="AM520">
            <v>9.5076923076000006E-2</v>
          </cell>
          <cell r="AN520">
            <v>0.14714285714200001</v>
          </cell>
          <cell r="AO520">
            <v>5.8857142857E-2</v>
          </cell>
          <cell r="AP520">
            <v>0.30518518518499999</v>
          </cell>
          <cell r="AQ520">
            <v>0.106814814814</v>
          </cell>
          <cell r="AR520">
            <v>0.25956000000000001</v>
          </cell>
        </row>
        <row r="521">
          <cell r="A521" t="str">
            <v>BSD - Riverfront GarageNatural gasCorning Natural Gas Corporation</v>
          </cell>
          <cell r="Q521">
            <v>29.555672268906999</v>
          </cell>
          <cell r="R521">
            <v>33.514803921568003</v>
          </cell>
          <cell r="S521">
            <v>26.812192982456001</v>
          </cell>
          <cell r="T521">
            <v>32.817390350876998</v>
          </cell>
          <cell r="U521">
            <v>29.434436274509</v>
          </cell>
          <cell r="V521">
            <v>30.88550420168</v>
          </cell>
          <cell r="W521">
            <v>29.618506493506001</v>
          </cell>
          <cell r="X521">
            <v>30.595303030303</v>
          </cell>
          <cell r="Y521">
            <v>30.25</v>
          </cell>
          <cell r="Z521">
            <v>33.192619047618997</v>
          </cell>
          <cell r="AA521">
            <v>28.189047619046999</v>
          </cell>
          <cell r="AB521">
            <v>33.031839080459001</v>
          </cell>
          <cell r="AC521">
            <v>28.677180527383001</v>
          </cell>
          <cell r="AD521">
            <v>32.556108597284997</v>
          </cell>
          <cell r="AE521">
            <v>31.264350961538</v>
          </cell>
          <cell r="AF521">
            <v>35.030401785713998</v>
          </cell>
          <cell r="AG521">
            <v>29.309138655462</v>
          </cell>
          <cell r="AH521">
            <v>32.079789915966003</v>
          </cell>
          <cell r="AI521">
            <v>28.414999999999001</v>
          </cell>
          <cell r="AJ521">
            <v>35.297301587301</v>
          </cell>
          <cell r="AK521">
            <v>28.358412698412</v>
          </cell>
          <cell r="AL521">
            <v>34.568681318681001</v>
          </cell>
          <cell r="AM521">
            <v>28.261318681317999</v>
          </cell>
          <cell r="AN521">
            <v>31.599999999999</v>
          </cell>
          <cell r="AO521">
            <v>31.280691244239001</v>
          </cell>
          <cell r="AP521">
            <v>32.124970131421001</v>
          </cell>
          <cell r="AQ521">
            <v>30.511481481480999</v>
          </cell>
          <cell r="AR521">
            <v>34.424399999999999</v>
          </cell>
        </row>
        <row r="522">
          <cell r="A522" t="str">
            <v>BSD - Riverfront GarageNatural gasCorning Natural Gas Corporation</v>
          </cell>
          <cell r="Q522">
            <v>130.083217753121</v>
          </cell>
          <cell r="R522">
            <v>409.74589476207501</v>
          </cell>
          <cell r="S522">
            <v>122.121938551281</v>
          </cell>
          <cell r="T522">
            <v>366.890507011865</v>
          </cell>
          <cell r="Z522">
            <v>375.96817691477997</v>
          </cell>
          <cell r="AA522">
            <v>1915.76051779932</v>
          </cell>
          <cell r="AB522">
            <v>96.877359762674999</v>
          </cell>
          <cell r="AC522">
            <v>403.70788121073502</v>
          </cell>
          <cell r="AD522">
            <v>82.180468303826004</v>
          </cell>
          <cell r="AE522">
            <v>263.06573624595399</v>
          </cell>
          <cell r="AF522">
            <v>69.005997607992001</v>
          </cell>
          <cell r="AG522">
            <v>265.58442794593498</v>
          </cell>
          <cell r="AH522">
            <v>99.099086236435994</v>
          </cell>
          <cell r="AI522">
            <v>321.85275080906302</v>
          </cell>
          <cell r="AJ522">
            <v>70.096141722355</v>
          </cell>
          <cell r="AK522">
            <v>206.49329634766599</v>
          </cell>
          <cell r="AL522">
            <v>103.88184399973601</v>
          </cell>
          <cell r="AM522">
            <v>297.24687933425798</v>
          </cell>
          <cell r="AN522">
            <v>214.757281553398</v>
          </cell>
          <cell r="AO522">
            <v>531.46805512057495</v>
          </cell>
          <cell r="AP522">
            <v>105.263858440338</v>
          </cell>
          <cell r="AQ522">
            <v>285.64840499306501</v>
          </cell>
          <cell r="AR522">
            <v>132.62598243180801</v>
          </cell>
        </row>
        <row r="523">
          <cell r="A523" t="str">
            <v>BSD - Riverfront GarageNatural gasCorning Natural Gas Corporation</v>
          </cell>
          <cell r="Q523">
            <v>5.8398403361340003</v>
          </cell>
          <cell r="R523">
            <v>4.386588235294</v>
          </cell>
          <cell r="S523">
            <v>3.054763157894</v>
          </cell>
          <cell r="T523">
            <v>1.5029868421050001</v>
          </cell>
          <cell r="U523">
            <v>0.94026515151500001</v>
          </cell>
          <cell r="V523">
            <v>15.739519331243001</v>
          </cell>
          <cell r="W523">
            <v>5.8882512315269997</v>
          </cell>
          <cell r="X523">
            <v>6.5294642857139999</v>
          </cell>
          <cell r="Y523">
            <v>4.6950833333329998</v>
          </cell>
          <cell r="Z523">
            <v>6.5797380952379996</v>
          </cell>
          <cell r="AA523">
            <v>3.4172934362929999</v>
          </cell>
          <cell r="AB523">
            <v>8.127535135135</v>
          </cell>
          <cell r="AC523">
            <v>6.2859428571420004</v>
          </cell>
          <cell r="AD523">
            <v>6.3377371428569997</v>
          </cell>
          <cell r="AE523">
            <v>3.7968088888880001</v>
          </cell>
          <cell r="AF523">
            <v>6.5519444444439996</v>
          </cell>
          <cell r="AG523">
            <v>3.8221078431370001</v>
          </cell>
          <cell r="AH523">
            <v>8.0106302521000003</v>
          </cell>
          <cell r="AI523">
            <v>3.8257142857140001</v>
          </cell>
          <cell r="AJ523">
            <v>7.5451587301579996</v>
          </cell>
          <cell r="AK523">
            <v>-3.6063132969030001</v>
          </cell>
          <cell r="AL523">
            <v>-7.1711639344259996</v>
          </cell>
          <cell r="AM523">
            <v>0.87214707259900004</v>
          </cell>
          <cell r="AN523">
            <v>1.035885714285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</row>
        <row r="524">
          <cell r="A524" t="str">
            <v>BSD - Riverfront GarageNatural gasCorning Natural Gas Corporation</v>
          </cell>
          <cell r="Q524">
            <v>72.026596638654993</v>
          </cell>
          <cell r="R524">
            <v>64.297450980392</v>
          </cell>
          <cell r="S524">
            <v>43.654035087719002</v>
          </cell>
          <cell r="T524">
            <v>40.036381578947001</v>
          </cell>
          <cell r="U524">
            <v>35.193522727271997</v>
          </cell>
          <cell r="V524">
            <v>128.05962382445099</v>
          </cell>
          <cell r="W524">
            <v>67.563103448275001</v>
          </cell>
          <cell r="X524">
            <v>74.767499999999998</v>
          </cell>
          <cell r="Y524">
            <v>60.406166666666003</v>
          </cell>
          <cell r="Z524">
            <v>74.426333333333005</v>
          </cell>
          <cell r="AA524">
            <v>49.957297297297004</v>
          </cell>
          <cell r="AB524">
            <v>91.600702702701994</v>
          </cell>
          <cell r="AC524">
            <v>75.614857142857005</v>
          </cell>
          <cell r="AD524">
            <v>79.091142857142003</v>
          </cell>
          <cell r="AE524">
            <v>57.853222222222001</v>
          </cell>
          <cell r="AF524">
            <v>90.431944444443999</v>
          </cell>
          <cell r="AG524">
            <v>61.750245098039002</v>
          </cell>
          <cell r="AH524">
            <v>90.942731092436006</v>
          </cell>
          <cell r="AI524">
            <v>59.594999999998997</v>
          </cell>
          <cell r="AJ524">
            <v>95.002857142856996</v>
          </cell>
          <cell r="AK524">
            <v>70.870163934426003</v>
          </cell>
          <cell r="AL524">
            <v>62.142295081966999</v>
          </cell>
          <cell r="AM524">
            <v>53.698398126462997</v>
          </cell>
          <cell r="AN524">
            <v>40.706285714285002</v>
          </cell>
          <cell r="AO524">
            <v>31.086405529953002</v>
          </cell>
          <cell r="AP524">
            <v>30.21385902031</v>
          </cell>
          <cell r="AQ524">
            <v>29.842592592591998</v>
          </cell>
          <cell r="AR524">
            <v>33.659999999999997</v>
          </cell>
        </row>
        <row r="525">
          <cell r="A525" t="str">
            <v>BSD - Riverfront GarageNatural gasCorning Natural Gas Corporation</v>
          </cell>
          <cell r="Q525">
            <v>12.333658540797</v>
          </cell>
          <cell r="R525">
            <v>14.65773570062</v>
          </cell>
          <cell r="S525">
            <v>14.290481072124001</v>
          </cell>
          <cell r="T525">
            <v>26.637878960315</v>
          </cell>
          <cell r="U525">
            <v>37.429359867864001</v>
          </cell>
          <cell r="V525">
            <v>8.1361839030399992</v>
          </cell>
          <cell r="W525">
            <v>11.474222276136</v>
          </cell>
          <cell r="X525">
            <v>11.450786271024</v>
          </cell>
          <cell r="Y525">
            <v>12.865834827212</v>
          </cell>
          <cell r="Z525">
            <v>11.311443138929</v>
          </cell>
          <cell r="AA525">
            <v>14.618966216575</v>
          </cell>
          <cell r="AB525">
            <v>11.270416083064999</v>
          </cell>
          <cell r="AC525">
            <v>12.02919893822</v>
          </cell>
          <cell r="AD525">
            <v>12.479397784156999</v>
          </cell>
          <cell r="AE525">
            <v>15.237327954936999</v>
          </cell>
          <cell r="AF525">
            <v>13.802306355195</v>
          </cell>
          <cell r="AG525">
            <v>16.156070846853002</v>
          </cell>
          <cell r="AH525">
            <v>11.352756054192</v>
          </cell>
          <cell r="AI525">
            <v>15.577483196415001</v>
          </cell>
          <cell r="AJ525">
            <v>12.591233735496999</v>
          </cell>
          <cell r="AK525">
            <v>-19.651693599464998</v>
          </cell>
          <cell r="AL525">
            <v>-8.6655800439370001</v>
          </cell>
          <cell r="AM525">
            <v>61.570347265408998</v>
          </cell>
          <cell r="AN525">
            <v>39.296116504853998</v>
          </cell>
        </row>
        <row r="526">
          <cell r="A526" t="str">
            <v>BSD - Riverfront GarageNatural gasCost per Unit</v>
          </cell>
          <cell r="Q526">
            <v>142.41687629391799</v>
          </cell>
          <cell r="R526">
            <v>424.40363046269601</v>
          </cell>
          <cell r="S526">
            <v>136.41241962340601</v>
          </cell>
          <cell r="T526">
            <v>393.52838597218101</v>
          </cell>
          <cell r="U526">
            <v>37.429359867864001</v>
          </cell>
          <cell r="V526">
            <v>8.1361839030399992</v>
          </cell>
          <cell r="W526">
            <v>11.474222276136</v>
          </cell>
          <cell r="X526">
            <v>11.450786271024</v>
          </cell>
          <cell r="Y526">
            <v>12.865834827212</v>
          </cell>
          <cell r="Z526">
            <v>387.27962005370898</v>
          </cell>
          <cell r="AA526">
            <v>1930.3794840158901</v>
          </cell>
          <cell r="AB526">
            <v>108.14777584574</v>
          </cell>
          <cell r="AC526">
            <v>415.73708014895499</v>
          </cell>
          <cell r="AD526">
            <v>94.659866087983005</v>
          </cell>
          <cell r="AE526">
            <v>278.30306420089198</v>
          </cell>
          <cell r="AF526">
            <v>82.808303963187001</v>
          </cell>
          <cell r="AG526">
            <v>281.74049879278903</v>
          </cell>
          <cell r="AH526">
            <v>110.451842290629</v>
          </cell>
          <cell r="AI526">
            <v>337.43023400547798</v>
          </cell>
          <cell r="AJ526">
            <v>82.687375457851999</v>
          </cell>
          <cell r="AK526">
            <v>186.84160274819999</v>
          </cell>
          <cell r="AL526">
            <v>95.216263955797999</v>
          </cell>
          <cell r="AM526">
            <v>358.817226599668</v>
          </cell>
          <cell r="AN526">
            <v>254.05339805825301</v>
          </cell>
          <cell r="AO526">
            <v>531.46805512057495</v>
          </cell>
          <cell r="AP526">
            <v>105.263858440338</v>
          </cell>
          <cell r="AQ526">
            <v>285.64840499306501</v>
          </cell>
          <cell r="AR526">
            <v>132.62598243180801</v>
          </cell>
        </row>
        <row r="527">
          <cell r="A527" t="str">
            <v>BSD - Riverfront GarageNatural gasService Usage</v>
          </cell>
          <cell r="Q527">
            <v>6.0670462184870004</v>
          </cell>
          <cell r="R527">
            <v>4.4683823529410001</v>
          </cell>
          <cell r="S527">
            <v>3.2743157894729999</v>
          </cell>
          <cell r="T527">
            <v>1.5924342105260001</v>
          </cell>
          <cell r="U527">
            <v>0.94026515151500001</v>
          </cell>
          <cell r="V527">
            <v>15.739519331243001</v>
          </cell>
          <cell r="W527">
            <v>5.8882512315269997</v>
          </cell>
          <cell r="X527">
            <v>6.5294642857139999</v>
          </cell>
          <cell r="Y527">
            <v>4.6950833333329998</v>
          </cell>
          <cell r="Z527">
            <v>6.6680238095229996</v>
          </cell>
          <cell r="AA527">
            <v>3.432007722007</v>
          </cell>
          <cell r="AB527">
            <v>8.4685006523759991</v>
          </cell>
          <cell r="AC527">
            <v>6.3569773399010003</v>
          </cell>
          <cell r="AD527">
            <v>6.7338909890099998</v>
          </cell>
          <cell r="AE527">
            <v>3.9156550427350001</v>
          </cell>
          <cell r="AF527">
            <v>7.0595873015870003</v>
          </cell>
          <cell r="AG527">
            <v>3.9324649859940002</v>
          </cell>
          <cell r="AH527">
            <v>8.3343445378149994</v>
          </cell>
          <cell r="AI527">
            <v>3.9140000000000001</v>
          </cell>
          <cell r="AJ527">
            <v>8.0487142857140004</v>
          </cell>
          <cell r="AK527">
            <v>-3.4689799635699998</v>
          </cell>
          <cell r="AL527">
            <v>-6.8383947036570003</v>
          </cell>
          <cell r="AM527">
            <v>0.96722399567600004</v>
          </cell>
          <cell r="AN527">
            <v>1.183028571428</v>
          </cell>
          <cell r="AO527">
            <v>5.8857142857E-2</v>
          </cell>
          <cell r="AP527">
            <v>0.30518518518499999</v>
          </cell>
          <cell r="AQ527">
            <v>0.106814814814</v>
          </cell>
          <cell r="AR527">
            <v>0.25956000000000001</v>
          </cell>
        </row>
        <row r="528">
          <cell r="A528" t="str">
            <v>BSD - Riverfront GarageNatural gasService Cost</v>
          </cell>
          <cell r="Q528">
            <v>101.58226890756301</v>
          </cell>
          <cell r="R528">
            <v>97.812254901960003</v>
          </cell>
          <cell r="S528">
            <v>70.466228070175006</v>
          </cell>
          <cell r="T528">
            <v>72.853771929824006</v>
          </cell>
          <cell r="U528">
            <v>64.627959001782003</v>
          </cell>
          <cell r="V528">
            <v>158.94512802613201</v>
          </cell>
          <cell r="W528">
            <v>97.181609941782</v>
          </cell>
          <cell r="X528">
            <v>105.362803030303</v>
          </cell>
          <cell r="Y528">
            <v>90.656166666665996</v>
          </cell>
          <cell r="Z528">
            <v>107.618952380952</v>
          </cell>
          <cell r="AA528">
            <v>78.146344916344006</v>
          </cell>
          <cell r="AB528">
            <v>124.632541783162</v>
          </cell>
          <cell r="AC528">
            <v>104.292037670241</v>
          </cell>
          <cell r="AD528">
            <v>111.647251454428</v>
          </cell>
          <cell r="AE528">
            <v>89.117573183760001</v>
          </cell>
          <cell r="AF528">
            <v>125.462346230159</v>
          </cell>
          <cell r="AG528">
            <v>91.059383753500995</v>
          </cell>
          <cell r="AH528">
            <v>123.022521008403</v>
          </cell>
          <cell r="AI528">
            <v>88.01</v>
          </cell>
          <cell r="AJ528">
            <v>130.30015873015901</v>
          </cell>
          <cell r="AK528">
            <v>99.228576632837999</v>
          </cell>
          <cell r="AL528">
            <v>96.710976400647994</v>
          </cell>
          <cell r="AM528">
            <v>81.959716807782002</v>
          </cell>
          <cell r="AN528">
            <v>72.306285714284996</v>
          </cell>
          <cell r="AO528">
            <v>62.367096774193001</v>
          </cell>
          <cell r="AP528">
            <v>62.338829151732</v>
          </cell>
          <cell r="AQ528">
            <v>60.354074074073999</v>
          </cell>
          <cell r="AR528">
            <v>68.084400000000002</v>
          </cell>
        </row>
        <row r="529">
          <cell r="A529" t="str">
            <v>BSD - Rockwell MuseumElectricityENGIE Resources</v>
          </cell>
          <cell r="Q529">
            <v>57907.589285714283</v>
          </cell>
          <cell r="R529">
            <v>50611.059907834104</v>
          </cell>
          <cell r="S529">
            <v>54590.322580645159</v>
          </cell>
          <cell r="T529">
            <v>50041.474654377882</v>
          </cell>
          <cell r="U529">
            <v>53904.761904761901</v>
          </cell>
          <cell r="V529">
            <v>63292.473118279566</v>
          </cell>
          <cell r="W529">
            <v>76409.677419354834</v>
          </cell>
          <cell r="X529">
            <v>78084.516129032258</v>
          </cell>
          <cell r="Y529">
            <v>69665.71428571429</v>
          </cell>
          <cell r="Z529">
            <v>63393.07359307359</v>
          </cell>
          <cell r="AA529">
            <v>27321.21212121212</v>
          </cell>
        </row>
        <row r="530">
          <cell r="A530" t="str">
            <v>BSD - Rockwell MuseumElectricityENGIE Resources</v>
          </cell>
          <cell r="Q530">
            <v>3801.6384374999998</v>
          </cell>
          <cell r="R530">
            <v>3322.6209677419351</v>
          </cell>
          <cell r="S530">
            <v>3583.8596774193538</v>
          </cell>
          <cell r="T530">
            <v>3285.227926267281</v>
          </cell>
          <cell r="U530">
            <v>3538.8526406926399</v>
          </cell>
          <cell r="V530">
            <v>4155.1555620723357</v>
          </cell>
          <cell r="W530">
            <v>5016.3003225806451</v>
          </cell>
          <cell r="X530">
            <v>5126.253569892473</v>
          </cell>
          <cell r="Y530">
            <v>4573.5564761904761</v>
          </cell>
          <cell r="Z530">
            <v>4161.7552813852808</v>
          </cell>
          <cell r="AA530">
            <v>1793.637575757575</v>
          </cell>
        </row>
        <row r="531">
          <cell r="A531" t="str">
            <v>BSD - Rockwell MuseumElectricityENGIE Resources</v>
          </cell>
          <cell r="Q531">
            <v>6.5650089812999995E-2</v>
          </cell>
          <cell r="R531">
            <v>6.5650096515999998E-2</v>
          </cell>
          <cell r="S531">
            <v>6.5650091591000007E-2</v>
          </cell>
          <cell r="T531">
            <v>6.5650102219000001E-2</v>
          </cell>
          <cell r="U531">
            <v>6.5650093157000003E-2</v>
          </cell>
          <cell r="V531">
            <v>6.5650074286999996E-2</v>
          </cell>
          <cell r="W531">
            <v>6.5650065435999994E-2</v>
          </cell>
          <cell r="X531">
            <v>6.5650065133999999E-2</v>
          </cell>
          <cell r="Y531">
            <v>6.5650033492999998E-2</v>
          </cell>
          <cell r="Z531">
            <v>6.565E-2</v>
          </cell>
          <cell r="AA531">
            <v>6.565E-2</v>
          </cell>
        </row>
        <row r="532">
          <cell r="A532" t="str">
            <v>BSD - Rockwell MuseumElectricityNew York State Elec &amp; Gas</v>
          </cell>
          <cell r="Q532">
            <v>59906.929510155314</v>
          </cell>
          <cell r="R532">
            <v>51374.551971326167</v>
          </cell>
          <cell r="S532">
            <v>55586.559139784949</v>
          </cell>
          <cell r="T532">
            <v>51803.703703703701</v>
          </cell>
          <cell r="U532">
            <v>55699.652777777774</v>
          </cell>
          <cell r="V532">
            <v>65348.75</v>
          </cell>
          <cell r="W532">
            <v>78956.666666666672</v>
          </cell>
          <cell r="X532">
            <v>80732.758620689652</v>
          </cell>
          <cell r="Y532">
            <v>72157.598978288632</v>
          </cell>
          <cell r="Z532">
            <v>65526.388888888891</v>
          </cell>
          <cell r="AA532">
            <v>59049.074074074073</v>
          </cell>
          <cell r="AB532">
            <v>59374.305555555555</v>
          </cell>
          <cell r="AC532">
            <v>58783.5</v>
          </cell>
          <cell r="AD532">
            <v>52756.705882352944</v>
          </cell>
          <cell r="AE532">
            <v>57233.031674208141</v>
          </cell>
          <cell r="AF532">
            <v>55635.164835164833</v>
          </cell>
          <cell r="AG532">
            <v>64742.857142857145</v>
          </cell>
          <cell r="AH532">
            <v>73348.387096774197</v>
          </cell>
          <cell r="AI532">
            <v>79163.870967741939</v>
          </cell>
          <cell r="AJ532">
            <v>74533.333333333328</v>
          </cell>
          <cell r="AK532">
            <v>70333.333333333328</v>
          </cell>
          <cell r="AL532">
            <v>66750.793650793654</v>
          </cell>
          <cell r="AM532">
            <v>59128.571428571428</v>
          </cell>
          <cell r="AN532">
            <v>57900</v>
          </cell>
          <cell r="AO532">
            <v>54085.714285714283</v>
          </cell>
          <cell r="AP532">
            <v>47711.111111111109</v>
          </cell>
          <cell r="AQ532">
            <v>50842.145593869733</v>
          </cell>
          <cell r="AR532">
            <v>49887.807881773399</v>
          </cell>
        </row>
        <row r="533">
          <cell r="A533" t="str">
            <v>BSD - Rockwell MuseumElectricityNew York State Elec &amp; Gas</v>
          </cell>
          <cell r="Q533">
            <v>1605.4247431302269</v>
          </cell>
          <cell r="R533">
            <v>1558.4589605734759</v>
          </cell>
          <cell r="S533">
            <v>1911.0161505376341</v>
          </cell>
          <cell r="T533">
            <v>2080.3450370370369</v>
          </cell>
          <cell r="U533">
            <v>2075.9927777777771</v>
          </cell>
          <cell r="V533">
            <v>2159.5206666666659</v>
          </cell>
          <cell r="W533">
            <v>2431.4629999999988</v>
          </cell>
          <cell r="X533">
            <v>2344.9108620689649</v>
          </cell>
          <cell r="Y533">
            <v>2130.0643422733069</v>
          </cell>
          <cell r="Z533">
            <v>1979.649722222222</v>
          </cell>
          <cell r="AA533">
            <v>1853.835</v>
          </cell>
          <cell r="AB533">
            <v>1778.996875</v>
          </cell>
          <cell r="AC533">
            <v>1800.42995</v>
          </cell>
          <cell r="AD533">
            <v>1392.5315176470581</v>
          </cell>
          <cell r="AE533">
            <v>1607.0990950226239</v>
          </cell>
          <cell r="AF533">
            <v>1976.0404945054941</v>
          </cell>
          <cell r="AG533">
            <v>2071.4173214285711</v>
          </cell>
          <cell r="AH533">
            <v>2145.4334173387092</v>
          </cell>
          <cell r="AI533">
            <v>2310.9248817204302</v>
          </cell>
          <cell r="AJ533">
            <v>2199.5386666666659</v>
          </cell>
          <cell r="AK533">
            <v>2064.5883333333331</v>
          </cell>
          <cell r="AL533">
            <v>1926.0565079365069</v>
          </cell>
          <cell r="AM533">
            <v>1601.9155357142849</v>
          </cell>
          <cell r="AN533">
            <v>1549.1756250000001</v>
          </cell>
          <cell r="AO533">
            <v>1502.8621428571421</v>
          </cell>
          <cell r="AP533">
            <v>1335.7233333333329</v>
          </cell>
          <cell r="AQ533">
            <v>1453.3867816091949</v>
          </cell>
          <cell r="AR533">
            <v>1537.469002463054</v>
          </cell>
        </row>
        <row r="534">
          <cell r="A534" t="str">
            <v>BSD - Rockwell MuseumElectricityNew York State Elec &amp; Gas</v>
          </cell>
          <cell r="Q534">
            <v>2.6798648441000002E-2</v>
          </cell>
          <cell r="R534">
            <v>3.0335232148000001E-2</v>
          </cell>
          <cell r="S534">
            <v>3.4379104951000002E-2</v>
          </cell>
          <cell r="T534">
            <v>4.0158229784E-2</v>
          </cell>
          <cell r="U534">
            <v>3.7271197829999998E-2</v>
          </cell>
          <cell r="V534">
            <v>3.3046089888999999E-2</v>
          </cell>
          <cell r="W534">
            <v>3.0794904376999999E-2</v>
          </cell>
          <cell r="X534">
            <v>2.9045345435000001E-2</v>
          </cell>
          <cell r="Y534">
            <v>2.9519612242999999E-2</v>
          </cell>
          <cell r="Z534">
            <v>3.0211488161999998E-2</v>
          </cell>
          <cell r="AA534">
            <v>3.1394819124000002E-2</v>
          </cell>
          <cell r="AB534">
            <v>2.9962403068999999E-2</v>
          </cell>
          <cell r="AC534">
            <v>3.0628151607000002E-2</v>
          </cell>
          <cell r="AD534">
            <v>2.6395346228000001E-2</v>
          </cell>
          <cell r="AE534">
            <v>2.8079922520000002E-2</v>
          </cell>
          <cell r="AF534">
            <v>3.5517833016999997E-2</v>
          </cell>
          <cell r="AG534">
            <v>3.1994530559999998E-2</v>
          </cell>
          <cell r="AH534">
            <v>2.9249905856E-2</v>
          </cell>
          <cell r="AI534">
            <v>2.9191660961E-2</v>
          </cell>
          <cell r="AJ534">
            <v>2.9510805008000001E-2</v>
          </cell>
          <cell r="AK534">
            <v>2.9354336492000001E-2</v>
          </cell>
          <cell r="AL534">
            <v>2.8854436067999999E-2</v>
          </cell>
          <cell r="AM534">
            <v>2.709207236E-2</v>
          </cell>
          <cell r="AN534">
            <v>2.6756055699000001E-2</v>
          </cell>
          <cell r="AO534">
            <v>2.7786674590000001E-2</v>
          </cell>
          <cell r="AP534">
            <v>2.7996064275E-2</v>
          </cell>
          <cell r="AQ534">
            <v>2.8586259776999998E-2</v>
          </cell>
          <cell r="AR534">
            <v>3.0818531975999999E-2</v>
          </cell>
        </row>
        <row r="535">
          <cell r="A535" t="str">
            <v>BSD - Rockwell MuseumElectricityNew York State Elec &amp; Gas</v>
          </cell>
          <cell r="Q535">
            <v>240.8</v>
          </cell>
          <cell r="R535">
            <v>196.31666666666601</v>
          </cell>
          <cell r="S535">
            <v>180.22727272727201</v>
          </cell>
          <cell r="T535">
            <v>166.42207792207699</v>
          </cell>
          <cell r="U535">
            <v>128.88839285714201</v>
          </cell>
          <cell r="V535">
            <v>138.91964285714201</v>
          </cell>
          <cell r="W535">
            <v>113.3125</v>
          </cell>
          <cell r="X535">
            <v>145.93541666666599</v>
          </cell>
          <cell r="Y535">
            <v>172.24444444444401</v>
          </cell>
          <cell r="Z535">
            <v>179.47619047619</v>
          </cell>
          <cell r="AA535">
            <v>204.845622119815</v>
          </cell>
          <cell r="AB535">
            <v>193.720430107526</v>
          </cell>
          <cell r="AC535">
            <v>198.1</v>
          </cell>
          <cell r="AD535">
            <v>166.02727272727199</v>
          </cell>
          <cell r="AE535">
            <v>152.42424242424201</v>
          </cell>
          <cell r="AF535">
            <v>148.15</v>
          </cell>
          <cell r="AG535">
            <v>110.933333333333</v>
          </cell>
          <cell r="AH535">
            <v>106.654545454545</v>
          </cell>
          <cell r="AI535">
            <v>81.505050505049994</v>
          </cell>
          <cell r="AJ535">
            <v>108.51111111111101</v>
          </cell>
          <cell r="AK535">
            <v>125.553846153846</v>
          </cell>
          <cell r="AL535">
            <v>97.395225464190005</v>
          </cell>
          <cell r="AM535">
            <v>67.560622914348997</v>
          </cell>
          <cell r="AN535">
            <v>129.541544477028</v>
          </cell>
          <cell r="AO535">
            <v>204.713804713804</v>
          </cell>
          <cell r="AP535">
            <v>115.111111111111</v>
          </cell>
          <cell r="AQ535">
            <v>53.807692307692001</v>
          </cell>
          <cell r="AR535">
            <v>82.307692307691994</v>
          </cell>
        </row>
        <row r="536">
          <cell r="A536" t="str">
            <v>BSD - Rockwell MuseumElectricityNew York State Elec &amp; Gas</v>
          </cell>
          <cell r="Q536">
            <v>43.542999999999999</v>
          </cell>
          <cell r="R536">
            <v>39.448166666665998</v>
          </cell>
          <cell r="S536">
            <v>40.634696969696002</v>
          </cell>
          <cell r="T536">
            <v>36.881461038961</v>
          </cell>
          <cell r="U536">
            <v>34.958616071427997</v>
          </cell>
          <cell r="V536">
            <v>33.231517857142002</v>
          </cell>
          <cell r="W536">
            <v>33.212499999999999</v>
          </cell>
          <cell r="X536">
            <v>35.234333333332998</v>
          </cell>
          <cell r="Y536">
            <v>39.659148148147999</v>
          </cell>
          <cell r="Z536">
            <v>43.684444444443997</v>
          </cell>
          <cell r="AA536">
            <v>43.489838709677002</v>
          </cell>
          <cell r="AB536">
            <v>40.887419354838002</v>
          </cell>
          <cell r="AC536">
            <v>42.053999999999</v>
          </cell>
          <cell r="AD536">
            <v>36.666848484848003</v>
          </cell>
          <cell r="AE536">
            <v>37.000606060606003</v>
          </cell>
          <cell r="AF536">
            <v>39.619</v>
          </cell>
          <cell r="AG536">
            <v>31.388333333333001</v>
          </cell>
          <cell r="AH536">
            <v>32.280666666666001</v>
          </cell>
          <cell r="AI536">
            <v>29.55074074074</v>
          </cell>
          <cell r="AJ536">
            <v>34.133407407406999</v>
          </cell>
          <cell r="AK536">
            <v>34.219333333332997</v>
          </cell>
          <cell r="AL536">
            <v>33.336896551724003</v>
          </cell>
          <cell r="AM536">
            <v>26.984404894327</v>
          </cell>
          <cell r="AN536">
            <v>32.605034213098001</v>
          </cell>
          <cell r="AO536">
            <v>40.259393939393</v>
          </cell>
          <cell r="AP536">
            <v>31.345999999999002</v>
          </cell>
          <cell r="AQ536">
            <v>27.320461538461</v>
          </cell>
          <cell r="AR536">
            <v>31.844522144521999</v>
          </cell>
        </row>
        <row r="537">
          <cell r="A537" t="str">
            <v>BSD - Rockwell MuseumElectricityNew York State Elec &amp; Gas</v>
          </cell>
          <cell r="Q537">
            <v>0.18082641195999999</v>
          </cell>
          <cell r="R537">
            <v>0.20094150607</v>
          </cell>
          <cell r="S537">
            <v>0.225463640184</v>
          </cell>
          <cell r="T537">
            <v>0.22161399196199999</v>
          </cell>
          <cell r="U537">
            <v>0.27123168577399998</v>
          </cell>
          <cell r="V537">
            <v>0.23921395976599999</v>
          </cell>
          <cell r="W537">
            <v>0.293105350248</v>
          </cell>
          <cell r="X537">
            <v>0.24143785064699999</v>
          </cell>
          <cell r="Y537">
            <v>0.23024921515499999</v>
          </cell>
          <cell r="Z537">
            <v>0.24339966392500001</v>
          </cell>
          <cell r="AA537">
            <v>0.212305434012</v>
          </cell>
          <cell r="AB537">
            <v>0.21106405417400001</v>
          </cell>
          <cell r="AC537">
            <v>0.21228672387600001</v>
          </cell>
          <cell r="AD537">
            <v>0.22084834547000001</v>
          </cell>
          <cell r="AE537">
            <v>0.24274751490999999</v>
          </cell>
          <cell r="AF537">
            <v>0.26742490718799999</v>
          </cell>
          <cell r="AG537">
            <v>0.28294771634600002</v>
          </cell>
          <cell r="AH537">
            <v>0.30266564382299999</v>
          </cell>
          <cell r="AI537">
            <v>0.36256330813400001</v>
          </cell>
          <cell r="AJ537">
            <v>0.31456140350799999</v>
          </cell>
          <cell r="AK537">
            <v>0.27254707347899998</v>
          </cell>
          <cell r="AL537">
            <v>0.34228471049600001</v>
          </cell>
          <cell r="AM537">
            <v>0.39941024416699999</v>
          </cell>
          <cell r="AN537">
            <v>0.25169558032299999</v>
          </cell>
          <cell r="AO537">
            <v>0.19666184210500001</v>
          </cell>
          <cell r="AP537">
            <v>0.27231081081000003</v>
          </cell>
          <cell r="AQ537">
            <v>0.50774267333800005</v>
          </cell>
          <cell r="AR537">
            <v>0.38689606343799998</v>
          </cell>
        </row>
        <row r="538">
          <cell r="A538" t="str">
            <v>BSD - Rockwell MuseumElectricityConstellation New Energy</v>
          </cell>
          <cell r="AA538">
            <v>30874.074074074073</v>
          </cell>
          <cell r="AB538">
            <v>58276.767676767675</v>
          </cell>
          <cell r="AC538">
            <v>56740.326340326341</v>
          </cell>
          <cell r="AD538">
            <v>51081.318681318684</v>
          </cell>
          <cell r="AE538">
            <v>56372.527472527472</v>
          </cell>
          <cell r="AF538">
            <v>54464.721485411137</v>
          </cell>
          <cell r="AG538">
            <v>64027.586206896551</v>
          </cell>
          <cell r="AH538">
            <v>71950</v>
          </cell>
          <cell r="AI538">
            <v>77930</v>
          </cell>
          <cell r="AJ538">
            <v>74533.333333333328</v>
          </cell>
          <cell r="AK538">
            <v>70333.333333333328</v>
          </cell>
          <cell r="AL538">
            <v>66750.793650793654</v>
          </cell>
          <cell r="AM538">
            <v>59128.571428571428</v>
          </cell>
          <cell r="AN538">
            <v>57900</v>
          </cell>
          <cell r="AO538">
            <v>54085.714285714283</v>
          </cell>
          <cell r="AP538">
            <v>47711.111111111109</v>
          </cell>
          <cell r="AQ538">
            <v>50842.145593869733</v>
          </cell>
          <cell r="AR538">
            <v>49887.807881773399</v>
          </cell>
        </row>
        <row r="539">
          <cell r="A539" t="str">
            <v>BSD - Rockwell MuseumElectricityConstellation New Energy</v>
          </cell>
          <cell r="AA539">
            <v>1458.18074074074</v>
          </cell>
          <cell r="AB539">
            <v>2752.410404040404</v>
          </cell>
          <cell r="AC539">
            <v>2679.848228438228</v>
          </cell>
          <cell r="AD539">
            <v>2412.572065934065</v>
          </cell>
          <cell r="AE539">
            <v>2699.714857142857</v>
          </cell>
          <cell r="AF539">
            <v>2701.065517241379</v>
          </cell>
          <cell r="AG539">
            <v>3226.1819827586201</v>
          </cell>
          <cell r="AH539">
            <v>3645.8340625000001</v>
          </cell>
          <cell r="AI539">
            <v>3951.1036458333328</v>
          </cell>
          <cell r="AJ539">
            <v>3766.8510000000001</v>
          </cell>
          <cell r="AK539">
            <v>3551.165</v>
          </cell>
          <cell r="AL539">
            <v>3370.2854761904759</v>
          </cell>
          <cell r="AM539">
            <v>2985.4343303571418</v>
          </cell>
          <cell r="AN539">
            <v>2923.8459375000002</v>
          </cell>
          <cell r="AO539">
            <v>2731.9824999999992</v>
          </cell>
          <cell r="AP539">
            <v>2410.3683333333329</v>
          </cell>
          <cell r="AQ539">
            <v>2568.5498850574709</v>
          </cell>
          <cell r="AR539">
            <v>2520.3356403940879</v>
          </cell>
        </row>
        <row r="540">
          <cell r="A540" t="str">
            <v>BSD - Rockwell MuseumElectricityConstellation New Energy</v>
          </cell>
          <cell r="AA540">
            <v>4.7229942418E-2</v>
          </cell>
          <cell r="AB540">
            <v>4.7229977120000002E-2</v>
          </cell>
          <cell r="AC540">
            <v>4.7230046093000001E-2</v>
          </cell>
          <cell r="AD540">
            <v>4.7230027106000001E-2</v>
          </cell>
          <cell r="AE540">
            <v>4.7890612292E-2</v>
          </cell>
          <cell r="AF540">
            <v>4.9592937290999999E-2</v>
          </cell>
          <cell r="AG540">
            <v>5.0387374784000002E-2</v>
          </cell>
          <cell r="AH540">
            <v>5.0671772932000002E-2</v>
          </cell>
          <cell r="AI540">
            <v>5.0700675552000002E-2</v>
          </cell>
          <cell r="AJ540">
            <v>5.0539145796000003E-2</v>
          </cell>
          <cell r="AK540">
            <v>5.0490497629999999E-2</v>
          </cell>
          <cell r="AL540">
            <v>5.0490567854000003E-2</v>
          </cell>
          <cell r="AM540">
            <v>5.0490554027999998E-2</v>
          </cell>
          <cell r="AN540">
            <v>5.0498202720000003E-2</v>
          </cell>
          <cell r="AO540">
            <v>5.0512090596000002E-2</v>
          </cell>
          <cell r="AP540">
            <v>5.0520062877999997E-2</v>
          </cell>
          <cell r="AQ540">
            <v>5.0520092239000003E-2</v>
          </cell>
          <cell r="AR540">
            <v>5.0520071884999997E-2</v>
          </cell>
        </row>
        <row r="541">
          <cell r="A541" t="str">
            <v>BSD - Rockwell MuseumElectricityCost per Unit</v>
          </cell>
          <cell r="Q541">
            <v>0.27327515021400001</v>
          </cell>
          <cell r="R541">
            <v>0.296926834734</v>
          </cell>
          <cell r="S541">
            <v>0.32549283672700002</v>
          </cell>
          <cell r="T541">
            <v>0.32742232396600002</v>
          </cell>
          <cell r="U541">
            <v>0.37415297676300002</v>
          </cell>
          <cell r="V541">
            <v>0.33791012394300002</v>
          </cell>
          <cell r="W541">
            <v>0.38955032006200002</v>
          </cell>
          <cell r="X541">
            <v>0.33613326121699999</v>
          </cell>
          <cell r="Y541">
            <v>0.32541886089099997</v>
          </cell>
          <cell r="Z541">
            <v>0.33926115208699997</v>
          </cell>
          <cell r="AA541">
            <v>0.356580195554</v>
          </cell>
          <cell r="AB541">
            <v>0.28825643436300002</v>
          </cell>
          <cell r="AC541">
            <v>0.290144921577</v>
          </cell>
          <cell r="AD541">
            <v>0.29447371880500001</v>
          </cell>
          <cell r="AE541">
            <v>0.318718049723</v>
          </cell>
          <cell r="AF541">
            <v>0.35253567749699999</v>
          </cell>
          <cell r="AG541">
            <v>0.36532962169099997</v>
          </cell>
          <cell r="AH541">
            <v>0.38258732261200001</v>
          </cell>
          <cell r="AI541">
            <v>0.44245564464800002</v>
          </cell>
          <cell r="AJ541">
            <v>0.39461135431299998</v>
          </cell>
          <cell r="AK541">
            <v>0.35239190760200001</v>
          </cell>
          <cell r="AL541">
            <v>0.42162971441899999</v>
          </cell>
          <cell r="AM541">
            <v>0.47699287055599998</v>
          </cell>
          <cell r="AN541">
            <v>0.32894983874200001</v>
          </cell>
          <cell r="AO541">
            <v>0.274960607292</v>
          </cell>
          <cell r="AP541">
            <v>0.350826937964</v>
          </cell>
          <cell r="AQ541">
            <v>0.58684902535500005</v>
          </cell>
          <cell r="AR541">
            <v>0.46823466730000002</v>
          </cell>
        </row>
        <row r="542">
          <cell r="A542" t="str">
            <v>BSD - Rockwell MuseumElectricityService Usage</v>
          </cell>
          <cell r="Q542">
            <v>60147.729510155303</v>
          </cell>
          <cell r="R542">
            <v>51570.868637992797</v>
          </cell>
          <cell r="S542">
            <v>55766.7864125122</v>
          </cell>
          <cell r="T542">
            <v>51970.1257816258</v>
          </cell>
          <cell r="U542">
            <v>55828.541170634897</v>
          </cell>
          <cell r="V542">
            <v>65487.669642857101</v>
          </cell>
          <cell r="W542">
            <v>79069.979166666701</v>
          </cell>
          <cell r="X542">
            <v>80878.694037356297</v>
          </cell>
          <cell r="Y542">
            <v>72329.843422733102</v>
          </cell>
          <cell r="Z542">
            <v>65705.865079365103</v>
          </cell>
          <cell r="AA542">
            <v>59253.919696193901</v>
          </cell>
          <cell r="AB542">
            <v>59568.025985663102</v>
          </cell>
          <cell r="AC542">
            <v>58981.599999999999</v>
          </cell>
          <cell r="AD542">
            <v>52922.733155080197</v>
          </cell>
          <cell r="AE542">
            <v>57385.455916632403</v>
          </cell>
          <cell r="AF542">
            <v>55783.314835164798</v>
          </cell>
          <cell r="AG542">
            <v>64853.790476190501</v>
          </cell>
          <cell r="AH542">
            <v>73455.041642228694</v>
          </cell>
          <cell r="AI542">
            <v>79245.376018247</v>
          </cell>
          <cell r="AJ542">
            <v>74641.844444444403</v>
          </cell>
          <cell r="AK542">
            <v>70458.887179487196</v>
          </cell>
          <cell r="AL542">
            <v>66848.188876257802</v>
          </cell>
          <cell r="AM542">
            <v>59196.132051485802</v>
          </cell>
          <cell r="AN542">
            <v>58029.541544476997</v>
          </cell>
          <cell r="AO542">
            <v>54290.428090428097</v>
          </cell>
          <cell r="AP542">
            <v>47826.222222222197</v>
          </cell>
          <cell r="AQ542">
            <v>50895.953286177399</v>
          </cell>
          <cell r="AR542">
            <v>49970.115574081101</v>
          </cell>
        </row>
        <row r="543">
          <cell r="A543" t="str">
            <v>BSD - Rockwell MuseumElectricityService Cost</v>
          </cell>
          <cell r="Q543">
            <v>5450.6061806302296</v>
          </cell>
          <cell r="R543">
            <v>4920.5280949820799</v>
          </cell>
          <cell r="S543">
            <v>5535.5105249266899</v>
          </cell>
          <cell r="T543">
            <v>5402.4544243432802</v>
          </cell>
          <cell r="U543">
            <v>5649.8040345418503</v>
          </cell>
          <cell r="V543">
            <v>6347.90774659615</v>
          </cell>
          <cell r="W543">
            <v>7480.9758225806499</v>
          </cell>
          <cell r="X543">
            <v>7506.3987652947699</v>
          </cell>
          <cell r="Y543">
            <v>6743.2799666119299</v>
          </cell>
          <cell r="Z543">
            <v>6185.0894480519501</v>
          </cell>
          <cell r="AA543">
            <v>5149.1431552079903</v>
          </cell>
          <cell r="AB543">
            <v>4572.2946983952397</v>
          </cell>
          <cell r="AC543">
            <v>4522.3321784382297</v>
          </cell>
          <cell r="AD543">
            <v>3841.77043206597</v>
          </cell>
          <cell r="AE543">
            <v>4343.8145582260904</v>
          </cell>
          <cell r="AF543">
            <v>4716.7250117468702</v>
          </cell>
          <cell r="AG543">
            <v>5328.9876375205304</v>
          </cell>
          <cell r="AH543">
            <v>5823.5481465053799</v>
          </cell>
          <cell r="AI543">
            <v>6291.5792682945003</v>
          </cell>
          <cell r="AJ543">
            <v>6000.5230740740699</v>
          </cell>
          <cell r="AK543">
            <v>5649.9726666666702</v>
          </cell>
          <cell r="AL543">
            <v>5329.6788806787099</v>
          </cell>
          <cell r="AM543">
            <v>4614.33427096576</v>
          </cell>
          <cell r="AN543">
            <v>4505.6265967131003</v>
          </cell>
          <cell r="AO543">
            <v>4275.1040367965397</v>
          </cell>
          <cell r="AP543">
            <v>3777.4376666666699</v>
          </cell>
          <cell r="AQ543">
            <v>4049.2571282051299</v>
          </cell>
          <cell r="AR543">
            <v>4089.6491650016701</v>
          </cell>
        </row>
        <row r="544">
          <cell r="A544" t="str">
            <v>BSD - Rockwell MuseumNatural gasCorning Natural Gas Corporation</v>
          </cell>
          <cell r="Q544">
            <v>312.47999145299099</v>
          </cell>
          <cell r="R544">
            <v>545.52977622377603</v>
          </cell>
          <cell r="S544">
            <v>251.265109717868</v>
          </cell>
          <cell r="T544">
            <v>67.482758620688998</v>
          </cell>
          <cell r="U544">
            <v>566.36171954022905</v>
          </cell>
          <cell r="V544">
            <v>333.41786666666599</v>
          </cell>
          <cell r="W544">
            <v>389.84707692307597</v>
          </cell>
          <cell r="X544">
            <v>225.509256410256</v>
          </cell>
          <cell r="Y544">
            <v>509.930551282051</v>
          </cell>
          <cell r="Z544">
            <v>380.28229185520303</v>
          </cell>
          <cell r="AA544">
            <v>468.35166352941098</v>
          </cell>
          <cell r="AB544">
            <v>626.03768631578896</v>
          </cell>
          <cell r="AC544">
            <v>371.35251368421001</v>
          </cell>
          <cell r="AD544">
            <v>448.55381714285699</v>
          </cell>
          <cell r="AE544">
            <v>464.91533035714201</v>
          </cell>
          <cell r="AF544">
            <v>92.574780241935002</v>
          </cell>
          <cell r="AG544">
            <v>703.49779087875402</v>
          </cell>
          <cell r="AH544">
            <v>344.89583597390401</v>
          </cell>
          <cell r="AI544">
            <v>403.77623873873802</v>
          </cell>
          <cell r="AJ544">
            <v>227.26949999999999</v>
          </cell>
          <cell r="AK544">
            <v>529.54549425287303</v>
          </cell>
          <cell r="AL544">
            <v>439.00559176863101</v>
          </cell>
          <cell r="AM544">
            <v>331.66664516128998</v>
          </cell>
          <cell r="AN544">
            <v>769.35502639296101</v>
          </cell>
          <cell r="AO544">
            <v>644.35707575757499</v>
          </cell>
          <cell r="AP544">
            <v>465.30464583333298</v>
          </cell>
          <cell r="AQ544">
            <v>428.09650892857098</v>
          </cell>
          <cell r="AR544">
            <v>87.319587662337</v>
          </cell>
        </row>
        <row r="545">
          <cell r="A545" t="str">
            <v>BSD - Rockwell MuseumNatural gasCorning Natural Gas Corporation</v>
          </cell>
          <cell r="Q545">
            <v>1114.9878632478631</v>
          </cell>
          <cell r="R545">
            <v>1614.4767832167829</v>
          </cell>
          <cell r="S545">
            <v>746.32090909090903</v>
          </cell>
          <cell r="T545">
            <v>212.77724137931</v>
          </cell>
          <cell r="U545">
            <v>1737.4914252873559</v>
          </cell>
          <cell r="V545">
            <v>1034.0333333333331</v>
          </cell>
          <cell r="W545">
            <v>1378.606461538461</v>
          </cell>
          <cell r="X545">
            <v>734.97292735042697</v>
          </cell>
          <cell r="Y545">
            <v>1516.353995726495</v>
          </cell>
          <cell r="Z545">
            <v>1210.74108597285</v>
          </cell>
          <cell r="AA545">
            <v>1627.4759294117639</v>
          </cell>
          <cell r="AB545">
            <v>1769.8744421052629</v>
          </cell>
          <cell r="AC545">
            <v>1241.296357894736</v>
          </cell>
          <cell r="AD545">
            <v>1758.8603714285709</v>
          </cell>
          <cell r="AE545">
            <v>1390.685491071428</v>
          </cell>
          <cell r="AF545">
            <v>358.29093749999998</v>
          </cell>
          <cell r="AG545">
            <v>2316.9544827586201</v>
          </cell>
          <cell r="AH545">
            <v>1136.64659832246</v>
          </cell>
          <cell r="AI545">
            <v>1486.448918918918</v>
          </cell>
          <cell r="AJ545">
            <v>835.63805555555496</v>
          </cell>
          <cell r="AK545">
            <v>1801.2822892720301</v>
          </cell>
          <cell r="AL545">
            <v>1904.8967519466071</v>
          </cell>
          <cell r="AM545">
            <v>1239.2554838709671</v>
          </cell>
          <cell r="AN545">
            <v>2416.80560117302</v>
          </cell>
          <cell r="AO545">
            <v>2265.9126515151511</v>
          </cell>
          <cell r="AP545">
            <v>1878.021041666666</v>
          </cell>
          <cell r="AQ545">
            <v>1487.6506249999991</v>
          </cell>
          <cell r="AR545">
            <v>310.28386363636298</v>
          </cell>
        </row>
        <row r="546">
          <cell r="A546" t="str">
            <v>BSD - Rockwell MuseumNatural gasCorning Natural Gas Corporation</v>
          </cell>
          <cell r="Q546">
            <v>3.56818962412</v>
          </cell>
          <cell r="R546">
            <v>2.959465923917</v>
          </cell>
          <cell r="S546">
            <v>2.970252853366</v>
          </cell>
          <cell r="T546">
            <v>3.153060807358</v>
          </cell>
          <cell r="U546">
            <v>3.0678122573279998</v>
          </cell>
          <cell r="V546">
            <v>3.1013135068939999</v>
          </cell>
          <cell r="W546">
            <v>3.5362749733030001</v>
          </cell>
          <cell r="X546">
            <v>3.259169663587</v>
          </cell>
          <cell r="Y546">
            <v>2.9736480622979999</v>
          </cell>
          <cell r="Z546">
            <v>3.1837955958089998</v>
          </cell>
          <cell r="AA546">
            <v>3.4749015667999998</v>
          </cell>
          <cell r="AB546">
            <v>2.8271052698450001</v>
          </cell>
          <cell r="AC546">
            <v>3.3426362072510001</v>
          </cell>
          <cell r="AD546">
            <v>3.9211802557639999</v>
          </cell>
          <cell r="AE546">
            <v>2.9912661516300001</v>
          </cell>
          <cell r="AF546">
            <v>3.870286665154</v>
          </cell>
          <cell r="AG546">
            <v>3.2934779793179998</v>
          </cell>
          <cell r="AH546">
            <v>3.295622851209</v>
          </cell>
          <cell r="AI546">
            <v>3.681367986293</v>
          </cell>
          <cell r="AJ546">
            <v>3.6768596558510001</v>
          </cell>
          <cell r="AK546">
            <v>3.4015628663089998</v>
          </cell>
          <cell r="AL546">
            <v>4.3391172861190004</v>
          </cell>
          <cell r="AM546">
            <v>3.7364489373600001</v>
          </cell>
          <cell r="AN546">
            <v>3.141339847357</v>
          </cell>
          <cell r="AO546">
            <v>3.5165481016109998</v>
          </cell>
          <cell r="AP546">
            <v>4.0361106610119997</v>
          </cell>
          <cell r="AQ546">
            <v>3.4750356379289999</v>
          </cell>
          <cell r="AR546">
            <v>3.5534279529149999</v>
          </cell>
        </row>
        <row r="547">
          <cell r="A547" t="str">
            <v>BSD - Rockwell MuseumNatural gasEmpire Natural Gas</v>
          </cell>
          <cell r="Q547">
            <v>315.036752136752</v>
          </cell>
          <cell r="R547">
            <v>549.97132867132802</v>
          </cell>
          <cell r="S547">
            <v>253.346708463949</v>
          </cell>
          <cell r="T547">
            <v>68.020689655172006</v>
          </cell>
          <cell r="U547">
            <v>571.43563218390796</v>
          </cell>
          <cell r="V547">
            <v>336.91333333333301</v>
          </cell>
          <cell r="W547">
            <v>393.135384615384</v>
          </cell>
          <cell r="X547">
            <v>228.05405982905901</v>
          </cell>
          <cell r="Y547">
            <v>514.99978632478599</v>
          </cell>
          <cell r="Z547">
            <v>383.57194570135698</v>
          </cell>
          <cell r="AA547">
            <v>472.26282352941098</v>
          </cell>
          <cell r="AB547">
            <v>631.95389473684202</v>
          </cell>
          <cell r="AC547">
            <v>375.18210526315698</v>
          </cell>
          <cell r="AD547">
            <v>453.58142857142798</v>
          </cell>
          <cell r="AE547">
            <v>469.65669642857102</v>
          </cell>
          <cell r="AF547">
            <v>93.460584677419007</v>
          </cell>
          <cell r="AG547">
            <v>709.06818687430405</v>
          </cell>
          <cell r="AH547">
            <v>347.50661696178901</v>
          </cell>
          <cell r="AI547">
            <v>407.01981981981902</v>
          </cell>
          <cell r="AJ547">
            <v>229.35277777777699</v>
          </cell>
          <cell r="AK547">
            <v>590.07542735042705</v>
          </cell>
          <cell r="AL547">
            <v>393.05022624434298</v>
          </cell>
          <cell r="AM547">
            <v>336.60823529411698</v>
          </cell>
          <cell r="AN547">
            <v>814.78</v>
          </cell>
        </row>
        <row r="548">
          <cell r="A548" t="str">
            <v>BSD - Rockwell MuseumNatural gasEmpire Natural Gas</v>
          </cell>
          <cell r="Q548">
            <v>592.89831196581099</v>
          </cell>
          <cell r="R548">
            <v>1185.1894405594401</v>
          </cell>
          <cell r="S548">
            <v>545.96329153604995</v>
          </cell>
          <cell r="T548">
            <v>146.58068965517199</v>
          </cell>
          <cell r="U548">
            <v>1231.4456551724129</v>
          </cell>
          <cell r="V548">
            <v>726.04600000000005</v>
          </cell>
          <cell r="W548">
            <v>847.20799999999997</v>
          </cell>
          <cell r="X548">
            <v>491.46027777777698</v>
          </cell>
          <cell r="Y548">
            <v>1109.8289529914521</v>
          </cell>
          <cell r="Z548">
            <v>826.59429864253298</v>
          </cell>
          <cell r="AA548">
            <v>1017.721270588235</v>
          </cell>
          <cell r="AB548">
            <v>1361.8636210526311</v>
          </cell>
          <cell r="AC548">
            <v>1140.6451789473681</v>
          </cell>
          <cell r="AD548">
            <v>1577.7928285714279</v>
          </cell>
          <cell r="AE548">
            <v>1295.5335714285709</v>
          </cell>
          <cell r="AF548">
            <v>281.86741935483798</v>
          </cell>
          <cell r="AG548">
            <v>2344.8912013348158</v>
          </cell>
          <cell r="AH548">
            <v>1149.2019198508849</v>
          </cell>
          <cell r="AI548">
            <v>1346.0111261261261</v>
          </cell>
          <cell r="AJ548">
            <v>758.47222222222194</v>
          </cell>
          <cell r="AK548">
            <v>1951.3841880341879</v>
          </cell>
          <cell r="AL548">
            <v>1299.81721719457</v>
          </cell>
          <cell r="AM548">
            <v>1113.1627058823519</v>
          </cell>
          <cell r="AN548">
            <v>2694.482</v>
          </cell>
        </row>
        <row r="549">
          <cell r="A549" t="str">
            <v>BSD - Rockwell MuseumNatural gasEmpire Natural Gas</v>
          </cell>
          <cell r="Q549">
            <v>1.8819972842670001</v>
          </cell>
          <cell r="R549">
            <v>2.1550022315209998</v>
          </cell>
          <cell r="S549">
            <v>2.1550044792219998</v>
          </cell>
          <cell r="T549">
            <v>2.1549427151980001</v>
          </cell>
          <cell r="U549">
            <v>2.155003268637</v>
          </cell>
          <cell r="V549">
            <v>2.1549933711930001</v>
          </cell>
          <cell r="W549">
            <v>2.1550031697819998</v>
          </cell>
          <cell r="X549">
            <v>2.1550165699570001</v>
          </cell>
          <cell r="Y549">
            <v>2.1550085698310002</v>
          </cell>
          <cell r="Z549">
            <v>2.1549915417590002</v>
          </cell>
          <cell r="AA549">
            <v>2.1549891710339999</v>
          </cell>
          <cell r="AB549">
            <v>2.155004712202</v>
          </cell>
          <cell r="AC549">
            <v>3.0402440919910001</v>
          </cell>
          <cell r="AD549">
            <v>3.478521670388</v>
          </cell>
          <cell r="AE549">
            <v>2.7584692846499999</v>
          </cell>
          <cell r="AF549">
            <v>3.0158961697879998</v>
          </cell>
          <cell r="AG549">
            <v>3.3070038181679999</v>
          </cell>
          <cell r="AH549">
            <v>3.3069929139709999</v>
          </cell>
          <cell r="AI549">
            <v>3.3069916023300001</v>
          </cell>
          <cell r="AJ549">
            <v>3.307011275691</v>
          </cell>
          <cell r="AK549">
            <v>3.3070080494559999</v>
          </cell>
          <cell r="AL549">
            <v>3.3070003027710002</v>
          </cell>
          <cell r="AM549">
            <v>3.3069978365489998</v>
          </cell>
          <cell r="AN549">
            <v>3.3070055720560001</v>
          </cell>
        </row>
        <row r="550">
          <cell r="A550" t="str">
            <v>BSD - Rockwell MuseumNatural gasEnergyMark, LLC</v>
          </cell>
          <cell r="AO550">
            <v>248.9</v>
          </cell>
          <cell r="AP550">
            <v>423</v>
          </cell>
          <cell r="AQ550">
            <v>536</v>
          </cell>
          <cell r="AR550">
            <v>372</v>
          </cell>
        </row>
        <row r="551">
          <cell r="A551" t="str">
            <v>BSD - Rockwell MuseumNatural gasEnergyMark, LLC</v>
          </cell>
          <cell r="AO551">
            <v>746.68</v>
          </cell>
          <cell r="AP551">
            <v>1269</v>
          </cell>
          <cell r="AQ551">
            <v>1608</v>
          </cell>
          <cell r="AR551">
            <v>1116</v>
          </cell>
        </row>
        <row r="552">
          <cell r="A552" t="str">
            <v>BSD - Rockwell MuseumNatural gasEnergyMark, LLC</v>
          </cell>
          <cell r="AO552">
            <v>2.9999196464439999</v>
          </cell>
          <cell r="AP552">
            <v>3</v>
          </cell>
          <cell r="AQ552">
            <v>3</v>
          </cell>
          <cell r="AR552">
            <v>3</v>
          </cell>
        </row>
        <row r="553">
          <cell r="A553" t="str">
            <v>BSD - Rockwell MuseumNatural gasCost per Unit</v>
          </cell>
          <cell r="Q553">
            <v>5.4501869083879999</v>
          </cell>
          <cell r="R553">
            <v>5.1144681554389999</v>
          </cell>
          <cell r="S553">
            <v>5.1252573325880002</v>
          </cell>
          <cell r="T553">
            <v>5.3080035225559996</v>
          </cell>
          <cell r="U553">
            <v>5.2228155259660003</v>
          </cell>
          <cell r="V553">
            <v>5.256306878088</v>
          </cell>
          <cell r="W553">
            <v>5.6912781430860004</v>
          </cell>
          <cell r="X553">
            <v>5.4141862335450002</v>
          </cell>
          <cell r="Y553">
            <v>5.1286566321290001</v>
          </cell>
          <cell r="Z553">
            <v>5.3387871375679996</v>
          </cell>
          <cell r="AA553">
            <v>5.6298907378339997</v>
          </cell>
          <cell r="AB553">
            <v>4.9821099820479997</v>
          </cell>
          <cell r="AC553">
            <v>6.3828802992430003</v>
          </cell>
          <cell r="AD553">
            <v>7.3997019261529999</v>
          </cell>
          <cell r="AE553">
            <v>5.7497354362799999</v>
          </cell>
          <cell r="AF553">
            <v>6.8861828349429999</v>
          </cell>
          <cell r="AG553">
            <v>6.6004817974860002</v>
          </cell>
          <cell r="AH553">
            <v>6.6026157651800004</v>
          </cell>
          <cell r="AI553">
            <v>6.9883595886240002</v>
          </cell>
          <cell r="AJ553">
            <v>6.9838709315419996</v>
          </cell>
          <cell r="AK553">
            <v>6.7085709157649998</v>
          </cell>
          <cell r="AL553">
            <v>7.6461175888910002</v>
          </cell>
          <cell r="AM553">
            <v>7.0434467739100004</v>
          </cell>
          <cell r="AN553">
            <v>6.4483454194130001</v>
          </cell>
          <cell r="AO553">
            <v>6.5164677480549997</v>
          </cell>
          <cell r="AP553">
            <v>7.0361106610119997</v>
          </cell>
          <cell r="AQ553">
            <v>6.4750356379290004</v>
          </cell>
          <cell r="AR553">
            <v>6.5534279529150004</v>
          </cell>
        </row>
        <row r="554">
          <cell r="A554" t="str">
            <v>BSD - Rockwell MuseumNatural gasService Usage</v>
          </cell>
          <cell r="Q554">
            <v>312.47999145299099</v>
          </cell>
          <cell r="R554">
            <v>545.52977622377603</v>
          </cell>
          <cell r="S554">
            <v>251.265109717868</v>
          </cell>
          <cell r="T554">
            <v>67.482758620688998</v>
          </cell>
          <cell r="U554">
            <v>566.36171954022996</v>
          </cell>
          <cell r="V554">
            <v>333.41786666666701</v>
          </cell>
          <cell r="W554">
            <v>389.847076923077</v>
          </cell>
          <cell r="X554">
            <v>225.509256410256</v>
          </cell>
          <cell r="Y554">
            <v>509.930551282051</v>
          </cell>
          <cell r="Z554">
            <v>380.28229185520399</v>
          </cell>
          <cell r="AA554">
            <v>468.35166352941201</v>
          </cell>
          <cell r="AB554">
            <v>626.03768631578896</v>
          </cell>
          <cell r="AC554">
            <v>371.35251368421098</v>
          </cell>
          <cell r="AD554">
            <v>448.55381714285699</v>
          </cell>
          <cell r="AE554">
            <v>464.91533035714298</v>
          </cell>
          <cell r="AF554">
            <v>92.574780241935002</v>
          </cell>
          <cell r="AG554">
            <v>703.49779087875402</v>
          </cell>
          <cell r="AH554">
            <v>344.89583597390498</v>
          </cell>
          <cell r="AI554">
            <v>403.77623873873898</v>
          </cell>
          <cell r="AJ554">
            <v>227.26949999999999</v>
          </cell>
          <cell r="AK554">
            <v>529.54549425287303</v>
          </cell>
          <cell r="AL554">
            <v>439.00559176863197</v>
          </cell>
          <cell r="AM554">
            <v>331.66664516128998</v>
          </cell>
          <cell r="AN554">
            <v>769.35502639296203</v>
          </cell>
          <cell r="AO554">
            <v>644.35707575757601</v>
          </cell>
          <cell r="AP554">
            <v>465.30464583333298</v>
          </cell>
          <cell r="AQ554">
            <v>428.09650892857098</v>
          </cell>
          <cell r="AR554">
            <v>87.319587662337</v>
          </cell>
        </row>
        <row r="555">
          <cell r="A555" t="str">
            <v>BSD - Rockwell MuseumNatural gasService Cost</v>
          </cell>
          <cell r="Q555">
            <v>1707.88617521368</v>
          </cell>
          <cell r="R555">
            <v>2799.6662237762198</v>
          </cell>
          <cell r="S555">
            <v>1292.28420062696</v>
          </cell>
          <cell r="T555">
            <v>359.35793103448299</v>
          </cell>
          <cell r="U555">
            <v>2968.9370804597702</v>
          </cell>
          <cell r="V555">
            <v>1760.0793333333299</v>
          </cell>
          <cell r="W555">
            <v>2225.8144615384599</v>
          </cell>
          <cell r="X555">
            <v>1226.4332051282099</v>
          </cell>
          <cell r="Y555">
            <v>2626.1829487179498</v>
          </cell>
          <cell r="Z555">
            <v>2037.33538461538</v>
          </cell>
          <cell r="AA555">
            <v>2645.1972000000001</v>
          </cell>
          <cell r="AB555">
            <v>3131.7380631578899</v>
          </cell>
          <cell r="AC555">
            <v>2381.9415368421101</v>
          </cell>
          <cell r="AD555">
            <v>3336.6532000000002</v>
          </cell>
          <cell r="AE555">
            <v>2686.2190624999998</v>
          </cell>
          <cell r="AF555">
            <v>640.15835685483898</v>
          </cell>
          <cell r="AG555">
            <v>4661.8456840934396</v>
          </cell>
          <cell r="AH555">
            <v>2285.8485181733499</v>
          </cell>
          <cell r="AI555">
            <v>2832.4600450450498</v>
          </cell>
          <cell r="AJ555">
            <v>1594.1102777777801</v>
          </cell>
          <cell r="AK555">
            <v>3752.6664773062198</v>
          </cell>
          <cell r="AL555">
            <v>3204.7139691411799</v>
          </cell>
          <cell r="AM555">
            <v>2352.4181897533199</v>
          </cell>
          <cell r="AN555">
            <v>5111.2876011730204</v>
          </cell>
          <cell r="AO555">
            <v>3012.59265151515</v>
          </cell>
          <cell r="AP555">
            <v>3147.02104166667</v>
          </cell>
          <cell r="AQ555">
            <v>3095.6506250000002</v>
          </cell>
          <cell r="AR555">
            <v>1426.2838636363599</v>
          </cell>
        </row>
        <row r="556">
          <cell r="A556" t="str">
            <v>BSD - SS Airport ParkElectricityENGIE Resources</v>
          </cell>
          <cell r="Q556">
            <v>8978.4482758620688</v>
          </cell>
          <cell r="R556">
            <v>8246.5517241379312</v>
          </cell>
          <cell r="S556">
            <v>4400</v>
          </cell>
        </row>
        <row r="557">
          <cell r="A557" t="str">
            <v>BSD - SS Airport ParkElectricityENGIE Resources</v>
          </cell>
          <cell r="Q557">
            <v>589.43879310344801</v>
          </cell>
          <cell r="R557">
            <v>541.38754022988496</v>
          </cell>
          <cell r="S557">
            <v>288.85866666666601</v>
          </cell>
        </row>
        <row r="558">
          <cell r="A558" t="str">
            <v>BSD - SS Airport ParkElectricityENGIE Resources</v>
          </cell>
          <cell r="Q558">
            <v>6.5650408064999999E-2</v>
          </cell>
          <cell r="R558">
            <v>6.5650172137000001E-2</v>
          </cell>
          <cell r="S558">
            <v>6.5649696968999999E-2</v>
          </cell>
        </row>
        <row r="559">
          <cell r="A559" t="str">
            <v>BSD - SS Airport ParkElectricityNew York State Elec &amp; Gas</v>
          </cell>
          <cell r="Q559">
            <v>9272.7272727272721</v>
          </cell>
          <cell r="R559">
            <v>8536.3300492610833</v>
          </cell>
          <cell r="S559">
            <v>4551.7241379310344</v>
          </cell>
        </row>
        <row r="560">
          <cell r="A560" t="str">
            <v>BSD - SS Airport ParkElectricityNew York State Elec &amp; Gas</v>
          </cell>
          <cell r="Q560">
            <v>313.78863636363599</v>
          </cell>
          <cell r="R560">
            <v>460.67353448275799</v>
          </cell>
          <cell r="S560">
            <v>339.32689655172402</v>
          </cell>
        </row>
        <row r="561">
          <cell r="A561" t="str">
            <v>BSD - SS Airport ParkElectricityNew York State Elec &amp; Gas</v>
          </cell>
          <cell r="Q561">
            <v>3.3839950979999998E-2</v>
          </cell>
          <cell r="R561">
            <v>5.3966228089E-2</v>
          </cell>
          <cell r="S561">
            <v>7.4549090908999999E-2</v>
          </cell>
        </row>
        <row r="562">
          <cell r="A562" t="str">
            <v>BSD - SS Airport ParkElectricityCost per Unit</v>
          </cell>
          <cell r="Q562">
            <v>9.9490359045000004E-2</v>
          </cell>
          <cell r="R562">
            <v>0.11961640022599999</v>
          </cell>
          <cell r="S562">
            <v>0.140198787878</v>
          </cell>
        </row>
        <row r="563">
          <cell r="A563" t="str">
            <v>BSD - SS Airport ParkElectricityService Usage</v>
          </cell>
          <cell r="Q563">
            <v>9272.7272727272702</v>
          </cell>
          <cell r="R563">
            <v>8536.3300492610797</v>
          </cell>
          <cell r="S563">
            <v>4551.7241379310299</v>
          </cell>
        </row>
        <row r="564">
          <cell r="A564" t="str">
            <v>BSD - SS Airport ParkElectricityService Cost</v>
          </cell>
          <cell r="Q564">
            <v>903.22742946708502</v>
          </cell>
          <cell r="R564">
            <v>1002.06107471264</v>
          </cell>
          <cell r="S564">
            <v>628.18556321839105</v>
          </cell>
        </row>
        <row r="565">
          <cell r="A565" t="str">
            <v>BSD - SS Airport ParkNatural gasNew York State Elec &amp; Gas</v>
          </cell>
          <cell r="Q565">
            <v>244.06363636363599</v>
          </cell>
          <cell r="R565">
            <v>220.396551724137</v>
          </cell>
          <cell r="S565">
            <v>99.310344827585993</v>
          </cell>
        </row>
        <row r="566">
          <cell r="A566" t="str">
            <v>BSD - SS Airport ParkNatural gasNew York State Elec &amp; Gas</v>
          </cell>
          <cell r="Q566">
            <v>1591.3866666666661</v>
          </cell>
          <cell r="R566">
            <v>1413.3909359605909</v>
          </cell>
          <cell r="S566">
            <v>653.638620689655</v>
          </cell>
        </row>
        <row r="567">
          <cell r="A567" t="str">
            <v>BSD - SS Airport ParkNatural gasNew York State Elec &amp; Gas</v>
          </cell>
          <cell r="Q567">
            <v>6.5203759575860003</v>
          </cell>
          <cell r="R567">
            <v>6.4129448709780004</v>
          </cell>
          <cell r="S567">
            <v>6.5817777777769999</v>
          </cell>
        </row>
        <row r="568">
          <cell r="A568" t="str">
            <v>BSD - SS Airport ParkNatural gasCost per Unit</v>
          </cell>
          <cell r="Q568">
            <v>6.5203759575860003</v>
          </cell>
          <cell r="R568">
            <v>6.4129448709780004</v>
          </cell>
          <cell r="S568">
            <v>6.5817777777769999</v>
          </cell>
        </row>
        <row r="569">
          <cell r="A569" t="str">
            <v>BSD - SS Airport ParkNatural gasService Usage</v>
          </cell>
          <cell r="Q569">
            <v>244.06363636363599</v>
          </cell>
          <cell r="R569">
            <v>220.39655172413799</v>
          </cell>
          <cell r="S569">
            <v>99.310344827585993</v>
          </cell>
        </row>
        <row r="570">
          <cell r="A570" t="str">
            <v>BSD - SS Airport ParkNatural gasService Cost</v>
          </cell>
          <cell r="Q570">
            <v>1591.38666666667</v>
          </cell>
          <cell r="R570">
            <v>1413.39093596059</v>
          </cell>
          <cell r="S570">
            <v>653.638620689655</v>
          </cell>
        </row>
        <row r="571">
          <cell r="A571" t="str">
            <v>BSD - Sullivan ParkElectricityConstellation New Energy</v>
          </cell>
          <cell r="Q571">
            <v>2299747.232638889</v>
          </cell>
          <cell r="R571">
            <v>2137663.6865079366</v>
          </cell>
          <cell r="S571">
            <v>2193292.2835497838</v>
          </cell>
          <cell r="T571">
            <v>2167417.9307359308</v>
          </cell>
          <cell r="U571">
            <v>2361105.8374384237</v>
          </cell>
          <cell r="V571">
            <v>2280529.2715517241</v>
          </cell>
          <cell r="W571">
            <v>2610713.4241071427</v>
          </cell>
          <cell r="X571">
            <v>2714120.1046798029</v>
          </cell>
          <cell r="Y571">
            <v>2362277.1523915459</v>
          </cell>
          <cell r="Z571">
            <v>2439598.6129032257</v>
          </cell>
          <cell r="AA571">
            <v>2207581.3814814813</v>
          </cell>
          <cell r="AB571">
            <v>2208664.5958333332</v>
          </cell>
          <cell r="AC571">
            <v>2175965.25</v>
          </cell>
          <cell r="AD571">
            <v>2090413.2579365079</v>
          </cell>
          <cell r="AE571">
            <v>2415476.4447004609</v>
          </cell>
          <cell r="AF571">
            <v>2386788.940092166</v>
          </cell>
          <cell r="AG571">
            <v>2415062.3714285716</v>
          </cell>
          <cell r="AH571">
            <v>2360689.0249999999</v>
          </cell>
          <cell r="AI571">
            <v>2536840.2030357141</v>
          </cell>
          <cell r="AJ571">
            <v>2534488.1560714287</v>
          </cell>
          <cell r="AK571">
            <v>2532688.6026620371</v>
          </cell>
          <cell r="AL571">
            <v>2402489.7144444445</v>
          </cell>
          <cell r="AM571">
            <v>2197510.4301339285</v>
          </cell>
          <cell r="AN571">
            <v>2345856.8929741378</v>
          </cell>
          <cell r="AO571">
            <v>2444149.8524137931</v>
          </cell>
          <cell r="AP571">
            <v>2133714.9929802958</v>
          </cell>
          <cell r="AQ571">
            <v>2289865.3437708565</v>
          </cell>
          <cell r="AR571">
            <v>2234930.0909447004</v>
          </cell>
        </row>
        <row r="572">
          <cell r="A572" t="str">
            <v>BSD - Sullivan ParkElectricityConstellation New Energy</v>
          </cell>
          <cell r="Q572">
            <v>100977.76456018518</v>
          </cell>
          <cell r="R572">
            <v>95603.61284391534</v>
          </cell>
          <cell r="S572">
            <v>85055.122359307352</v>
          </cell>
          <cell r="T572">
            <v>82058.861926406928</v>
          </cell>
          <cell r="U572">
            <v>98768.860480295567</v>
          </cell>
          <cell r="V572">
            <v>103123.70189655172</v>
          </cell>
          <cell r="W572">
            <v>130198.51196428572</v>
          </cell>
          <cell r="X572">
            <v>136610.73996305419</v>
          </cell>
          <cell r="Y572">
            <v>103493.87857619577</v>
          </cell>
          <cell r="Z572">
            <v>99948.515806451614</v>
          </cell>
          <cell r="AA572">
            <v>86265.943111111104</v>
          </cell>
          <cell r="AB572">
            <v>82577.372041666662</v>
          </cell>
          <cell r="AC572">
            <v>86092.097500000003</v>
          </cell>
          <cell r="AD572">
            <v>75827.625357142853</v>
          </cell>
          <cell r="AE572">
            <v>87755.230576036862</v>
          </cell>
          <cell r="AF572">
            <v>81592.011635944698</v>
          </cell>
          <cell r="AG572">
            <v>90901.459857142851</v>
          </cell>
          <cell r="AH572">
            <v>108000.8285</v>
          </cell>
          <cell r="AI572">
            <v>116355.05044642858</v>
          </cell>
          <cell r="AJ572">
            <v>104952.43089285714</v>
          </cell>
          <cell r="AK572">
            <v>105091.17760416666</v>
          </cell>
          <cell r="AL572">
            <v>95976.34</v>
          </cell>
          <cell r="AM572">
            <v>80908.998348214285</v>
          </cell>
          <cell r="AN572">
            <v>105642.1884913793</v>
          </cell>
          <cell r="AO572">
            <v>139550.81413793104</v>
          </cell>
          <cell r="AP572">
            <v>78545.210997536939</v>
          </cell>
          <cell r="AQ572">
            <v>84096.504705228028</v>
          </cell>
          <cell r="AR572">
            <v>89474.990910138251</v>
          </cell>
        </row>
        <row r="573">
          <cell r="A573" t="str">
            <v>BSD - Sullivan ParkElectricityConstellation New Energy</v>
          </cell>
          <cell r="Q573">
            <v>4.3908201356000001E-2</v>
          </cell>
          <cell r="R573">
            <v>4.4723411567E-2</v>
          </cell>
          <cell r="S573">
            <v>3.8779656954999998E-2</v>
          </cell>
          <cell r="T573">
            <v>3.7860193349000003E-2</v>
          </cell>
          <cell r="U573">
            <v>4.1831610812999999E-2</v>
          </cell>
          <cell r="V573">
            <v>4.5219196780999997E-2</v>
          </cell>
          <cell r="W573">
            <v>4.9870855514000001E-2</v>
          </cell>
          <cell r="X573">
            <v>5.0333343659000003E-2</v>
          </cell>
          <cell r="Y573">
            <v>4.3811065298000003E-2</v>
          </cell>
          <cell r="Z573">
            <v>4.0969246038E-2</v>
          </cell>
          <cell r="AA573">
            <v>3.9077129311999997E-2</v>
          </cell>
          <cell r="AB573">
            <v>3.7387918562000001E-2</v>
          </cell>
          <cell r="AC573">
            <v>3.9565014882000003E-2</v>
          </cell>
          <cell r="AD573">
            <v>3.6273987963E-2</v>
          </cell>
          <cell r="AE573">
            <v>3.6330402131E-2</v>
          </cell>
          <cell r="AF573">
            <v>3.4184845700000001E-2</v>
          </cell>
          <cell r="AG573">
            <v>3.7639383948000003E-2</v>
          </cell>
          <cell r="AH573">
            <v>4.5749705851000001E-2</v>
          </cell>
          <cell r="AI573">
            <v>4.5866133114999999E-2</v>
          </cell>
          <cell r="AJ573">
            <v>4.1409714478000001E-2</v>
          </cell>
          <cell r="AK573">
            <v>4.1493919738999997E-2</v>
          </cell>
          <cell r="AL573">
            <v>3.9948699642999998E-2</v>
          </cell>
          <cell r="AM573">
            <v>3.6818482058999999E-2</v>
          </cell>
          <cell r="AN573">
            <v>4.5033517947000001E-2</v>
          </cell>
          <cell r="AO573">
            <v>5.7095850321000001E-2</v>
          </cell>
          <cell r="AP573">
            <v>3.6811481972000001E-2</v>
          </cell>
          <cell r="AQ573">
            <v>3.6725524028000001E-2</v>
          </cell>
          <cell r="AR573">
            <v>4.0034805237000003E-2</v>
          </cell>
        </row>
        <row r="574">
          <cell r="A574" t="str">
            <v>BSD - Sullivan ParkElectricityConstellation New Energy</v>
          </cell>
          <cell r="Q574">
            <v>1130775.0694444445</v>
          </cell>
          <cell r="R574">
            <v>1051663.9682539683</v>
          </cell>
          <cell r="S574">
            <v>1166728.6493506494</v>
          </cell>
          <cell r="T574">
            <v>1101836.8087774294</v>
          </cell>
          <cell r="U574">
            <v>1439767.1379310344</v>
          </cell>
          <cell r="V574">
            <v>1635669.2543103448</v>
          </cell>
          <cell r="W574">
            <v>1997781.40625</v>
          </cell>
          <cell r="X574">
            <v>2048481.5775862068</v>
          </cell>
          <cell r="Y574">
            <v>1352414.7319243604</v>
          </cell>
          <cell r="Z574">
            <v>1274428.4838709678</v>
          </cell>
          <cell r="AA574">
            <v>913436.6481481482</v>
          </cell>
          <cell r="AB574">
            <v>720260.10416666663</v>
          </cell>
          <cell r="AC574">
            <v>773723.75</v>
          </cell>
          <cell r="AD574">
            <v>801589.37169312174</v>
          </cell>
          <cell r="AE574">
            <v>824823.49078341015</v>
          </cell>
          <cell r="AF574">
            <v>858359.69239631342</v>
          </cell>
          <cell r="AG574">
            <v>867104.92380952381</v>
          </cell>
          <cell r="AH574">
            <v>1095692.7416666667</v>
          </cell>
          <cell r="AI574">
            <v>1370620.5876785715</v>
          </cell>
          <cell r="AJ574">
            <v>1423503.3116071429</v>
          </cell>
          <cell r="AK574">
            <v>1359431.7147569444</v>
          </cell>
          <cell r="AL574">
            <v>1164301.2933333332</v>
          </cell>
          <cell r="AM574">
            <v>865354.87991071434</v>
          </cell>
          <cell r="AN574">
            <v>929100.38560344826</v>
          </cell>
          <cell r="AO574">
            <v>1012648.8103448276</v>
          </cell>
          <cell r="AP574">
            <v>914532.39657635463</v>
          </cell>
          <cell r="AQ574">
            <v>996319.31929922139</v>
          </cell>
          <cell r="AR574">
            <v>1069399.4933294931</v>
          </cell>
        </row>
        <row r="575">
          <cell r="A575" t="str">
            <v>BSD - Sullivan ParkElectricityConstellation New Energy</v>
          </cell>
          <cell r="Q575">
            <v>54139.900127314817</v>
          </cell>
          <cell r="R575">
            <v>51693.774298941797</v>
          </cell>
          <cell r="S575">
            <v>46656.234870129869</v>
          </cell>
          <cell r="T575">
            <v>43422.737617554856</v>
          </cell>
          <cell r="U575">
            <v>64569.474137931036</v>
          </cell>
          <cell r="V575">
            <v>73113.009784482754</v>
          </cell>
          <cell r="W575">
            <v>97989.555491071427</v>
          </cell>
          <cell r="X575">
            <v>103521.73596059113</v>
          </cell>
          <cell r="Y575">
            <v>64886.055728587322</v>
          </cell>
          <cell r="Z575">
            <v>57439.877419354838</v>
          </cell>
          <cell r="AA575">
            <v>38373.232703703703</v>
          </cell>
          <cell r="AB575">
            <v>29906.518666666667</v>
          </cell>
          <cell r="AC575">
            <v>33830.22</v>
          </cell>
          <cell r="AD575">
            <v>34335.490370370368</v>
          </cell>
          <cell r="AE575">
            <v>35071.644516129032</v>
          </cell>
          <cell r="AF575">
            <v>32543.937511520737</v>
          </cell>
          <cell r="AG575">
            <v>39713.731761904761</v>
          </cell>
          <cell r="AH575">
            <v>57202.170583333333</v>
          </cell>
          <cell r="AI575">
            <v>66633.633437500001</v>
          </cell>
          <cell r="AJ575">
            <v>61790.582499999997</v>
          </cell>
          <cell r="AK575">
            <v>60739.54351851852</v>
          </cell>
          <cell r="AL575">
            <v>50573.952222222222</v>
          </cell>
          <cell r="AM575">
            <v>33841.911696428571</v>
          </cell>
          <cell r="AN575">
            <v>40242.348017241377</v>
          </cell>
          <cell r="AO575">
            <v>54138.861724137932</v>
          </cell>
          <cell r="AP575">
            <v>36018.145270935958</v>
          </cell>
          <cell r="AQ575">
            <v>39120.828231368185</v>
          </cell>
          <cell r="AR575">
            <v>43736.483675115203</v>
          </cell>
        </row>
        <row r="576">
          <cell r="A576" t="str">
            <v>BSD - Sullivan ParkElectricityConstellation New Energy</v>
          </cell>
          <cell r="Q576">
            <v>4.7878576022999997E-2</v>
          </cell>
          <cell r="R576">
            <v>4.9154269670999999E-2</v>
          </cell>
          <cell r="S576">
            <v>3.9988933927000002E-2</v>
          </cell>
          <cell r="T576">
            <v>3.9409409153000001E-2</v>
          </cell>
          <cell r="U576">
            <v>4.484716482E-2</v>
          </cell>
          <cell r="V576">
            <v>4.4699140483999998E-2</v>
          </cell>
          <cell r="W576">
            <v>4.9049187856000001E-2</v>
          </cell>
          <cell r="X576">
            <v>5.0535839371000001E-2</v>
          </cell>
          <cell r="Y576">
            <v>4.7977927330000003E-2</v>
          </cell>
          <cell r="Z576">
            <v>4.5071087272000002E-2</v>
          </cell>
          <cell r="AA576">
            <v>4.2009736286999999E-2</v>
          </cell>
          <cell r="AB576">
            <v>4.1521831479000001E-2</v>
          </cell>
          <cell r="AC576">
            <v>4.3723900163999997E-2</v>
          </cell>
          <cell r="AD576">
            <v>4.2834263504999998E-2</v>
          </cell>
          <cell r="AE576">
            <v>4.2520181477999998E-2</v>
          </cell>
          <cell r="AF576">
            <v>3.7914102677000003E-2</v>
          </cell>
          <cell r="AG576">
            <v>4.5800376253E-2</v>
          </cell>
          <cell r="AH576">
            <v>5.2206397293000001E-2</v>
          </cell>
          <cell r="AI576">
            <v>4.8615666534999998E-2</v>
          </cell>
          <cell r="AJ576">
            <v>4.3407403407999999E-2</v>
          </cell>
          <cell r="AK576">
            <v>4.4680098940000003E-2</v>
          </cell>
          <cell r="AL576">
            <v>4.3437169151000002E-2</v>
          </cell>
          <cell r="AM576">
            <v>3.9107552844999997E-2</v>
          </cell>
          <cell r="AN576">
            <v>4.3313240033000001E-2</v>
          </cell>
          <cell r="AO576">
            <v>5.3462623143000002E-2</v>
          </cell>
          <cell r="AP576">
            <v>3.9384220182000003E-2</v>
          </cell>
          <cell r="AQ576">
            <v>3.9265351451999997E-2</v>
          </cell>
          <cell r="AR576">
            <v>4.0898171307999998E-2</v>
          </cell>
        </row>
        <row r="577">
          <cell r="A577" t="str">
            <v>BSD - Sullivan ParkElectricityConstellation New Energy</v>
          </cell>
          <cell r="Q577">
            <v>1427569.2592592593</v>
          </cell>
          <cell r="R577">
            <v>1411978.8386243386</v>
          </cell>
          <cell r="S577">
            <v>1425176.0357142857</v>
          </cell>
          <cell r="T577">
            <v>1350829.5</v>
          </cell>
          <cell r="U577">
            <v>1548159.3706896552</v>
          </cell>
          <cell r="V577">
            <v>1665434.2586206896</v>
          </cell>
          <cell r="W577">
            <v>1933689.3392857143</v>
          </cell>
          <cell r="X577">
            <v>2161949.6871921183</v>
          </cell>
          <cell r="Y577">
            <v>1851611.2569521691</v>
          </cell>
          <cell r="Z577">
            <v>1725645.9677419355</v>
          </cell>
          <cell r="AA577">
            <v>1520429.9851851852</v>
          </cell>
          <cell r="AB577">
            <v>1546267.8895833334</v>
          </cell>
          <cell r="AC577">
            <v>1626110.125</v>
          </cell>
          <cell r="AD577">
            <v>1400598.5873015872</v>
          </cell>
          <cell r="AE577">
            <v>1392646.2304147466</v>
          </cell>
          <cell r="AF577">
            <v>1437922.1543778803</v>
          </cell>
          <cell r="AG577">
            <v>1638129.1761904762</v>
          </cell>
          <cell r="AH577">
            <v>1844519.5583333333</v>
          </cell>
          <cell r="AI577">
            <v>1775546.21875</v>
          </cell>
          <cell r="AJ577">
            <v>1694109.3025</v>
          </cell>
          <cell r="AK577">
            <v>1679321.9653935186</v>
          </cell>
          <cell r="AL577">
            <v>1709373.6522222222</v>
          </cell>
          <cell r="AM577">
            <v>1428390.711875</v>
          </cell>
          <cell r="AN577">
            <v>1450264.7247413793</v>
          </cell>
          <cell r="AO577">
            <v>1485028.6541379311</v>
          </cell>
          <cell r="AP577">
            <v>1301029.4185714286</v>
          </cell>
          <cell r="AQ577">
            <v>1524504.1610829493</v>
          </cell>
          <cell r="AR577">
            <v>1553528.2912327189</v>
          </cell>
        </row>
        <row r="578">
          <cell r="A578" t="str">
            <v>BSD - Sullivan ParkElectricityConstellation New Energy</v>
          </cell>
          <cell r="Q578">
            <v>73743.50681712963</v>
          </cell>
          <cell r="R578">
            <v>72837.160026455022</v>
          </cell>
          <cell r="S578">
            <v>66764.227366071427</v>
          </cell>
          <cell r="T578">
            <v>56410.650892857142</v>
          </cell>
          <cell r="U578">
            <v>73695.903337438416</v>
          </cell>
          <cell r="V578">
            <v>80653.495646551717</v>
          </cell>
          <cell r="W578">
            <v>99974.73941964285</v>
          </cell>
          <cell r="X578">
            <v>110071.07476600986</v>
          </cell>
          <cell r="Y578">
            <v>83522.903025583975</v>
          </cell>
          <cell r="Z578">
            <v>75259.785161290318</v>
          </cell>
          <cell r="AA578">
            <v>62204.537888888888</v>
          </cell>
          <cell r="AB578">
            <v>59709.249499999998</v>
          </cell>
          <cell r="AC578">
            <v>65833.5</v>
          </cell>
          <cell r="AD578">
            <v>55974.206626984123</v>
          </cell>
          <cell r="AE578">
            <v>56019.739470046079</v>
          </cell>
          <cell r="AF578">
            <v>52006.457937788015</v>
          </cell>
          <cell r="AG578">
            <v>66073.144952380957</v>
          </cell>
          <cell r="AH578">
            <v>86858.187416666668</v>
          </cell>
          <cell r="AI578">
            <v>94139.941648706896</v>
          </cell>
          <cell r="AJ578">
            <v>77470.614913793106</v>
          </cell>
          <cell r="AK578">
            <v>74707.488078703696</v>
          </cell>
          <cell r="AL578">
            <v>71192.314444444448</v>
          </cell>
          <cell r="AM578">
            <v>54748.861875000002</v>
          </cell>
          <cell r="AN578">
            <v>62606.047155172411</v>
          </cell>
          <cell r="AO578">
            <v>80177.595517241381</v>
          </cell>
          <cell r="AP578">
            <v>51596.49642857143</v>
          </cell>
          <cell r="AQ578">
            <v>59040.179147465438</v>
          </cell>
          <cell r="AR578">
            <v>63484.417707373272</v>
          </cell>
        </row>
        <row r="579">
          <cell r="A579" t="str">
            <v>BSD - Sullivan ParkElectricityConstellation New Energy</v>
          </cell>
          <cell r="Q579">
            <v>5.1656692897999998E-2</v>
          </cell>
          <cell r="R579">
            <v>5.158516405E-2</v>
          </cell>
          <cell r="S579">
            <v>4.6846302276E-2</v>
          </cell>
          <cell r="T579">
            <v>4.1760008123E-2</v>
          </cell>
          <cell r="U579">
            <v>4.7602271917999997E-2</v>
          </cell>
          <cell r="V579">
            <v>4.8427907153000001E-2</v>
          </cell>
          <cell r="W579">
            <v>5.1701551737000001E-2</v>
          </cell>
          <cell r="X579">
            <v>5.0912875269999998E-2</v>
          </cell>
          <cell r="Y579">
            <v>4.5108228150999997E-2</v>
          </cell>
          <cell r="Z579">
            <v>4.3612529201999997E-2</v>
          </cell>
          <cell r="AA579">
            <v>4.0912464561999998E-2</v>
          </cell>
          <cell r="AB579">
            <v>3.8615074335999998E-2</v>
          </cell>
          <cell r="AC579">
            <v>4.0485265412000003E-2</v>
          </cell>
          <cell r="AD579">
            <v>3.9964488850999999E-2</v>
          </cell>
          <cell r="AE579">
            <v>4.0225391233999999E-2</v>
          </cell>
          <cell r="AF579">
            <v>3.6167784033999999E-2</v>
          </cell>
          <cell r="AG579">
            <v>4.0334514464E-2</v>
          </cell>
          <cell r="AH579">
            <v>4.7089870651000003E-2</v>
          </cell>
          <cell r="AI579">
            <v>5.3020270975999997E-2</v>
          </cell>
          <cell r="AJ579">
            <v>4.5729407659E-2</v>
          </cell>
          <cell r="AK579">
            <v>4.4486697380000002E-2</v>
          </cell>
          <cell r="AL579">
            <v>4.1648187539999999E-2</v>
          </cell>
          <cell r="AM579">
            <v>3.8329052002E-2</v>
          </cell>
          <cell r="AN579">
            <v>4.3168702986999999E-2</v>
          </cell>
          <cell r="AO579">
            <v>5.3990605024999999E-2</v>
          </cell>
          <cell r="AP579">
            <v>3.9658208870000003E-2</v>
          </cell>
          <cell r="AQ579">
            <v>3.8727463429999998E-2</v>
          </cell>
          <cell r="AR579">
            <v>4.0864667908000002E-2</v>
          </cell>
        </row>
        <row r="580">
          <cell r="A580" t="str">
            <v>BSD - Sullivan ParkElectricityConstellation New Energy</v>
          </cell>
          <cell r="Q580">
            <v>923733.87152777775</v>
          </cell>
          <cell r="R580">
            <v>868470.4444444445</v>
          </cell>
          <cell r="S580">
            <v>782572.5625</v>
          </cell>
          <cell r="T580">
            <v>910776.53571428568</v>
          </cell>
          <cell r="U580">
            <v>1056395.1403940886</v>
          </cell>
          <cell r="V580">
            <v>1125805.9870689656</v>
          </cell>
          <cell r="W580">
            <v>1389149.1651785714</v>
          </cell>
          <cell r="X580">
            <v>1534129.237684729</v>
          </cell>
          <cell r="Y580">
            <v>1246017.2458286986</v>
          </cell>
          <cell r="Z580">
            <v>1237773.4193548388</v>
          </cell>
          <cell r="AA580">
            <v>1069351.6888888888</v>
          </cell>
          <cell r="AB580">
            <v>945698.53541666665</v>
          </cell>
          <cell r="AC580">
            <v>921107.375</v>
          </cell>
          <cell r="AD580">
            <v>850908.55952380947</v>
          </cell>
          <cell r="AE580">
            <v>962435.79493087553</v>
          </cell>
          <cell r="AF580">
            <v>1021350.7361751152</v>
          </cell>
          <cell r="AG580">
            <v>1046592.9523809524</v>
          </cell>
          <cell r="AH580">
            <v>1196007.4166666667</v>
          </cell>
          <cell r="AI580">
            <v>1305790.1296428572</v>
          </cell>
          <cell r="AJ580">
            <v>1352939.6205357143</v>
          </cell>
          <cell r="AK580">
            <v>1439903.6713541667</v>
          </cell>
          <cell r="AL580">
            <v>1415280.72</v>
          </cell>
          <cell r="AM580">
            <v>1170561.8263839285</v>
          </cell>
          <cell r="AN580">
            <v>1179162.2345258621</v>
          </cell>
          <cell r="AO580">
            <v>1223848.967586207</v>
          </cell>
          <cell r="AP580">
            <v>1086913.8022906403</v>
          </cell>
          <cell r="AQ580">
            <v>1196227.2522024473</v>
          </cell>
          <cell r="AR580">
            <v>1247966.5229032259</v>
          </cell>
        </row>
        <row r="581">
          <cell r="A581" t="str">
            <v>BSD - Sullivan ParkElectricityConstellation New Energy</v>
          </cell>
          <cell r="Q581">
            <v>51567.286307870367</v>
          </cell>
          <cell r="R581">
            <v>50453.379973544972</v>
          </cell>
          <cell r="S581">
            <v>48351.634196428568</v>
          </cell>
          <cell r="T581">
            <v>40165.458928571425</v>
          </cell>
          <cell r="U581">
            <v>53069.385701970445</v>
          </cell>
          <cell r="V581">
            <v>57854.325560344827</v>
          </cell>
          <cell r="W581">
            <v>73474.977544642854</v>
          </cell>
          <cell r="X581">
            <v>78723.510800492615</v>
          </cell>
          <cell r="Y581">
            <v>58989.693859844272</v>
          </cell>
          <cell r="Z581">
            <v>55059.271290322577</v>
          </cell>
          <cell r="AA581">
            <v>44481.393185185188</v>
          </cell>
          <cell r="AB581">
            <v>37987.755041666664</v>
          </cell>
          <cell r="AC581">
            <v>39513.267500000002</v>
          </cell>
          <cell r="AD581">
            <v>36904.76411375661</v>
          </cell>
          <cell r="AE581">
            <v>39811.097626728108</v>
          </cell>
          <cell r="AF581">
            <v>37124.036059907834</v>
          </cell>
          <cell r="AG581">
            <v>43415.575428571428</v>
          </cell>
          <cell r="AH581">
            <v>56616.7745</v>
          </cell>
          <cell r="AI581">
            <v>61441.14901785714</v>
          </cell>
          <cell r="AJ581">
            <v>57918.173035714288</v>
          </cell>
          <cell r="AK581">
            <v>60664.763831018521</v>
          </cell>
          <cell r="AL581">
            <v>56404.37222222222</v>
          </cell>
          <cell r="AM581">
            <v>43877.964732142857</v>
          </cell>
          <cell r="AN581">
            <v>50932.057155172413</v>
          </cell>
          <cell r="AO581">
            <v>66631.76551724138</v>
          </cell>
          <cell r="AP581">
            <v>41501.056169950738</v>
          </cell>
          <cell r="AQ581">
            <v>45671.01598442714</v>
          </cell>
          <cell r="AR581">
            <v>50041.950518433179</v>
          </cell>
        </row>
        <row r="582">
          <cell r="A582" t="str">
            <v>BSD - Sullivan ParkElectricityConstellation New Energy</v>
          </cell>
          <cell r="Q582">
            <v>5.5824829961000001E-2</v>
          </cell>
          <cell r="R582">
            <v>5.8094527333000003E-2</v>
          </cell>
          <cell r="S582">
            <v>6.1785496340000003E-2</v>
          </cell>
          <cell r="T582">
            <v>4.4100234638000002E-2</v>
          </cell>
          <cell r="U582">
            <v>5.0236302375999999E-2</v>
          </cell>
          <cell r="V582">
            <v>5.1389250211999998E-2</v>
          </cell>
          <cell r="W582">
            <v>5.2892071914E-2</v>
          </cell>
          <cell r="X582">
            <v>5.1314784221999997E-2</v>
          </cell>
          <cell r="Y582">
            <v>4.7342598232000002E-2</v>
          </cell>
          <cell r="Z582">
            <v>4.4482512250000002E-2</v>
          </cell>
          <cell r="AA582">
            <v>4.1596598805000003E-2</v>
          </cell>
          <cell r="AB582">
            <v>4.0168990031000003E-2</v>
          </cell>
          <cell r="AC582">
            <v>4.2897569352000002E-2</v>
          </cell>
          <cell r="AD582">
            <v>4.3371010550999997E-2</v>
          </cell>
          <cell r="AE582">
            <v>4.1364938665000003E-2</v>
          </cell>
          <cell r="AF582">
            <v>3.6347979928999997E-2</v>
          </cell>
          <cell r="AG582">
            <v>4.1482770670000002E-2</v>
          </cell>
          <cell r="AH582">
            <v>4.7338146662000001E-2</v>
          </cell>
          <cell r="AI582">
            <v>4.7052851467000001E-2</v>
          </cell>
          <cell r="AJ582">
            <v>4.2809133648999999E-2</v>
          </cell>
          <cell r="AK582">
            <v>4.2131126573E-2</v>
          </cell>
          <cell r="AL582">
            <v>3.9853840602E-2</v>
          </cell>
          <cell r="AM582">
            <v>3.7484534128999998E-2</v>
          </cell>
          <cell r="AN582">
            <v>4.3193426368999997E-2</v>
          </cell>
          <cell r="AO582">
            <v>5.4444434960000003E-2</v>
          </cell>
          <cell r="AP582">
            <v>3.8182472319000002E-2</v>
          </cell>
          <cell r="AQ582">
            <v>3.8179213774E-2</v>
          </cell>
          <cell r="AR582">
            <v>4.0098792394999999E-2</v>
          </cell>
        </row>
        <row r="583">
          <cell r="A583" t="str">
            <v>BSD - Sullivan ParkElectricityConstellation New Energy</v>
          </cell>
          <cell r="Q583">
            <v>16082</v>
          </cell>
          <cell r="R583">
            <v>14473</v>
          </cell>
          <cell r="S583">
            <v>14259</v>
          </cell>
          <cell r="T583">
            <v>12109</v>
          </cell>
          <cell r="U583">
            <v>13622</v>
          </cell>
          <cell r="V583">
            <v>16129</v>
          </cell>
          <cell r="W583">
            <v>21252</v>
          </cell>
          <cell r="X583">
            <v>21461</v>
          </cell>
          <cell r="Y583">
            <v>15481</v>
          </cell>
          <cell r="Z583">
            <v>4778</v>
          </cell>
          <cell r="AA583">
            <v>11551</v>
          </cell>
          <cell r="AB583">
            <v>13853</v>
          </cell>
          <cell r="AC583">
            <v>11748</v>
          </cell>
          <cell r="AD583">
            <v>11610</v>
          </cell>
          <cell r="AE583">
            <v>15893</v>
          </cell>
          <cell r="AF583">
            <v>13991</v>
          </cell>
          <cell r="AG583">
            <v>15529</v>
          </cell>
          <cell r="AH583">
            <v>19028</v>
          </cell>
          <cell r="AI583">
            <v>19489</v>
          </cell>
          <cell r="AJ583">
            <v>16262</v>
          </cell>
          <cell r="AK583">
            <v>13215</v>
          </cell>
          <cell r="AL583">
            <v>12954</v>
          </cell>
          <cell r="AM583">
            <v>13165</v>
          </cell>
          <cell r="AN583">
            <v>14552</v>
          </cell>
          <cell r="AO583">
            <v>18973</v>
          </cell>
          <cell r="AP583">
            <v>14903</v>
          </cell>
          <cell r="AQ583">
            <v>16270</v>
          </cell>
          <cell r="AR583">
            <v>15100</v>
          </cell>
        </row>
        <row r="584">
          <cell r="A584" t="str">
            <v>BSD - Sullivan ParkElectricityConstellation New Energy</v>
          </cell>
          <cell r="Q584">
            <v>558.86</v>
          </cell>
          <cell r="R584">
            <v>398.19</v>
          </cell>
          <cell r="S584">
            <v>267.52</v>
          </cell>
          <cell r="T584">
            <v>403.07</v>
          </cell>
          <cell r="U584">
            <v>632.82000000000005</v>
          </cell>
          <cell r="V584">
            <v>746.22</v>
          </cell>
          <cell r="W584">
            <v>1137.81</v>
          </cell>
          <cell r="X584">
            <v>1185.76</v>
          </cell>
          <cell r="Y584">
            <v>660.09</v>
          </cell>
          <cell r="Z584">
            <v>329</v>
          </cell>
          <cell r="AA584">
            <v>397.25</v>
          </cell>
          <cell r="AB584">
            <v>489.77</v>
          </cell>
          <cell r="AC584">
            <v>433.04</v>
          </cell>
          <cell r="AD584">
            <v>339.92</v>
          </cell>
          <cell r="AE584">
            <v>488.39</v>
          </cell>
          <cell r="AF584">
            <v>473.65</v>
          </cell>
          <cell r="AG584">
            <v>561.22</v>
          </cell>
          <cell r="AH584">
            <v>898.28</v>
          </cell>
          <cell r="AI584">
            <v>899.04</v>
          </cell>
          <cell r="AJ584">
            <v>568.08000000000004</v>
          </cell>
          <cell r="AK584">
            <v>584.04</v>
          </cell>
          <cell r="AL584">
            <v>531.91</v>
          </cell>
          <cell r="AM584">
            <v>465.86</v>
          </cell>
          <cell r="AN584">
            <v>673.23</v>
          </cell>
          <cell r="AO584">
            <v>1474.09</v>
          </cell>
          <cell r="AP584">
            <v>463.55</v>
          </cell>
          <cell r="AQ584">
            <v>489.43</v>
          </cell>
          <cell r="AR584">
            <v>631.76</v>
          </cell>
        </row>
        <row r="585">
          <cell r="A585" t="str">
            <v>BSD - Sullivan ParkElectricityConstellation New Energy</v>
          </cell>
          <cell r="Q585">
            <v>3.4750652903000001E-2</v>
          </cell>
          <cell r="R585">
            <v>2.7512609686999999E-2</v>
          </cell>
          <cell r="S585">
            <v>1.8761483975E-2</v>
          </cell>
          <cell r="T585">
            <v>3.3286811462E-2</v>
          </cell>
          <cell r="U585">
            <v>4.6455733371999999E-2</v>
          </cell>
          <cell r="V585">
            <v>4.6265732530999998E-2</v>
          </cell>
          <cell r="W585">
            <v>5.3538961038000002E-2</v>
          </cell>
          <cell r="X585">
            <v>5.5251852196999997E-2</v>
          </cell>
          <cell r="Y585">
            <v>4.2638718429000001E-2</v>
          </cell>
          <cell r="Z585">
            <v>6.8857262451999995E-2</v>
          </cell>
          <cell r="AA585">
            <v>3.4390961821000002E-2</v>
          </cell>
          <cell r="AB585">
            <v>3.5354796793999999E-2</v>
          </cell>
          <cell r="AC585">
            <v>3.6860742253999997E-2</v>
          </cell>
          <cell r="AD585">
            <v>2.9278208440000002E-2</v>
          </cell>
          <cell r="AE585">
            <v>3.0729881079000002E-2</v>
          </cell>
          <cell r="AF585">
            <v>3.3853906082E-2</v>
          </cell>
          <cell r="AG585">
            <v>3.6140124927E-2</v>
          </cell>
          <cell r="AH585">
            <v>4.7208324574000003E-2</v>
          </cell>
          <cell r="AI585">
            <v>4.6130637794999999E-2</v>
          </cell>
          <cell r="AJ585">
            <v>3.4932972574E-2</v>
          </cell>
          <cell r="AK585">
            <v>4.4195232690000003E-2</v>
          </cell>
          <cell r="AL585">
            <v>4.1061448201000002E-2</v>
          </cell>
          <cell r="AM585">
            <v>3.5386251424000002E-2</v>
          </cell>
          <cell r="AN585">
            <v>4.6263743815000001E-2</v>
          </cell>
          <cell r="AO585">
            <v>7.7694091603000004E-2</v>
          </cell>
          <cell r="AP585">
            <v>3.1104475608000001E-2</v>
          </cell>
          <cell r="AQ585">
            <v>3.0081745542999999E-2</v>
          </cell>
          <cell r="AR585">
            <v>4.1838410595999999E-2</v>
          </cell>
        </row>
        <row r="586">
          <cell r="A586" t="str">
            <v>BSD - Sullivan ParkElectricityNew York Power Authority</v>
          </cell>
          <cell r="Q586">
            <v>2156866</v>
          </cell>
          <cell r="R586">
            <v>1924681</v>
          </cell>
          <cell r="T586">
            <v>2078335</v>
          </cell>
          <cell r="U586">
            <v>1885186</v>
          </cell>
          <cell r="V586">
            <v>1738811</v>
          </cell>
          <cell r="W586">
            <v>1925882</v>
          </cell>
          <cell r="X586">
            <v>1809084</v>
          </cell>
          <cell r="Y586">
            <v>1752387</v>
          </cell>
          <cell r="Z586">
            <v>1750242</v>
          </cell>
          <cell r="AA586">
            <v>1084244</v>
          </cell>
          <cell r="AB586">
            <v>0</v>
          </cell>
          <cell r="AC586">
            <v>2189763</v>
          </cell>
          <cell r="AD586">
            <v>1912671</v>
          </cell>
          <cell r="AE586">
            <v>3698094</v>
          </cell>
          <cell r="AF586">
            <v>2093568</v>
          </cell>
          <cell r="AG586">
            <v>1782208</v>
          </cell>
          <cell r="AH586">
            <v>1749895</v>
          </cell>
          <cell r="AI586">
            <v>1928634</v>
          </cell>
          <cell r="AJ586">
            <v>1778578</v>
          </cell>
          <cell r="AK586">
            <v>1888793</v>
          </cell>
          <cell r="AL586">
            <v>1622994</v>
          </cell>
          <cell r="AM586">
            <v>1656094</v>
          </cell>
          <cell r="AN586">
            <v>2187805</v>
          </cell>
          <cell r="AO586">
            <v>2022980</v>
          </cell>
          <cell r="AP586">
            <v>2002805</v>
          </cell>
          <cell r="AQ586">
            <v>1913586</v>
          </cell>
          <cell r="AR586">
            <v>2180508</v>
          </cell>
        </row>
        <row r="587">
          <cell r="A587" t="str">
            <v>BSD - Sullivan ParkElectricityNew York Power Authority</v>
          </cell>
          <cell r="Q587">
            <v>67910.13</v>
          </cell>
          <cell r="R587">
            <v>64968.33</v>
          </cell>
          <cell r="T587">
            <v>72198.16</v>
          </cell>
          <cell r="U587">
            <v>72069.179999999993</v>
          </cell>
          <cell r="V587">
            <v>69525.7</v>
          </cell>
          <cell r="W587">
            <v>72609.899999999994</v>
          </cell>
          <cell r="X587">
            <v>70235.710000000006</v>
          </cell>
          <cell r="Y587">
            <v>66713.94</v>
          </cell>
          <cell r="Z587">
            <v>65475.38</v>
          </cell>
          <cell r="AA587">
            <v>52427.96</v>
          </cell>
          <cell r="AB587">
            <v>56556.05</v>
          </cell>
          <cell r="AC587">
            <v>73335.91</v>
          </cell>
          <cell r="AD587">
            <v>67497.570000000007</v>
          </cell>
          <cell r="AE587">
            <v>116449.22</v>
          </cell>
          <cell r="AF587">
            <v>77652.600000000006</v>
          </cell>
          <cell r="AG587">
            <v>65639.850000000006</v>
          </cell>
          <cell r="AH587">
            <v>68547.600000000006</v>
          </cell>
          <cell r="AI587">
            <v>71424.44</v>
          </cell>
          <cell r="AJ587">
            <v>61564.05</v>
          </cell>
          <cell r="AK587">
            <v>63286.559999999998</v>
          </cell>
          <cell r="AL587">
            <v>63518.11</v>
          </cell>
          <cell r="AM587">
            <v>59895.74</v>
          </cell>
          <cell r="AN587">
            <v>68128.69</v>
          </cell>
          <cell r="AO587">
            <v>67767.63</v>
          </cell>
          <cell r="AP587">
            <v>67794.77</v>
          </cell>
          <cell r="AQ587">
            <v>60807.5</v>
          </cell>
          <cell r="AR587">
            <v>70520.09</v>
          </cell>
        </row>
        <row r="588">
          <cell r="A588" t="str">
            <v>BSD - Sullivan ParkElectricityNew York Power Authority</v>
          </cell>
          <cell r="Q588">
            <v>3.1485558211999998E-2</v>
          </cell>
          <cell r="R588">
            <v>3.3755375566000001E-2</v>
          </cell>
          <cell r="T588">
            <v>3.4738461316000002E-2</v>
          </cell>
          <cell r="U588">
            <v>3.8229214517000003E-2</v>
          </cell>
          <cell r="V588">
            <v>3.9984621674999998E-2</v>
          </cell>
          <cell r="W588">
            <v>3.7702154129E-2</v>
          </cell>
          <cell r="X588">
            <v>3.8823907567999999E-2</v>
          </cell>
          <cell r="Y588">
            <v>3.8070323507000001E-2</v>
          </cell>
          <cell r="Z588">
            <v>3.7409329680999998E-2</v>
          </cell>
          <cell r="AA588">
            <v>4.8354392553000003E-2</v>
          </cell>
          <cell r="AC588">
            <v>3.3490341191999999E-2</v>
          </cell>
          <cell r="AD588">
            <v>3.5289691744999997E-2</v>
          </cell>
          <cell r="AE588">
            <v>3.1488983243E-2</v>
          </cell>
          <cell r="AF588">
            <v>3.7091033107000002E-2</v>
          </cell>
          <cell r="AG588">
            <v>3.6830633685000003E-2</v>
          </cell>
          <cell r="AH588">
            <v>3.9172407487000002E-2</v>
          </cell>
          <cell r="AI588">
            <v>3.7033693276999999E-2</v>
          </cell>
          <cell r="AJ588">
            <v>3.4614197409E-2</v>
          </cell>
          <cell r="AK588">
            <v>3.3506350350999997E-2</v>
          </cell>
          <cell r="AL588">
            <v>3.9136380047999998E-2</v>
          </cell>
          <cell r="AM588">
            <v>3.6166872170000003E-2</v>
          </cell>
          <cell r="AN588">
            <v>3.1140202166000001E-2</v>
          </cell>
          <cell r="AO588">
            <v>3.3498912494999998E-2</v>
          </cell>
          <cell r="AP588">
            <v>3.3849910499999997E-2</v>
          </cell>
          <cell r="AQ588">
            <v>3.1776727045000001E-2</v>
          </cell>
          <cell r="AR588">
            <v>3.2341128763999999E-2</v>
          </cell>
        </row>
        <row r="589">
          <cell r="A589" t="str">
            <v>BSD - Sullivan ParkElectricityNew York State Elec &amp; Gas</v>
          </cell>
          <cell r="Q589">
            <v>16082</v>
          </cell>
          <cell r="R589">
            <v>14122.508474576271</v>
          </cell>
          <cell r="S589">
            <v>15096.474576271186</v>
          </cell>
          <cell r="T589">
            <v>12109</v>
          </cell>
          <cell r="U589">
            <v>13622</v>
          </cell>
          <cell r="V589">
            <v>16129</v>
          </cell>
          <cell r="W589">
            <v>21252</v>
          </cell>
          <cell r="X589">
            <v>21461</v>
          </cell>
          <cell r="Y589">
            <v>15481</v>
          </cell>
          <cell r="Z589">
            <v>4778</v>
          </cell>
          <cell r="AA589">
            <v>12702</v>
          </cell>
          <cell r="AB589">
            <v>13125.4</v>
          </cell>
          <cell r="AC589">
            <v>11748</v>
          </cell>
          <cell r="AD589">
            <v>11610</v>
          </cell>
          <cell r="AE589">
            <v>15893</v>
          </cell>
          <cell r="AF589">
            <v>13991</v>
          </cell>
          <cell r="AG589">
            <v>15529</v>
          </cell>
          <cell r="AH589">
            <v>19028</v>
          </cell>
          <cell r="AI589">
            <v>19489</v>
          </cell>
          <cell r="AJ589">
            <v>16262</v>
          </cell>
          <cell r="AK589">
            <v>13215</v>
          </cell>
          <cell r="AL589">
            <v>12954</v>
          </cell>
          <cell r="AM589">
            <v>13165</v>
          </cell>
          <cell r="AN589">
            <v>14552</v>
          </cell>
          <cell r="AO589">
            <v>18973</v>
          </cell>
          <cell r="AP589">
            <v>14903</v>
          </cell>
          <cell r="AQ589">
            <v>16270</v>
          </cell>
          <cell r="AR589">
            <v>15100</v>
          </cell>
        </row>
        <row r="590">
          <cell r="A590" t="str">
            <v>BSD - Sullivan ParkElectricityNew York State Elec &amp; Gas</v>
          </cell>
          <cell r="Q590">
            <v>1289.1300000000001</v>
          </cell>
          <cell r="R590">
            <v>1275.1791525423721</v>
          </cell>
          <cell r="S590">
            <v>1363.1225423728811</v>
          </cell>
          <cell r="T590">
            <v>1545</v>
          </cell>
          <cell r="U590">
            <v>1331.84</v>
          </cell>
          <cell r="V590">
            <v>1318.69</v>
          </cell>
          <cell r="W590">
            <v>1398.7</v>
          </cell>
          <cell r="X590">
            <v>1363.04</v>
          </cell>
          <cell r="Y590">
            <v>1307.52</v>
          </cell>
          <cell r="Z590">
            <v>1211.7</v>
          </cell>
          <cell r="AA590">
            <v>1367.7650000000001</v>
          </cell>
          <cell r="AB590">
            <v>1413.357166666666</v>
          </cell>
          <cell r="AC590">
            <v>1397.73</v>
          </cell>
          <cell r="AD590">
            <v>1313.8</v>
          </cell>
          <cell r="AE590">
            <v>1361.8</v>
          </cell>
          <cell r="AF590">
            <v>1446.11</v>
          </cell>
          <cell r="AG590">
            <v>1412.05</v>
          </cell>
          <cell r="AH590">
            <v>1448.96</v>
          </cell>
          <cell r="AI590">
            <v>1448.39</v>
          </cell>
          <cell r="AJ590">
            <v>1335.59</v>
          </cell>
          <cell r="AK590">
            <v>1285.68</v>
          </cell>
          <cell r="AL590">
            <v>1334.73</v>
          </cell>
          <cell r="AM590">
            <v>1321.86</v>
          </cell>
          <cell r="AN590">
            <v>1385.64</v>
          </cell>
          <cell r="AO590">
            <v>1512.68</v>
          </cell>
          <cell r="AP590">
            <v>1370.61</v>
          </cell>
          <cell r="AQ590">
            <v>1358.38</v>
          </cell>
          <cell r="AR590">
            <v>1291.72</v>
          </cell>
        </row>
        <row r="591">
          <cell r="A591" t="str">
            <v>BSD - Sullivan ParkElectricityNew York State Elec &amp; Gas</v>
          </cell>
          <cell r="Q591">
            <v>8.0159805993999994E-2</v>
          </cell>
          <cell r="R591">
            <v>9.0294097173000007E-2</v>
          </cell>
          <cell r="S591">
            <v>9.0294097173000007E-2</v>
          </cell>
          <cell r="T591">
            <v>0.12759104798000001</v>
          </cell>
          <cell r="U591">
            <v>9.7771252384999993E-2</v>
          </cell>
          <cell r="V591">
            <v>8.1758943516999999E-2</v>
          </cell>
          <cell r="W591">
            <v>6.5814982118999998E-2</v>
          </cell>
          <cell r="X591">
            <v>6.3512417873999999E-2</v>
          </cell>
          <cell r="Y591">
            <v>8.4459660228E-2</v>
          </cell>
          <cell r="Z591">
            <v>0.25359983256500002</v>
          </cell>
          <cell r="AA591">
            <v>0.10768107384599999</v>
          </cell>
          <cell r="AB591">
            <v>0.10768107384599999</v>
          </cell>
          <cell r="AC591">
            <v>0.118975995914</v>
          </cell>
          <cell r="AD591">
            <v>0.113161068044</v>
          </cell>
          <cell r="AE591">
            <v>8.5685521927000005E-2</v>
          </cell>
          <cell r="AF591">
            <v>0.103360017153</v>
          </cell>
          <cell r="AG591">
            <v>9.0929873140000006E-2</v>
          </cell>
          <cell r="AH591">
            <v>7.6148833297999999E-2</v>
          </cell>
          <cell r="AI591">
            <v>7.4318333417999996E-2</v>
          </cell>
          <cell r="AJ591">
            <v>8.2129504366E-2</v>
          </cell>
          <cell r="AK591">
            <v>9.7289443813000004E-2</v>
          </cell>
          <cell r="AL591">
            <v>0.103036127836</v>
          </cell>
          <cell r="AM591">
            <v>0.100407140144</v>
          </cell>
          <cell r="AN591">
            <v>9.5219901043999994E-2</v>
          </cell>
          <cell r="AO591">
            <v>7.9728034574999995E-2</v>
          </cell>
          <cell r="AP591">
            <v>9.1968731127000006E-2</v>
          </cell>
          <cell r="AQ591">
            <v>8.3489858634999997E-2</v>
          </cell>
          <cell r="AR591">
            <v>8.5544370859999996E-2</v>
          </cell>
        </row>
        <row r="592">
          <cell r="A592" t="str">
            <v>BSD - Sullivan ParkElectricityNew York State Elec &amp; Gas</v>
          </cell>
          <cell r="Q592">
            <v>1391632.2731481481</v>
          </cell>
          <cell r="R592">
            <v>1284141.0830140486</v>
          </cell>
          <cell r="S592">
            <v>1372283.6206896552</v>
          </cell>
          <cell r="T592">
            <v>1332757.4285714286</v>
          </cell>
          <cell r="U592">
            <v>1442077.512315271</v>
          </cell>
          <cell r="V592">
            <v>1439152.2048066875</v>
          </cell>
          <cell r="W592">
            <v>1784831.2705627705</v>
          </cell>
          <cell r="X592">
            <v>1942285.8041871921</v>
          </cell>
          <cell r="Y592">
            <v>2372490.6550404406</v>
          </cell>
          <cell r="Z592">
            <v>1067080.669764899</v>
          </cell>
          <cell r="AA592">
            <v>1423918.6389830508</v>
          </cell>
          <cell r="AB592">
            <v>1407120.7749999999</v>
          </cell>
          <cell r="AC592">
            <v>1386937.5</v>
          </cell>
          <cell r="AD592">
            <v>1247669.1653439153</v>
          </cell>
          <cell r="AE592">
            <v>1383188.2188940092</v>
          </cell>
          <cell r="AF592">
            <v>1424985.9573732719</v>
          </cell>
          <cell r="AG592">
            <v>1441972.8809523811</v>
          </cell>
          <cell r="AH592">
            <v>1555842.7916666667</v>
          </cell>
          <cell r="AI592">
            <v>1704107.450892857</v>
          </cell>
          <cell r="AJ592">
            <v>1727013.8392857143</v>
          </cell>
          <cell r="AK592">
            <v>1805107.7604166667</v>
          </cell>
          <cell r="AL592">
            <v>1788320</v>
          </cell>
          <cell r="AM592">
            <v>1631267.2410714286</v>
          </cell>
          <cell r="AN592">
            <v>1645432.4913793104</v>
          </cell>
          <cell r="AO592">
            <v>1705775.1379310344</v>
          </cell>
          <cell r="AP592">
            <v>1547422.9642857143</v>
          </cell>
          <cell r="AQ592">
            <v>1673807.0138248848</v>
          </cell>
          <cell r="AR592">
            <v>1633549.9078341015</v>
          </cell>
        </row>
        <row r="593">
          <cell r="A593" t="str">
            <v>BSD - Sullivan ParkElectricityNew York State Elec &amp; Gas</v>
          </cell>
          <cell r="Q593">
            <v>15933.346527777778</v>
          </cell>
          <cell r="R593">
            <v>17251.124099616856</v>
          </cell>
          <cell r="S593">
            <v>25899.654094827587</v>
          </cell>
          <cell r="T593">
            <v>36336.154285714285</v>
          </cell>
          <cell r="U593">
            <v>33463.240554187192</v>
          </cell>
          <cell r="V593">
            <v>30623.704973876698</v>
          </cell>
          <cell r="W593">
            <v>37160.478203463201</v>
          </cell>
          <cell r="X593">
            <v>37772.945923645319</v>
          </cell>
          <cell r="Y593">
            <v>71634.650554099659</v>
          </cell>
          <cell r="Z593">
            <v>48633.647944231823</v>
          </cell>
          <cell r="AA593">
            <v>29710.229564971753</v>
          </cell>
          <cell r="AB593">
            <v>22010.930854166665</v>
          </cell>
          <cell r="AC593">
            <v>21239.393749999999</v>
          </cell>
          <cell r="AD593">
            <v>14588.776137566138</v>
          </cell>
          <cell r="AE593">
            <v>18233.463686635943</v>
          </cell>
          <cell r="AF593">
            <v>30865.566255760368</v>
          </cell>
          <cell r="AG593">
            <v>26193.094047619048</v>
          </cell>
          <cell r="AH593">
            <v>32853.018333333333</v>
          </cell>
          <cell r="AI593">
            <v>36571.306607142855</v>
          </cell>
          <cell r="AJ593">
            <v>32953.173214285714</v>
          </cell>
          <cell r="AK593">
            <v>35580.206712962965</v>
          </cell>
          <cell r="AL593">
            <v>34636.375555555554</v>
          </cell>
          <cell r="AM593">
            <v>21846.159196428573</v>
          </cell>
          <cell r="AN593">
            <v>22607.218017241379</v>
          </cell>
          <cell r="AO593">
            <v>24289.711724137931</v>
          </cell>
          <cell r="AP593">
            <v>16070.763571428572</v>
          </cell>
          <cell r="AQ593">
            <v>24873.402857142857</v>
          </cell>
          <cell r="AR593">
            <v>25940.802857142859</v>
          </cell>
        </row>
        <row r="594">
          <cell r="A594" t="str">
            <v>BSD - Sullivan ParkElectricityNew York State Elec &amp; Gas</v>
          </cell>
          <cell r="Q594">
            <v>1.1449394236000001E-2</v>
          </cell>
          <cell r="R594">
            <v>1.3433978811000001E-2</v>
          </cell>
          <cell r="S594">
            <v>1.8873397382000001E-2</v>
          </cell>
          <cell r="T594">
            <v>2.7263891767999999E-2</v>
          </cell>
          <cell r="U594">
            <v>2.3204883418000002E-2</v>
          </cell>
          <cell r="V594">
            <v>2.1278989721000001E-2</v>
          </cell>
          <cell r="W594">
            <v>2.0820163124E-2</v>
          </cell>
          <cell r="X594">
            <v>1.9447676465000001E-2</v>
          </cell>
          <cell r="Y594">
            <v>3.0193859941999999E-2</v>
          </cell>
          <cell r="Z594">
            <v>4.5576355492000002E-2</v>
          </cell>
          <cell r="AA594">
            <v>2.0865117395999999E-2</v>
          </cell>
          <cell r="AB594">
            <v>1.5642531362000001E-2</v>
          </cell>
          <cell r="AC594">
            <v>1.53138795E-2</v>
          </cell>
          <cell r="AD594">
            <v>1.1692824141000001E-2</v>
          </cell>
          <cell r="AE594">
            <v>1.3182199962000001E-2</v>
          </cell>
          <cell r="AF594">
            <v>2.1660259945E-2</v>
          </cell>
          <cell r="AG594">
            <v>1.8164761899000001E-2</v>
          </cell>
          <cell r="AH594">
            <v>2.1115898410999999E-2</v>
          </cell>
          <cell r="AI594">
            <v>2.1460681124999999E-2</v>
          </cell>
          <cell r="AJ594">
            <v>1.9081012822999999E-2</v>
          </cell>
          <cell r="AK594">
            <v>1.9710849121000001E-2</v>
          </cell>
          <cell r="AL594">
            <v>1.9368108366999998E-2</v>
          </cell>
          <cell r="AM594">
            <v>1.3392139954E-2</v>
          </cell>
          <cell r="AN594">
            <v>1.3739377419E-2</v>
          </cell>
          <cell r="AO594">
            <v>1.4239691495E-2</v>
          </cell>
          <cell r="AP594">
            <v>1.0385501534999999E-2</v>
          </cell>
          <cell r="AQ594">
            <v>1.4860376764E-2</v>
          </cell>
          <cell r="AR594">
            <v>1.5880018560999999E-2</v>
          </cell>
        </row>
        <row r="595">
          <cell r="A595" t="str">
            <v>BSD - Sullivan ParkElectricityNew York State Elec &amp; Gas</v>
          </cell>
          <cell r="Q595">
            <v>2033659.9942129629</v>
          </cell>
          <cell r="R595">
            <v>1910025.2120051086</v>
          </cell>
          <cell r="S595">
            <v>2004818.4245689656</v>
          </cell>
          <cell r="T595">
            <v>1908470.8214285714</v>
          </cell>
          <cell r="U595">
            <v>2072429.1600985222</v>
          </cell>
          <cell r="V595">
            <v>2110125.3897596658</v>
          </cell>
          <cell r="W595">
            <v>2495576.7900432902</v>
          </cell>
          <cell r="X595">
            <v>2695785.2475369456</v>
          </cell>
          <cell r="Y595">
            <v>4385629.7210082766</v>
          </cell>
          <cell r="Z595">
            <v>2556916.8829961726</v>
          </cell>
          <cell r="AA595">
            <v>2079525.1435028249</v>
          </cell>
          <cell r="AB595">
            <v>2144043.7145833331</v>
          </cell>
          <cell r="AC595">
            <v>2259314.625</v>
          </cell>
          <cell r="AD595">
            <v>1935349.5886243386</v>
          </cell>
          <cell r="AE595">
            <v>2002069.7211981567</v>
          </cell>
          <cell r="AF595">
            <v>1983294.0967741935</v>
          </cell>
          <cell r="AG595">
            <v>2137615.4333333331</v>
          </cell>
          <cell r="AH595">
            <v>2391555.8833333333</v>
          </cell>
          <cell r="AI595">
            <v>2670696.9910714286</v>
          </cell>
          <cell r="AJ595">
            <v>2252097.6071428573</v>
          </cell>
          <cell r="AK595">
            <v>2208235.7754629632</v>
          </cell>
          <cell r="AL595">
            <v>2254798.5555555555</v>
          </cell>
          <cell r="AM595">
            <v>2004873.299107143</v>
          </cell>
          <cell r="AN595">
            <v>2045596.8146551724</v>
          </cell>
          <cell r="AO595">
            <v>2105255.9655172415</v>
          </cell>
          <cell r="AP595">
            <v>1833583.642857143</v>
          </cell>
          <cell r="AQ595">
            <v>2125616.2096774192</v>
          </cell>
          <cell r="AR595">
            <v>2075872.8283410138</v>
          </cell>
        </row>
        <row r="596">
          <cell r="A596" t="str">
            <v>BSD - Sullivan ParkElectricityNew York State Elec &amp; Gas</v>
          </cell>
          <cell r="Q596">
            <v>24544.628981481481</v>
          </cell>
          <cell r="R596">
            <v>28771.67220945083</v>
          </cell>
          <cell r="S596">
            <v>34970.501077586203</v>
          </cell>
          <cell r="T596">
            <v>50219.194285714286</v>
          </cell>
          <cell r="U596">
            <v>47534.881416256154</v>
          </cell>
          <cell r="V596">
            <v>42785.12173458725</v>
          </cell>
          <cell r="W596">
            <v>49010.814004329004</v>
          </cell>
          <cell r="X596">
            <v>53383.979495073894</v>
          </cell>
          <cell r="Y596">
            <v>87009.691986576421</v>
          </cell>
          <cell r="Z596">
            <v>54062.748124658283</v>
          </cell>
          <cell r="AA596">
            <v>38613.090717514126</v>
          </cell>
          <cell r="AB596">
            <v>34956.085916666663</v>
          </cell>
          <cell r="AC596">
            <v>34994.764999999999</v>
          </cell>
          <cell r="AD596">
            <v>22856.623267195766</v>
          </cell>
          <cell r="AE596">
            <v>23642.544815668203</v>
          </cell>
          <cell r="AF596">
            <v>42301.590276497693</v>
          </cell>
          <cell r="AG596">
            <v>41375.587952380949</v>
          </cell>
          <cell r="AH596">
            <v>45392.948916666668</v>
          </cell>
          <cell r="AI596">
            <v>53756.907187500001</v>
          </cell>
          <cell r="AJ596">
            <v>40828.011250000003</v>
          </cell>
          <cell r="AK596">
            <v>39432.792997685188</v>
          </cell>
          <cell r="AL596">
            <v>39223.662222222221</v>
          </cell>
          <cell r="AM596">
            <v>27367.620669642856</v>
          </cell>
          <cell r="AN596">
            <v>28282.109698275861</v>
          </cell>
          <cell r="AO596">
            <v>29928.814827586208</v>
          </cell>
          <cell r="AP596">
            <v>19451.819285714286</v>
          </cell>
          <cell r="AQ596">
            <v>32207.347764976959</v>
          </cell>
          <cell r="AR596">
            <v>31399.826923963134</v>
          </cell>
        </row>
        <row r="597">
          <cell r="A597" t="str">
            <v>BSD - Sullivan ParkElectricityNew York State Elec &amp; Gas</v>
          </cell>
          <cell r="Q597">
            <v>1.2069190057000001E-2</v>
          </cell>
          <cell r="R597">
            <v>1.5063503888999999E-2</v>
          </cell>
          <cell r="S597">
            <v>1.7443226103999999E-2</v>
          </cell>
          <cell r="T597">
            <v>2.6313839185E-2</v>
          </cell>
          <cell r="U597">
            <v>2.2936794332999999E-2</v>
          </cell>
          <cell r="V597">
            <v>2.0276103941999999E-2</v>
          </cell>
          <cell r="W597">
            <v>1.9639072697999999E-2</v>
          </cell>
          <cell r="X597">
            <v>1.9802756745E-2</v>
          </cell>
          <cell r="Y597">
            <v>1.9839725996E-2</v>
          </cell>
          <cell r="Z597">
            <v>2.1143725273999998E-2</v>
          </cell>
          <cell r="AA597">
            <v>1.8568224979999999E-2</v>
          </cell>
          <cell r="AB597">
            <v>1.6303812127000002E-2</v>
          </cell>
          <cell r="AC597">
            <v>1.5489106569000001E-2</v>
          </cell>
          <cell r="AD597">
            <v>1.1810074728000001E-2</v>
          </cell>
          <cell r="AE597">
            <v>1.1809051685E-2</v>
          </cell>
          <cell r="AF597">
            <v>2.1328954866000002E-2</v>
          </cell>
          <cell r="AG597">
            <v>1.9355954913999999E-2</v>
          </cell>
          <cell r="AH597">
            <v>1.8980509396E-2</v>
          </cell>
          <cell r="AI597">
            <v>2.0128418673000002E-2</v>
          </cell>
          <cell r="AJ597">
            <v>1.8128881768E-2</v>
          </cell>
          <cell r="AK597">
            <v>1.7857147970999999E-2</v>
          </cell>
          <cell r="AL597">
            <v>1.7395639235E-2</v>
          </cell>
          <cell r="AM597">
            <v>1.3650548731E-2</v>
          </cell>
          <cell r="AN597">
            <v>1.3825847545E-2</v>
          </cell>
          <cell r="AO597">
            <v>1.4216235611E-2</v>
          </cell>
          <cell r="AP597">
            <v>1.0608634823E-2</v>
          </cell>
          <cell r="AQ597">
            <v>1.5152005154E-2</v>
          </cell>
          <cell r="AR597">
            <v>1.5126084071000001E-2</v>
          </cell>
        </row>
        <row r="598">
          <cell r="A598" t="str">
            <v>BSD - Sullivan ParkElectricityNew York State Elec &amp; Gas</v>
          </cell>
          <cell r="Q598">
            <v>1508273.1990740742</v>
          </cell>
          <cell r="R598">
            <v>1360046.3346104724</v>
          </cell>
          <cell r="S598">
            <v>1539696.3297413792</v>
          </cell>
          <cell r="T598">
            <v>1492834.1785714286</v>
          </cell>
          <cell r="U598">
            <v>1743999.6761083745</v>
          </cell>
          <cell r="V598">
            <v>1883964.104493208</v>
          </cell>
          <cell r="W598">
            <v>2320671.4718614719</v>
          </cell>
          <cell r="X598">
            <v>2368620.9975369456</v>
          </cell>
          <cell r="Y598">
            <v>2928145.1797288889</v>
          </cell>
          <cell r="Z598">
            <v>1631686.6823400767</v>
          </cell>
          <cell r="AA598">
            <v>1141926.5344632769</v>
          </cell>
          <cell r="AB598">
            <v>1065124.6916666667</v>
          </cell>
          <cell r="AC598">
            <v>1144705.5</v>
          </cell>
          <cell r="AD598">
            <v>1076225.5634920634</v>
          </cell>
          <cell r="AE598">
            <v>1159121.2350230415</v>
          </cell>
          <cell r="AF598">
            <v>1143911.4331797236</v>
          </cell>
          <cell r="AG598">
            <v>1109011.8476190476</v>
          </cell>
          <cell r="AH598">
            <v>1365946.6083333334</v>
          </cell>
          <cell r="AI598">
            <v>1687107.013392857</v>
          </cell>
          <cell r="AJ598">
            <v>1719843.4642857143</v>
          </cell>
          <cell r="AK598">
            <v>1630339.0972222222</v>
          </cell>
          <cell r="AL598">
            <v>1425879.6666666667</v>
          </cell>
          <cell r="AM598">
            <v>1183712.78125</v>
          </cell>
          <cell r="AN598">
            <v>1294923.4525862068</v>
          </cell>
          <cell r="AO598">
            <v>1380593.7586206896</v>
          </cell>
          <cell r="AP598">
            <v>1254408.892857143</v>
          </cell>
          <cell r="AQ598">
            <v>1370131.8341013824</v>
          </cell>
          <cell r="AR598">
            <v>1354417.3202764976</v>
          </cell>
        </row>
        <row r="599">
          <cell r="A599" t="str">
            <v>BSD - Sullivan ParkElectricityNew York State Elec &amp; Gas</v>
          </cell>
          <cell r="Q599">
            <v>20223.463865740741</v>
          </cell>
          <cell r="R599">
            <v>21778.272656449553</v>
          </cell>
          <cell r="S599">
            <v>30503.987737068965</v>
          </cell>
          <cell r="T599">
            <v>41272.519642857143</v>
          </cell>
          <cell r="U599">
            <v>45682.845233990149</v>
          </cell>
          <cell r="V599">
            <v>42491.691891327064</v>
          </cell>
          <cell r="W599">
            <v>52653.301926406923</v>
          </cell>
          <cell r="X599">
            <v>52743.400652709359</v>
          </cell>
          <cell r="Y599">
            <v>90677.730996776081</v>
          </cell>
          <cell r="Z599">
            <v>59126.715554948059</v>
          </cell>
          <cell r="AA599">
            <v>31650.062757062147</v>
          </cell>
          <cell r="AB599">
            <v>18667.223770833334</v>
          </cell>
          <cell r="AC599">
            <v>18785.578750000001</v>
          </cell>
          <cell r="AD599">
            <v>17162.637645502644</v>
          </cell>
          <cell r="AE599">
            <v>16691.696728110601</v>
          </cell>
          <cell r="AF599">
            <v>28988.356693548387</v>
          </cell>
          <cell r="AG599">
            <v>28082.877666666667</v>
          </cell>
          <cell r="AH599">
            <v>32466.153416666664</v>
          </cell>
          <cell r="AI599">
            <v>39385.687633928574</v>
          </cell>
          <cell r="AJ599">
            <v>35523.100892857139</v>
          </cell>
          <cell r="AK599">
            <v>36554.847048611111</v>
          </cell>
          <cell r="AL599">
            <v>32784.713333333333</v>
          </cell>
          <cell r="AM599">
            <v>19000.666339285715</v>
          </cell>
          <cell r="AN599">
            <v>19206.71525862069</v>
          </cell>
          <cell r="AO599">
            <v>21954.285862068966</v>
          </cell>
          <cell r="AP599">
            <v>16132.950714285715</v>
          </cell>
          <cell r="AQ599">
            <v>22024.359101382488</v>
          </cell>
          <cell r="AR599">
            <v>25047.270276497697</v>
          </cell>
        </row>
        <row r="600">
          <cell r="A600" t="str">
            <v>BSD - Sullivan ParkElectricityNew York State Elec &amp; Gas</v>
          </cell>
          <cell r="Q600">
            <v>1.3408355912E-2</v>
          </cell>
          <cell r="R600">
            <v>1.6012890224000001E-2</v>
          </cell>
          <cell r="S600">
            <v>1.9811690882000001E-2</v>
          </cell>
          <cell r="T600">
            <v>2.7647089164000001E-2</v>
          </cell>
          <cell r="U600">
            <v>2.6194296855999999E-2</v>
          </cell>
          <cell r="V600">
            <v>2.2554406312000001E-2</v>
          </cell>
          <cell r="W600">
            <v>2.2688821990999999E-2</v>
          </cell>
          <cell r="X600">
            <v>2.2267555977E-2</v>
          </cell>
          <cell r="Y600">
            <v>3.0967634946000001E-2</v>
          </cell>
          <cell r="Z600">
            <v>3.6236561953999998E-2</v>
          </cell>
          <cell r="AA600">
            <v>2.7716373866E-2</v>
          </cell>
          <cell r="AB600">
            <v>1.7525857692000001E-2</v>
          </cell>
          <cell r="AC600">
            <v>1.6410839949E-2</v>
          </cell>
          <cell r="AD600">
            <v>1.5947063726000001E-2</v>
          </cell>
          <cell r="AE600">
            <v>1.4400302767E-2</v>
          </cell>
          <cell r="AF600">
            <v>2.5341434531E-2</v>
          </cell>
          <cell r="AG600">
            <v>2.5322432512E-2</v>
          </cell>
          <cell r="AH600">
            <v>2.3768244833E-2</v>
          </cell>
          <cell r="AI600">
            <v>2.3345103374999999E-2</v>
          </cell>
          <cell r="AJ600">
            <v>2.0654845415000001E-2</v>
          </cell>
          <cell r="AK600">
            <v>2.2421622047999999E-2</v>
          </cell>
          <cell r="AL600">
            <v>2.2992622798999999E-2</v>
          </cell>
          <cell r="AM600">
            <v>1.6051753972E-2</v>
          </cell>
          <cell r="AN600">
            <v>1.4832317091E-2</v>
          </cell>
          <cell r="AO600">
            <v>1.5902060778999999E-2</v>
          </cell>
          <cell r="AP600">
            <v>1.2860998360000001E-2</v>
          </cell>
          <cell r="AQ600">
            <v>1.6074627676E-2</v>
          </cell>
          <cell r="AR600">
            <v>1.8493022719999998E-2</v>
          </cell>
        </row>
        <row r="601">
          <cell r="A601" t="str">
            <v>BSD - Sullivan ParkElectricityNew York State Elec &amp; Gas</v>
          </cell>
          <cell r="Q601">
            <v>3038666.7974537038</v>
          </cell>
          <cell r="R601">
            <v>2735420.4546615579</v>
          </cell>
          <cell r="S601">
            <v>2951193.9504310344</v>
          </cell>
          <cell r="T601">
            <v>2881424.1785714286</v>
          </cell>
          <cell r="U601">
            <v>3031675.9174876846</v>
          </cell>
          <cell r="V601">
            <v>2837603.0762800416</v>
          </cell>
          <cell r="W601">
            <v>3267883.2316017314</v>
          </cell>
          <cell r="X601">
            <v>3337778.8485221677</v>
          </cell>
          <cell r="Y601">
            <v>5623507.6287777377</v>
          </cell>
          <cell r="Z601">
            <v>3337423.9529797705</v>
          </cell>
          <cell r="AA601">
            <v>2865491.3966101697</v>
          </cell>
          <cell r="AB601">
            <v>2911248.8624999998</v>
          </cell>
          <cell r="AC601">
            <v>2892340.25</v>
          </cell>
          <cell r="AD601">
            <v>2738114.7328042327</v>
          </cell>
          <cell r="AE601">
            <v>3141576.6682027648</v>
          </cell>
          <cell r="AF601">
            <v>3073391.1048387098</v>
          </cell>
          <cell r="AG601">
            <v>3097155</v>
          </cell>
          <cell r="AH601">
            <v>2987777.875</v>
          </cell>
          <cell r="AI601">
            <v>3194934.15625</v>
          </cell>
          <cell r="AJ601">
            <v>3185706</v>
          </cell>
          <cell r="AK601">
            <v>3165559.3287037038</v>
          </cell>
          <cell r="AL601">
            <v>3058874.4444444445</v>
          </cell>
          <cell r="AM601">
            <v>2883809.0267857141</v>
          </cell>
          <cell r="AN601">
            <v>3075371.1465517241</v>
          </cell>
          <cell r="AO601">
            <v>3186129.6551724137</v>
          </cell>
          <cell r="AP601">
            <v>2859812.3214285714</v>
          </cell>
          <cell r="AQ601">
            <v>3024413.5875576036</v>
          </cell>
          <cell r="AR601">
            <v>2938114.5829493087</v>
          </cell>
        </row>
        <row r="602">
          <cell r="A602" t="str">
            <v>BSD - Sullivan ParkElectricityNew York State Elec &amp; Gas</v>
          </cell>
          <cell r="Q602">
            <v>37890.466215277775</v>
          </cell>
          <cell r="R602">
            <v>41494.435134099615</v>
          </cell>
          <cell r="S602">
            <v>53302.995560344825</v>
          </cell>
          <cell r="T602">
            <v>75458.289999999994</v>
          </cell>
          <cell r="U602">
            <v>67752.71129310345</v>
          </cell>
          <cell r="V602">
            <v>55743.742716823406</v>
          </cell>
          <cell r="W602">
            <v>65758.948982683985</v>
          </cell>
          <cell r="X602">
            <v>67290.600554187185</v>
          </cell>
          <cell r="Y602">
            <v>113760.30317226297</v>
          </cell>
          <cell r="Z602">
            <v>72568.930765445592</v>
          </cell>
          <cell r="AA602">
            <v>54572.928101694917</v>
          </cell>
          <cell r="AB602">
            <v>49068.058187499999</v>
          </cell>
          <cell r="AC602">
            <v>47786.383750000001</v>
          </cell>
          <cell r="AD602">
            <v>32787.106891534393</v>
          </cell>
          <cell r="AE602">
            <v>39820.378594470043</v>
          </cell>
          <cell r="AF602">
            <v>64695.577465437789</v>
          </cell>
          <cell r="AG602">
            <v>53513.40604761905</v>
          </cell>
          <cell r="AH602">
            <v>58565.326833333333</v>
          </cell>
          <cell r="AI602">
            <v>66599.884196428568</v>
          </cell>
          <cell r="AJ602">
            <v>56363.774642857141</v>
          </cell>
          <cell r="AK602">
            <v>57259.145138888889</v>
          </cell>
          <cell r="AL602">
            <v>53272.196666666663</v>
          </cell>
          <cell r="AM602">
            <v>40655.492723214287</v>
          </cell>
          <cell r="AN602">
            <v>42978.915991379312</v>
          </cell>
          <cell r="AO602">
            <v>47029.334137931037</v>
          </cell>
          <cell r="AP602">
            <v>31001.355357142857</v>
          </cell>
          <cell r="AQ602">
            <v>46254.222027649768</v>
          </cell>
          <cell r="AR602">
            <v>39740.666958525348</v>
          </cell>
        </row>
        <row r="603">
          <cell r="A603" t="str">
            <v>BSD - Sullivan ParkElectricityNew York State Elec &amp; Gas</v>
          </cell>
          <cell r="Q603">
            <v>1.2469437664000001E-2</v>
          </cell>
          <cell r="R603">
            <v>1.5169307906999999E-2</v>
          </cell>
          <cell r="S603">
            <v>1.8061502040999999E-2</v>
          </cell>
          <cell r="T603">
            <v>2.6187845080000001E-2</v>
          </cell>
          <cell r="U603">
            <v>2.2348269781000001E-2</v>
          </cell>
          <cell r="V603">
            <v>1.9644658262E-2</v>
          </cell>
          <cell r="W603">
            <v>2.0122796416E-2</v>
          </cell>
          <cell r="X603">
            <v>2.0160293299000001E-2</v>
          </cell>
          <cell r="Y603">
            <v>2.0229420973000001E-2</v>
          </cell>
          <cell r="Z603">
            <v>2.1743995305E-2</v>
          </cell>
          <cell r="AA603">
            <v>1.9044875921000001E-2</v>
          </cell>
          <cell r="AB603">
            <v>1.6854642287E-2</v>
          </cell>
          <cell r="AC603">
            <v>1.6521702018999999E-2</v>
          </cell>
          <cell r="AD603">
            <v>1.1974336392000001E-2</v>
          </cell>
          <cell r="AE603">
            <v>1.2675284673E-2</v>
          </cell>
          <cell r="AF603">
            <v>2.1050226038999999E-2</v>
          </cell>
          <cell r="AG603">
            <v>1.7278246018000001E-2</v>
          </cell>
          <cell r="AH603">
            <v>1.9601633481999999E-2</v>
          </cell>
          <cell r="AI603">
            <v>2.0845463767999999E-2</v>
          </cell>
          <cell r="AJ603">
            <v>1.7692710702999999E-2</v>
          </cell>
          <cell r="AK603">
            <v>1.8088160477000001E-2</v>
          </cell>
          <cell r="AL603">
            <v>1.7415620560000001E-2</v>
          </cell>
          <cell r="AM603">
            <v>1.4097845018E-2</v>
          </cell>
          <cell r="AN603">
            <v>1.3975196469999999E-2</v>
          </cell>
          <cell r="AO603">
            <v>1.4760646686E-2</v>
          </cell>
          <cell r="AP603">
            <v>1.0840346104E-2</v>
          </cell>
          <cell r="AQ603">
            <v>1.5293616659E-2</v>
          </cell>
          <cell r="AR603">
            <v>1.3525907800999999E-2</v>
          </cell>
        </row>
        <row r="604">
          <cell r="A604" t="str">
            <v>BSD - Sullivan ParkElectricityCost per Unit</v>
          </cell>
          <cell r="Q604">
            <v>0.39506069522100001</v>
          </cell>
          <cell r="R604">
            <v>0.41479913588200001</v>
          </cell>
          <cell r="S604">
            <v>0.370645787058</v>
          </cell>
          <cell r="T604">
            <v>0.466158831223</v>
          </cell>
          <cell r="U604">
            <v>0.461657794595</v>
          </cell>
          <cell r="V604">
            <v>0.44149895059499999</v>
          </cell>
          <cell r="W604">
            <v>0.443840618543</v>
          </cell>
          <cell r="X604">
            <v>0.44236330265200002</v>
          </cell>
          <cell r="Y604">
            <v>0.45063916303599999</v>
          </cell>
          <cell r="Z604">
            <v>0.65870243749099999</v>
          </cell>
          <cell r="AA604">
            <v>0.44021694935400002</v>
          </cell>
          <cell r="AB604">
            <v>0.36705652852199999</v>
          </cell>
          <cell r="AC604">
            <v>0.419734357211</v>
          </cell>
          <cell r="AD604">
            <v>0.39159701809199998</v>
          </cell>
          <cell r="AE604">
            <v>0.36041213885000001</v>
          </cell>
          <cell r="AF604">
            <v>0.40830054406799998</v>
          </cell>
          <cell r="AG604">
            <v>0.409279072435</v>
          </cell>
          <cell r="AH604">
            <v>0.43837997194400002</v>
          </cell>
          <cell r="AI604">
            <v>0.43781725353000001</v>
          </cell>
          <cell r="AJ604">
            <v>0.40058978425500003</v>
          </cell>
          <cell r="AK604">
            <v>0.425860649107</v>
          </cell>
          <cell r="AL604">
            <v>0.42529384398800002</v>
          </cell>
          <cell r="AM604">
            <v>0.38089217245399998</v>
          </cell>
          <cell r="AN604">
            <v>0.40370547288999997</v>
          </cell>
          <cell r="AO604">
            <v>0.46903318669900002</v>
          </cell>
          <cell r="AP604">
            <v>0.35565498140599999</v>
          </cell>
          <cell r="AQ604">
            <v>0.359626510166</v>
          </cell>
          <cell r="AR604">
            <v>0.384645380225</v>
          </cell>
        </row>
        <row r="605">
          <cell r="A605" t="str">
            <v>BSD - Sullivan ParkElectricityService Usage</v>
          </cell>
          <cell r="Q605">
            <v>7988314.2638888899</v>
          </cell>
          <cell r="R605">
            <v>7303755.5927657597</v>
          </cell>
          <cell r="S605">
            <v>7883088.8000073098</v>
          </cell>
          <cell r="T605">
            <v>7627595.6071428601</v>
          </cell>
          <cell r="U605">
            <v>8303804.2660098504</v>
          </cell>
          <cell r="V605">
            <v>8286973.7753395997</v>
          </cell>
          <cell r="W605">
            <v>9890214.7640692592</v>
          </cell>
          <cell r="X605">
            <v>10365931.8977833</v>
          </cell>
          <cell r="Y605">
            <v>15325254.1845553</v>
          </cell>
          <cell r="Z605">
            <v>8597886.1880809199</v>
          </cell>
          <cell r="AA605">
            <v>7523563.7135593202</v>
          </cell>
          <cell r="AB605">
            <v>7540663.4437499996</v>
          </cell>
          <cell r="AC605">
            <v>7695045.875</v>
          </cell>
          <cell r="AD605">
            <v>7008969.0502645504</v>
          </cell>
          <cell r="AE605">
            <v>7701848.8433179697</v>
          </cell>
          <cell r="AF605">
            <v>7639573.5921659004</v>
          </cell>
          <cell r="AG605">
            <v>7801284.1619047597</v>
          </cell>
          <cell r="AH605">
            <v>8320151.1583333304</v>
          </cell>
          <cell r="AI605">
            <v>9276334.6116071399</v>
          </cell>
          <cell r="AJ605">
            <v>8900922.9107142892</v>
          </cell>
          <cell r="AK605">
            <v>8822456.9618055597</v>
          </cell>
          <cell r="AL605">
            <v>8540826.6666666698</v>
          </cell>
          <cell r="AM605">
            <v>7716827.3482142901</v>
          </cell>
          <cell r="AN605">
            <v>8075875.9051724104</v>
          </cell>
          <cell r="AO605">
            <v>8396727.5172413792</v>
          </cell>
          <cell r="AP605">
            <v>7510130.82142857</v>
          </cell>
          <cell r="AQ605">
            <v>8210238.6451612897</v>
          </cell>
          <cell r="AR605">
            <v>8017054.6394009199</v>
          </cell>
        </row>
        <row r="606">
          <cell r="A606" t="str">
            <v>BSD - Sullivan ParkElectricityService Cost</v>
          </cell>
          <cell r="Q606">
            <v>448778.48340277799</v>
          </cell>
          <cell r="R606">
            <v>446525.13039501599</v>
          </cell>
          <cell r="S606">
            <v>393134.99980413797</v>
          </cell>
          <cell r="T606">
            <v>499490.09757967602</v>
          </cell>
          <cell r="U606">
            <v>558571.142155173</v>
          </cell>
          <cell r="V606">
            <v>557979.40420454496</v>
          </cell>
          <cell r="W606">
            <v>681367.73753652605</v>
          </cell>
          <cell r="X606">
            <v>712902.49811576295</v>
          </cell>
          <cell r="Y606">
            <v>742656.45789992705</v>
          </cell>
          <cell r="Z606">
            <v>589115.572066703</v>
          </cell>
          <cell r="AA606">
            <v>440064.39303013199</v>
          </cell>
          <cell r="AB606">
            <v>393342.37114583299</v>
          </cell>
          <cell r="AC606">
            <v>423241.88624999998</v>
          </cell>
          <cell r="AD606">
            <v>359588.52041005302</v>
          </cell>
          <cell r="AE606">
            <v>435345.20601382502</v>
          </cell>
          <cell r="AF606">
            <v>449689.89383640501</v>
          </cell>
          <cell r="AG606">
            <v>456881.99771428597</v>
          </cell>
          <cell r="AH606">
            <v>548850.24849999999</v>
          </cell>
          <cell r="AI606">
            <v>608655.43017549301</v>
          </cell>
          <cell r="AJ606">
            <v>531267.58134236501</v>
          </cell>
          <cell r="AK606">
            <v>535186.244930555</v>
          </cell>
          <cell r="AL606">
            <v>499448.67666666699</v>
          </cell>
          <cell r="AM606">
            <v>383931.13558035699</v>
          </cell>
          <cell r="AN606">
            <v>442685.15978448302</v>
          </cell>
          <cell r="AO606">
            <v>534455.58344827604</v>
          </cell>
          <cell r="AP606">
            <v>359946.72779556602</v>
          </cell>
          <cell r="AQ606">
            <v>415943.16981964099</v>
          </cell>
          <cell r="AR606">
            <v>441309.979827189</v>
          </cell>
        </row>
        <row r="607">
          <cell r="A607" t="str">
            <v>BSD - Sullivan ParkNatural gasCorning Natural Gas Corporation</v>
          </cell>
          <cell r="Q607">
            <v>56077.851612903221</v>
          </cell>
          <cell r="R607">
            <v>50566.952903225807</v>
          </cell>
          <cell r="S607">
            <v>39181.532258064515</v>
          </cell>
          <cell r="T607">
            <v>35763.808408602148</v>
          </cell>
          <cell r="U607">
            <v>24994.163849462366</v>
          </cell>
          <cell r="V607">
            <v>19387.540483870966</v>
          </cell>
          <cell r="W607">
            <v>17593.313709677419</v>
          </cell>
          <cell r="X607">
            <v>17768.397096774192</v>
          </cell>
          <cell r="Y607">
            <v>21284.306526881719</v>
          </cell>
          <cell r="Z607">
            <v>30737.006376344085</v>
          </cell>
          <cell r="AA607">
            <v>37184.283623655916</v>
          </cell>
          <cell r="AB607">
            <v>52470.936698924728</v>
          </cell>
          <cell r="AC607">
            <v>52277.782903225809</v>
          </cell>
          <cell r="AD607">
            <v>43456.29806451613</v>
          </cell>
          <cell r="AE607">
            <v>51670.847096774196</v>
          </cell>
          <cell r="AF607">
            <v>30110.019903225806</v>
          </cell>
          <cell r="AG607">
            <v>27555.659774193547</v>
          </cell>
          <cell r="AH607">
            <v>20748.387559139785</v>
          </cell>
          <cell r="AI607">
            <v>19033.535021505377</v>
          </cell>
          <cell r="AJ607">
            <v>20297.910967741936</v>
          </cell>
          <cell r="AK607">
            <v>21776.291010752688</v>
          </cell>
          <cell r="AL607">
            <v>27160.736731182795</v>
          </cell>
          <cell r="AM607">
            <v>40661.94793548387</v>
          </cell>
          <cell r="AN607">
            <v>54669.572181818185</v>
          </cell>
          <cell r="AO607">
            <v>64662.612163009406</v>
          </cell>
          <cell r="AP607">
            <v>46873.265369458131</v>
          </cell>
          <cell r="AQ607">
            <v>51461.386866359448</v>
          </cell>
          <cell r="AR607">
            <v>40267.102419354836</v>
          </cell>
        </row>
        <row r="608">
          <cell r="A608" t="str">
            <v>BSD - Sullivan ParkNatural gasCorning Natural Gas Corporation</v>
          </cell>
          <cell r="Q608">
            <v>61976.033548387095</v>
          </cell>
          <cell r="R608">
            <v>56011.503403781979</v>
          </cell>
          <cell r="S608">
            <v>43629.602402669632</v>
          </cell>
          <cell r="T608">
            <v>39908.115505376343</v>
          </cell>
          <cell r="U608">
            <v>28193.81901075269</v>
          </cell>
          <cell r="V608">
            <v>22092.142322580647</v>
          </cell>
          <cell r="W608">
            <v>20142.340580645159</v>
          </cell>
          <cell r="X608">
            <v>20575.205483870966</v>
          </cell>
          <cell r="Y608">
            <v>24318.605268817206</v>
          </cell>
          <cell r="Z608">
            <v>34671.324731182794</v>
          </cell>
          <cell r="AA608">
            <v>41731.441268817201</v>
          </cell>
          <cell r="AB608">
            <v>58478.42969892473</v>
          </cell>
          <cell r="AC608">
            <v>66887.275483870966</v>
          </cell>
          <cell r="AD608">
            <v>56008.02226958525</v>
          </cell>
          <cell r="AE608">
            <v>66413.530311059905</v>
          </cell>
          <cell r="AF608">
            <v>39456.006236559137</v>
          </cell>
          <cell r="AG608">
            <v>35896.074408602151</v>
          </cell>
          <cell r="AH608">
            <v>27265.03959139785</v>
          </cell>
          <cell r="AI608">
            <v>24842.308795698926</v>
          </cell>
          <cell r="AJ608">
            <v>26052.209032258063</v>
          </cell>
          <cell r="AK608">
            <v>27866.72117204301</v>
          </cell>
          <cell r="AL608">
            <v>34522.593666666668</v>
          </cell>
          <cell r="AM608">
            <v>51204.623333333337</v>
          </cell>
          <cell r="AN608">
            <v>68460.393939393936</v>
          </cell>
          <cell r="AO608">
            <v>91393.946520376179</v>
          </cell>
          <cell r="AP608">
            <v>67157.9008497537</v>
          </cell>
          <cell r="AQ608">
            <v>73642.529873271895</v>
          </cell>
          <cell r="AR608">
            <v>57827.95448387097</v>
          </cell>
        </row>
        <row r="609">
          <cell r="A609" t="str">
            <v>BSD - Sullivan ParkNatural gasCorning Natural Gas Corporation</v>
          </cell>
          <cell r="Q609">
            <v>1.1051784575520001</v>
          </cell>
          <cell r="R609">
            <v>1.1076701321310001</v>
          </cell>
          <cell r="S609">
            <v>1.1135246604260001</v>
          </cell>
          <cell r="T609">
            <v>1.115879915511</v>
          </cell>
          <cell r="U609">
            <v>1.128016091298</v>
          </cell>
          <cell r="V609">
            <v>1.1395020601479999</v>
          </cell>
          <cell r="W609">
            <v>1.1448861148630001</v>
          </cell>
          <cell r="X609">
            <v>1.157966324807</v>
          </cell>
          <cell r="Y609">
            <v>1.1425603760259999</v>
          </cell>
          <cell r="Z609">
            <v>1.1279993993769999</v>
          </cell>
          <cell r="AA609">
            <v>1.1222870848119999</v>
          </cell>
          <cell r="AB609">
            <v>1.1144918192419999</v>
          </cell>
          <cell r="AC609">
            <v>1.2794589167579999</v>
          </cell>
          <cell r="AD609">
            <v>1.288835560416</v>
          </cell>
          <cell r="AE609">
            <v>1.285319170143</v>
          </cell>
          <cell r="AF609">
            <v>1.3103945584679999</v>
          </cell>
          <cell r="AG609">
            <v>1.3026751927819999</v>
          </cell>
          <cell r="AH609">
            <v>1.314079926147</v>
          </cell>
          <cell r="AI609">
            <v>1.305186281351</v>
          </cell>
          <cell r="AJ609">
            <v>1.2834921324490001</v>
          </cell>
          <cell r="AK609">
            <v>1.279681703292</v>
          </cell>
          <cell r="AL609">
            <v>1.2710477631120001</v>
          </cell>
          <cell r="AM609">
            <v>1.259276201292</v>
          </cell>
          <cell r="AN609">
            <v>1.2522577222969999</v>
          </cell>
          <cell r="AO609">
            <v>1.4133970692360001</v>
          </cell>
          <cell r="AP609">
            <v>1.432754904536</v>
          </cell>
          <cell r="AQ609">
            <v>1.431024975376</v>
          </cell>
          <cell r="AR609">
            <v>1.436109156343</v>
          </cell>
        </row>
        <row r="610">
          <cell r="A610" t="str">
            <v>BSD - Sullivan ParkNatural gasCorning Natural Gas Corporation</v>
          </cell>
          <cell r="Q610">
            <v>33.99</v>
          </cell>
          <cell r="R610">
            <v>855.93</v>
          </cell>
          <cell r="S610">
            <v>54.384</v>
          </cell>
          <cell r="T610">
            <v>-37.08</v>
          </cell>
          <cell r="U610">
            <v>82.4</v>
          </cell>
          <cell r="V610">
            <v>355.35</v>
          </cell>
          <cell r="W610">
            <v>36.256</v>
          </cell>
          <cell r="X610">
            <v>3.09</v>
          </cell>
          <cell r="Y610">
            <v>22.042000000000002</v>
          </cell>
          <cell r="Z610">
            <v>-43.981000000000002</v>
          </cell>
          <cell r="AA610">
            <v>317.24</v>
          </cell>
          <cell r="AB610">
            <v>-67.361999999999995</v>
          </cell>
          <cell r="AC610">
            <v>-80.34</v>
          </cell>
          <cell r="AD610">
            <v>478.95</v>
          </cell>
          <cell r="AE610">
            <v>661.26</v>
          </cell>
          <cell r="AF610">
            <v>-24.72</v>
          </cell>
          <cell r="AG610">
            <v>69.010000000000005</v>
          </cell>
          <cell r="AH610">
            <v>154.5</v>
          </cell>
          <cell r="AI610">
            <v>210.12</v>
          </cell>
          <cell r="AJ610">
            <v>-4.12</v>
          </cell>
          <cell r="AK610">
            <v>-36.049999999999997</v>
          </cell>
          <cell r="AL610">
            <v>-47.38</v>
          </cell>
          <cell r="AM610">
            <v>-59.74</v>
          </cell>
          <cell r="AN610">
            <v>-279.13</v>
          </cell>
          <cell r="AO610">
            <v>1263.3465000000001</v>
          </cell>
          <cell r="AP610">
            <v>216.3</v>
          </cell>
          <cell r="AQ610">
            <v>1832.37</v>
          </cell>
          <cell r="AR610">
            <v>-230.72</v>
          </cell>
        </row>
        <row r="611">
          <cell r="A611" t="str">
            <v>BSD - Sullivan ParkNatural gasCorning Natural Gas Corporation</v>
          </cell>
          <cell r="Q611">
            <v>-1752.16</v>
          </cell>
          <cell r="R611">
            <v>-1486.18</v>
          </cell>
          <cell r="S611">
            <v>-919.27</v>
          </cell>
          <cell r="T611">
            <v>-924.79</v>
          </cell>
          <cell r="U611">
            <v>30.86</v>
          </cell>
          <cell r="V611">
            <v>-216.59</v>
          </cell>
          <cell r="W611">
            <v>-503.39</v>
          </cell>
          <cell r="X611">
            <v>-51.02</v>
          </cell>
          <cell r="Y611">
            <v>-99.02</v>
          </cell>
          <cell r="Z611">
            <v>236.09</v>
          </cell>
          <cell r="AA611">
            <v>-962.06</v>
          </cell>
          <cell r="AB611">
            <v>-489.76</v>
          </cell>
          <cell r="AC611">
            <v>-127.72</v>
          </cell>
          <cell r="AD611">
            <v>-3232.42</v>
          </cell>
          <cell r="AE611">
            <v>1138.47</v>
          </cell>
          <cell r="AF611">
            <v>-1296.8800000000001</v>
          </cell>
          <cell r="AG611">
            <v>-310.60000000000002</v>
          </cell>
          <cell r="AH611">
            <v>-339.87</v>
          </cell>
          <cell r="AI611">
            <v>-399.77</v>
          </cell>
          <cell r="AJ611">
            <v>-37.85</v>
          </cell>
          <cell r="AK611">
            <v>55.67</v>
          </cell>
          <cell r="AL611">
            <v>-52.24</v>
          </cell>
          <cell r="AM611">
            <v>-31.78</v>
          </cell>
          <cell r="AN611">
            <v>809.63</v>
          </cell>
          <cell r="AO611">
            <v>-3879.34</v>
          </cell>
          <cell r="AP611">
            <v>-705.66</v>
          </cell>
          <cell r="AQ611">
            <v>-4390.9799999999996</v>
          </cell>
          <cell r="AR611">
            <v>-1494.62</v>
          </cell>
        </row>
        <row r="612">
          <cell r="A612" t="str">
            <v>BSD - Sullivan ParkNatural gasCorning Natural Gas Corporation</v>
          </cell>
          <cell r="Q612">
            <v>-51.549279199764001</v>
          </cell>
          <cell r="R612">
            <v>-1.73633357868</v>
          </cell>
          <cell r="S612">
            <v>-16.903317152103</v>
          </cell>
          <cell r="T612">
            <v>24.940399137000998</v>
          </cell>
          <cell r="U612">
            <v>0.37451456310600001</v>
          </cell>
          <cell r="V612">
            <v>-0.60951174897899996</v>
          </cell>
          <cell r="W612">
            <v>-13.88432259488</v>
          </cell>
          <cell r="X612">
            <v>-16.511326860840999</v>
          </cell>
          <cell r="Y612">
            <v>-4.4923328191629999</v>
          </cell>
          <cell r="Z612">
            <v>-5.3679998181029998</v>
          </cell>
          <cell r="AA612">
            <v>-3.0325936199719998</v>
          </cell>
          <cell r="AB612">
            <v>7.2705679760099997</v>
          </cell>
          <cell r="AC612">
            <v>1.5897435897429999</v>
          </cell>
          <cell r="AD612">
            <v>-6.7489717089459997</v>
          </cell>
          <cell r="AE612">
            <v>1.721667725251</v>
          </cell>
          <cell r="AF612">
            <v>52.462783171520996</v>
          </cell>
          <cell r="AG612">
            <v>-4.5007969859439996</v>
          </cell>
          <cell r="AH612">
            <v>-2.1998058252420001</v>
          </cell>
          <cell r="AI612">
            <v>-1.9025794783929999</v>
          </cell>
          <cell r="AJ612">
            <v>9.1868932038830007</v>
          </cell>
          <cell r="AK612">
            <v>-1.5442441054089999</v>
          </cell>
          <cell r="AL612">
            <v>1.1025749261290001</v>
          </cell>
          <cell r="AM612">
            <v>0.53197187813799995</v>
          </cell>
          <cell r="AN612">
            <v>-2.9005481316939998</v>
          </cell>
          <cell r="AO612">
            <v>-3.0706856749110001</v>
          </cell>
          <cell r="AP612">
            <v>-3.2624133148399999</v>
          </cell>
          <cell r="AQ612">
            <v>-2.396339167307</v>
          </cell>
          <cell r="AR612">
            <v>6.478068654646</v>
          </cell>
        </row>
        <row r="613">
          <cell r="A613" t="str">
            <v>BSD - Sullivan ParkNatural gasDominion Transmission, Inc.</v>
          </cell>
          <cell r="Q613">
            <v>54895</v>
          </cell>
          <cell r="R613">
            <v>47363</v>
          </cell>
          <cell r="S613">
            <v>28445</v>
          </cell>
          <cell r="T613">
            <v>26577</v>
          </cell>
          <cell r="U613">
            <v>6290</v>
          </cell>
          <cell r="V613">
            <v>2771</v>
          </cell>
          <cell r="W613">
            <v>114</v>
          </cell>
          <cell r="X613">
            <v>1750</v>
          </cell>
          <cell r="Y613">
            <v>4192</v>
          </cell>
          <cell r="Z613">
            <v>20209</v>
          </cell>
          <cell r="AA613">
            <v>28316</v>
          </cell>
          <cell r="AB613">
            <v>50351</v>
          </cell>
          <cell r="AC613">
            <v>34520</v>
          </cell>
          <cell r="AD613">
            <v>31906</v>
          </cell>
          <cell r="AE613">
            <v>42299</v>
          </cell>
          <cell r="AF613">
            <v>10819</v>
          </cell>
          <cell r="AG613">
            <v>10985</v>
          </cell>
          <cell r="AH613">
            <v>2322</v>
          </cell>
          <cell r="AI613">
            <v>330</v>
          </cell>
          <cell r="AJ613">
            <v>2217</v>
          </cell>
          <cell r="AK613">
            <v>5080</v>
          </cell>
          <cell r="AL613">
            <v>8725</v>
          </cell>
          <cell r="AM613">
            <v>35077</v>
          </cell>
          <cell r="AN613">
            <v>50901</v>
          </cell>
          <cell r="AO613">
            <v>50746</v>
          </cell>
          <cell r="AP613">
            <v>40512</v>
          </cell>
          <cell r="AQ613">
            <v>43704</v>
          </cell>
          <cell r="AR613">
            <v>22763</v>
          </cell>
        </row>
        <row r="614">
          <cell r="A614" t="str">
            <v>BSD - Sullivan ParkNatural gasDominion Transmission, Inc.</v>
          </cell>
          <cell r="Q614">
            <v>8062.83</v>
          </cell>
          <cell r="R614">
            <v>7955.88</v>
          </cell>
          <cell r="S614">
            <v>7687.24</v>
          </cell>
          <cell r="T614">
            <v>7660.72</v>
          </cell>
          <cell r="U614">
            <v>7372.64</v>
          </cell>
          <cell r="V614">
            <v>7302.23</v>
          </cell>
          <cell r="W614">
            <v>7284.94</v>
          </cell>
          <cell r="X614">
            <v>7283.33</v>
          </cell>
          <cell r="Y614">
            <v>7342.85</v>
          </cell>
          <cell r="Z614">
            <v>7568.27</v>
          </cell>
          <cell r="AA614">
            <v>7756.81</v>
          </cell>
          <cell r="AB614">
            <v>8118.18</v>
          </cell>
          <cell r="AC614">
            <v>7874.78</v>
          </cell>
          <cell r="AD614">
            <v>7815.68</v>
          </cell>
          <cell r="AE614">
            <v>7986.13</v>
          </cell>
          <cell r="AF614">
            <v>7469.86</v>
          </cell>
          <cell r="AG614">
            <v>7472.58</v>
          </cell>
          <cell r="AH614">
            <v>7316.32</v>
          </cell>
          <cell r="AI614">
            <v>7297.84</v>
          </cell>
          <cell r="AJ614">
            <v>7328.78</v>
          </cell>
          <cell r="AK614">
            <v>7375.74</v>
          </cell>
          <cell r="AL614">
            <v>7435.52</v>
          </cell>
          <cell r="AM614">
            <v>7900.3</v>
          </cell>
          <cell r="AN614">
            <v>8170.34</v>
          </cell>
          <cell r="AO614">
            <v>8167.71</v>
          </cell>
          <cell r="AP614">
            <v>7993.73</v>
          </cell>
          <cell r="AQ614">
            <v>8047.99</v>
          </cell>
          <cell r="AR614">
            <v>7692</v>
          </cell>
        </row>
        <row r="615">
          <cell r="A615" t="str">
            <v>BSD - Sullivan ParkNatural gasDominion Transmission, Inc.</v>
          </cell>
          <cell r="Q615">
            <v>0.14687731123</v>
          </cell>
          <cell r="R615">
            <v>0.16797669066500001</v>
          </cell>
          <cell r="S615">
            <v>0.27024925294399998</v>
          </cell>
          <cell r="T615">
            <v>0.28824622794100002</v>
          </cell>
          <cell r="U615">
            <v>1.172120826709</v>
          </cell>
          <cell r="V615">
            <v>2.6352327679530001</v>
          </cell>
          <cell r="W615">
            <v>63.902982456140002</v>
          </cell>
          <cell r="X615">
            <v>4.1619028571419996</v>
          </cell>
          <cell r="Y615">
            <v>1.751634064885</v>
          </cell>
          <cell r="Z615">
            <v>0.374499975258</v>
          </cell>
          <cell r="AA615">
            <v>0.27393734990800001</v>
          </cell>
          <cell r="AB615">
            <v>0.161231753093</v>
          </cell>
          <cell r="AC615">
            <v>0.22812224797200001</v>
          </cell>
          <cell r="AD615">
            <v>0.24495956873300001</v>
          </cell>
          <cell r="AE615">
            <v>0.188801862928</v>
          </cell>
          <cell r="AF615">
            <v>0.69043904242499998</v>
          </cell>
          <cell r="AG615">
            <v>0.68025307237099997</v>
          </cell>
          <cell r="AH615">
            <v>3.1508699397069999</v>
          </cell>
          <cell r="AI615">
            <v>22.114666666666</v>
          </cell>
          <cell r="AJ615">
            <v>3.3057194406849999</v>
          </cell>
          <cell r="AK615">
            <v>1.4519173228340001</v>
          </cell>
          <cell r="AL615">
            <v>0.85220859598800003</v>
          </cell>
          <cell r="AM615">
            <v>0.225227356957</v>
          </cell>
          <cell r="AN615">
            <v>0.160514331742</v>
          </cell>
          <cell r="AO615">
            <v>0.160952784455</v>
          </cell>
          <cell r="AP615">
            <v>0.197317584913</v>
          </cell>
          <cell r="AQ615">
            <v>0.184147675269</v>
          </cell>
          <cell r="AR615">
            <v>0.33791679479800002</v>
          </cell>
        </row>
        <row r="616">
          <cell r="A616" t="str">
            <v>BSD - Sullivan ParkNatural gasEmpire Natural Gas</v>
          </cell>
          <cell r="Q616">
            <v>61283</v>
          </cell>
          <cell r="R616">
            <v>51941</v>
          </cell>
          <cell r="S616">
            <v>39942</v>
          </cell>
          <cell r="T616">
            <v>36697</v>
          </cell>
          <cell r="U616">
            <v>26008</v>
          </cell>
          <cell r="V616">
            <v>19801</v>
          </cell>
          <cell r="W616">
            <v>15411</v>
          </cell>
          <cell r="X616">
            <v>16264</v>
          </cell>
          <cell r="Y616">
            <v>20924</v>
          </cell>
          <cell r="Z616">
            <v>33031</v>
          </cell>
          <cell r="AA616">
            <v>38606</v>
          </cell>
          <cell r="AB616">
            <v>54914</v>
          </cell>
          <cell r="AC616">
            <v>53188</v>
          </cell>
          <cell r="AD616">
            <v>43884</v>
          </cell>
          <cell r="AE616">
            <v>53733</v>
          </cell>
          <cell r="AF616">
            <v>29721</v>
          </cell>
          <cell r="AG616">
            <v>27594</v>
          </cell>
          <cell r="AH616">
            <v>19006</v>
          </cell>
          <cell r="AI616">
            <v>17217</v>
          </cell>
          <cell r="AJ616">
            <v>19254</v>
          </cell>
          <cell r="AK616">
            <v>21495</v>
          </cell>
          <cell r="AL616">
            <v>26255</v>
          </cell>
          <cell r="AM616">
            <v>42362</v>
          </cell>
          <cell r="AN616">
            <v>59019</v>
          </cell>
          <cell r="AO616">
            <v>64535</v>
          </cell>
          <cell r="AP616">
            <v>45626</v>
          </cell>
          <cell r="AQ616">
            <v>51686</v>
          </cell>
          <cell r="AR616">
            <v>31576</v>
          </cell>
        </row>
        <row r="617">
          <cell r="A617" t="str">
            <v>BSD - Sullivan ParkNatural gasEmpire Natural Gas</v>
          </cell>
          <cell r="Q617">
            <v>135793.07</v>
          </cell>
          <cell r="R617">
            <v>111896.1</v>
          </cell>
          <cell r="S617">
            <v>88655.2</v>
          </cell>
          <cell r="T617">
            <v>85542.1</v>
          </cell>
          <cell r="U617">
            <v>65512.7</v>
          </cell>
          <cell r="V617">
            <v>49462.91</v>
          </cell>
          <cell r="W617">
            <v>39431.74</v>
          </cell>
          <cell r="X617">
            <v>40960.85</v>
          </cell>
          <cell r="Y617">
            <v>62156</v>
          </cell>
          <cell r="Z617">
            <v>82476.84</v>
          </cell>
          <cell r="AA617">
            <v>81704.89</v>
          </cell>
          <cell r="AB617">
            <v>136613.29</v>
          </cell>
          <cell r="AC617">
            <v>104495.44</v>
          </cell>
          <cell r="AD617">
            <v>89862.77</v>
          </cell>
          <cell r="AE617">
            <v>105976.4</v>
          </cell>
          <cell r="AF617">
            <v>52891.99</v>
          </cell>
          <cell r="AG617">
            <v>50245.59</v>
          </cell>
          <cell r="AH617">
            <v>34655.43</v>
          </cell>
          <cell r="AI617">
            <v>28671.67</v>
          </cell>
          <cell r="AJ617">
            <v>30350.98</v>
          </cell>
          <cell r="AK617">
            <v>32353.54</v>
          </cell>
          <cell r="AL617">
            <v>38597.730000000003</v>
          </cell>
          <cell r="AM617">
            <v>86534.53</v>
          </cell>
          <cell r="AN617">
            <v>138972.88</v>
          </cell>
          <cell r="AO617">
            <v>189575.27</v>
          </cell>
          <cell r="AP617">
            <v>136153.72</v>
          </cell>
          <cell r="AQ617">
            <v>137832.51999999999</v>
          </cell>
          <cell r="AR617">
            <v>75841.240000000005</v>
          </cell>
        </row>
        <row r="618">
          <cell r="A618" t="str">
            <v>BSD - Sullivan ParkNatural gasEmpire Natural Gas</v>
          </cell>
          <cell r="Q618">
            <v>2.215835876181</v>
          </cell>
          <cell r="R618">
            <v>2.1542923701890002</v>
          </cell>
          <cell r="S618">
            <v>2.2195984177049999</v>
          </cell>
          <cell r="T618">
            <v>2.3310379595059998</v>
          </cell>
          <cell r="U618">
            <v>2.5189441710240001</v>
          </cell>
          <cell r="V618">
            <v>2.4980006060300002</v>
          </cell>
          <cell r="W618">
            <v>2.5586749724220001</v>
          </cell>
          <cell r="X618">
            <v>2.518497909493</v>
          </cell>
          <cell r="Y618">
            <v>2.970560122347</v>
          </cell>
          <cell r="Z618">
            <v>2.4969525597160001</v>
          </cell>
          <cell r="AA618">
            <v>2.116378024141</v>
          </cell>
          <cell r="AB618">
            <v>2.487767964453</v>
          </cell>
          <cell r="AC618">
            <v>1.9646431525900001</v>
          </cell>
          <cell r="AD618">
            <v>2.047734253942</v>
          </cell>
          <cell r="AE618">
            <v>1.9722777436579999</v>
          </cell>
          <cell r="AF618">
            <v>1.779616769287</v>
          </cell>
          <cell r="AG618">
            <v>1.8208882365729999</v>
          </cell>
          <cell r="AH618">
            <v>1.8233941913080001</v>
          </cell>
          <cell r="AI618">
            <v>1.6653116106170001</v>
          </cell>
          <cell r="AJ618">
            <v>1.5763467331459999</v>
          </cell>
          <cell r="AK618">
            <v>1.5051658525230001</v>
          </cell>
          <cell r="AL618">
            <v>1.4701096933910001</v>
          </cell>
          <cell r="AM618">
            <v>2.042739483499</v>
          </cell>
          <cell r="AN618">
            <v>2.3547142445649998</v>
          </cell>
          <cell r="AO618">
            <v>2.9375574494459999</v>
          </cell>
          <cell r="AP618">
            <v>2.9841257177920002</v>
          </cell>
          <cell r="AQ618">
            <v>2.6667283210149999</v>
          </cell>
          <cell r="AR618">
            <v>2.4018634405869999</v>
          </cell>
        </row>
        <row r="619">
          <cell r="A619" t="str">
            <v>BSD - Sullivan ParkNatural gasEnergyMark, LLC</v>
          </cell>
          <cell r="AR619">
            <v>8936</v>
          </cell>
        </row>
        <row r="620">
          <cell r="A620" t="str">
            <v>BSD - Sullivan ParkNatural gasEnergyMark, LLC</v>
          </cell>
          <cell r="AR620">
            <v>22876.16</v>
          </cell>
        </row>
        <row r="621">
          <cell r="A621" t="str">
            <v>BSD - Sullivan ParkNatural gasEnergyMark, LLC</v>
          </cell>
          <cell r="AR621">
            <v>2.56</v>
          </cell>
        </row>
        <row r="622">
          <cell r="A622" t="str">
            <v>BSD - Sullivan ParkNatural gasCost per Unit</v>
          </cell>
          <cell r="Q622">
            <v>-48.081387554800003</v>
          </cell>
          <cell r="R622">
            <v>1.693605614305</v>
          </cell>
          <cell r="S622">
            <v>-13.299944821025999</v>
          </cell>
          <cell r="T622">
            <v>28.675563239959999</v>
          </cell>
          <cell r="U622">
            <v>5.1935956521379998</v>
          </cell>
          <cell r="V622">
            <v>5.6632236851520004</v>
          </cell>
          <cell r="W622">
            <v>53.722220948545001</v>
          </cell>
          <cell r="X622">
            <v>-8.672959769397</v>
          </cell>
          <cell r="Y622">
            <v>1.372421744096</v>
          </cell>
          <cell r="Z622">
            <v>-1.36854788375</v>
          </cell>
          <cell r="AA622">
            <v>0.48000883888899998</v>
          </cell>
          <cell r="AB622">
            <v>11.034059512799001</v>
          </cell>
          <cell r="AC622">
            <v>5.061967907064</v>
          </cell>
          <cell r="AD622">
            <v>-3.1674423258550002</v>
          </cell>
          <cell r="AE622">
            <v>5.1680665019819996</v>
          </cell>
          <cell r="AF622">
            <v>56.243233541701997</v>
          </cell>
          <cell r="AG622">
            <v>-0.69698048421600001</v>
          </cell>
          <cell r="AH622">
            <v>4.0885382319200003</v>
          </cell>
          <cell r="AI622">
            <v>23.182585080241999</v>
          </cell>
          <cell r="AJ622">
            <v>15.352451510165</v>
          </cell>
          <cell r="AK622">
            <v>2.6925207732419998</v>
          </cell>
          <cell r="AL622">
            <v>4.6959409786219997</v>
          </cell>
          <cell r="AM622">
            <v>4.0592149198870002</v>
          </cell>
          <cell r="AN622">
            <v>0.86693816691000003</v>
          </cell>
          <cell r="AO622">
            <v>1.441221628226</v>
          </cell>
          <cell r="AP622">
            <v>1.3517848924019999</v>
          </cell>
          <cell r="AQ622">
            <v>1.885561804353</v>
          </cell>
          <cell r="AR622">
            <v>13.213958046376</v>
          </cell>
        </row>
        <row r="623">
          <cell r="A623" t="str">
            <v>BSD - Sullivan ParkNatural gasService Usage</v>
          </cell>
          <cell r="Q623">
            <v>56094.846612903202</v>
          </cell>
          <cell r="R623">
            <v>50994.917903225803</v>
          </cell>
          <cell r="S623">
            <v>39208.724258064503</v>
          </cell>
          <cell r="T623">
            <v>35745.268408602104</v>
          </cell>
          <cell r="U623">
            <v>25035.363849462399</v>
          </cell>
          <cell r="V623">
            <v>19565.215483871001</v>
          </cell>
          <cell r="W623">
            <v>17611.441709677401</v>
          </cell>
          <cell r="X623">
            <v>17769.942096774201</v>
          </cell>
          <cell r="Y623">
            <v>21295.327526881701</v>
          </cell>
          <cell r="Z623">
            <v>30715.0158763441</v>
          </cell>
          <cell r="AA623">
            <v>37342.903623655897</v>
          </cell>
          <cell r="AB623">
            <v>52437.255698924702</v>
          </cell>
          <cell r="AC623">
            <v>52237.612903225803</v>
          </cell>
          <cell r="AD623">
            <v>43935.248064516098</v>
          </cell>
          <cell r="AE623">
            <v>52332.107096774198</v>
          </cell>
          <cell r="AF623">
            <v>30085.299903225801</v>
          </cell>
          <cell r="AG623">
            <v>27624.6697741936</v>
          </cell>
          <cell r="AH623">
            <v>20902.887559139799</v>
          </cell>
          <cell r="AI623">
            <v>19243.655021505401</v>
          </cell>
          <cell r="AJ623">
            <v>20293.790967741901</v>
          </cell>
          <cell r="AK623">
            <v>21740.241010752699</v>
          </cell>
          <cell r="AL623">
            <v>27113.356731182801</v>
          </cell>
          <cell r="AM623">
            <v>40602.207935483901</v>
          </cell>
          <cell r="AN623">
            <v>54390.442181818202</v>
          </cell>
          <cell r="AO623">
            <v>65925.958663009398</v>
          </cell>
          <cell r="AP623">
            <v>47089.565369458098</v>
          </cell>
          <cell r="AQ623">
            <v>53293.756866359399</v>
          </cell>
          <cell r="AR623">
            <v>40036.382419354799</v>
          </cell>
        </row>
        <row r="624">
          <cell r="A624" t="str">
            <v>BSD - Sullivan ParkNatural gasService Cost</v>
          </cell>
          <cell r="Q624">
            <v>204079.77354838699</v>
          </cell>
          <cell r="R624">
            <v>174377.30340378199</v>
          </cell>
          <cell r="S624">
            <v>139052.77240267</v>
          </cell>
          <cell r="T624">
            <v>132186.14550537599</v>
          </cell>
          <cell r="U624">
            <v>101110.01901075301</v>
          </cell>
          <cell r="V624">
            <v>78640.692322580697</v>
          </cell>
          <cell r="W624">
            <v>66355.6305806452</v>
          </cell>
          <cell r="X624">
            <v>68768.365483871006</v>
          </cell>
          <cell r="Y624">
            <v>93718.435268817193</v>
          </cell>
          <cell r="Z624">
            <v>124952.524731183</v>
          </cell>
          <cell r="AA624">
            <v>130231.081268817</v>
          </cell>
          <cell r="AB624">
            <v>202720.13969892499</v>
          </cell>
          <cell r="AC624">
            <v>179129.775483871</v>
          </cell>
          <cell r="AD624">
            <v>150454.05226958499</v>
          </cell>
          <cell r="AE624">
            <v>181514.53031105999</v>
          </cell>
          <cell r="AF624">
            <v>98520.976236559203</v>
          </cell>
          <cell r="AG624">
            <v>93303.644408602195</v>
          </cell>
          <cell r="AH624">
            <v>68896.919591397804</v>
          </cell>
          <cell r="AI624">
            <v>60412.048795698902</v>
          </cell>
          <cell r="AJ624">
            <v>63694.119032258102</v>
          </cell>
          <cell r="AK624">
            <v>67651.671172043003</v>
          </cell>
          <cell r="AL624">
            <v>80503.603666666706</v>
          </cell>
          <cell r="AM624">
            <v>145607.67333333299</v>
          </cell>
          <cell r="AN624">
            <v>216413.24393939399</v>
          </cell>
          <cell r="AO624">
            <v>285257.58652037597</v>
          </cell>
          <cell r="AP624">
            <v>210599.690849754</v>
          </cell>
          <cell r="AQ624">
            <v>178310.794936636</v>
          </cell>
          <cell r="AR624">
            <v>133828.75724193599</v>
          </cell>
        </row>
        <row r="625">
          <cell r="A625" t="str">
            <v>BSD - Townley Ave FeedElectricityNew York State Elec &amp; Gas</v>
          </cell>
          <cell r="Q625">
            <v>7.6333333333329998</v>
          </cell>
          <cell r="R625">
            <v>2.1916666666659999</v>
          </cell>
          <cell r="S625">
            <v>4.1439393939390001</v>
          </cell>
          <cell r="T625">
            <v>0.63636363636299997</v>
          </cell>
          <cell r="U625">
            <v>1.375</v>
          </cell>
          <cell r="V625">
            <v>2.75</v>
          </cell>
          <cell r="W625">
            <v>0</v>
          </cell>
          <cell r="X625">
            <v>0</v>
          </cell>
          <cell r="Y625">
            <v>3.9230769230760001</v>
          </cell>
          <cell r="Z625">
            <v>24.075596816975999</v>
          </cell>
          <cell r="AA625">
            <v>22.35632183908</v>
          </cell>
          <cell r="AB625">
            <v>4.833333333333</v>
          </cell>
          <cell r="AC625">
            <v>3.8</v>
          </cell>
          <cell r="AD625">
            <v>2.1</v>
          </cell>
          <cell r="AE625">
            <v>0</v>
          </cell>
          <cell r="AF625">
            <v>0</v>
          </cell>
          <cell r="AG625">
            <v>0.6</v>
          </cell>
          <cell r="AH625">
            <v>1.466666666666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1.875</v>
          </cell>
          <cell r="AN625">
            <v>3.28125</v>
          </cell>
          <cell r="AO625">
            <v>0.23076923076899999</v>
          </cell>
          <cell r="AP625">
            <v>1.0410256410250001</v>
          </cell>
          <cell r="AQ625">
            <v>0.8</v>
          </cell>
          <cell r="AR625">
            <v>0</v>
          </cell>
        </row>
        <row r="626">
          <cell r="A626" t="str">
            <v>BSD - Townley Ave FeedElectricityNew York State Elec &amp; Gas</v>
          </cell>
          <cell r="Q626">
            <v>21.371333333332998</v>
          </cell>
          <cell r="R626">
            <v>20.713333333333001</v>
          </cell>
          <cell r="S626">
            <v>23.282121212121002</v>
          </cell>
          <cell r="T626">
            <v>19.225844155844001</v>
          </cell>
          <cell r="U626">
            <v>21.298214285714</v>
          </cell>
          <cell r="V626">
            <v>19.765000000000001</v>
          </cell>
          <cell r="W626">
            <v>21.345624999999998</v>
          </cell>
          <cell r="X626">
            <v>19.624203629031999</v>
          </cell>
          <cell r="Y626">
            <v>20.655856079404</v>
          </cell>
          <cell r="Z626">
            <v>25.954628647214001</v>
          </cell>
          <cell r="AA626">
            <v>23.063103448275001</v>
          </cell>
          <cell r="AB626">
            <v>21.260333333333001</v>
          </cell>
          <cell r="AC626">
            <v>21.159999999998998</v>
          </cell>
          <cell r="AD626">
            <v>18.837451612902999</v>
          </cell>
          <cell r="AE626">
            <v>20.837766749379</v>
          </cell>
          <cell r="AF626">
            <v>22.253538461538</v>
          </cell>
          <cell r="AG626">
            <v>20.831666666665999</v>
          </cell>
          <cell r="AH626">
            <v>20.648666666665999</v>
          </cell>
          <cell r="AI626">
            <v>21.345624999999998</v>
          </cell>
          <cell r="AJ626">
            <v>19.797020833333001</v>
          </cell>
          <cell r="AK626">
            <v>20.402878787877999</v>
          </cell>
          <cell r="AL626">
            <v>22.145272727272001</v>
          </cell>
          <cell r="AM626">
            <v>20.572295454544999</v>
          </cell>
          <cell r="AN626">
            <v>19.407886029410999</v>
          </cell>
          <cell r="AO626">
            <v>19.431289592759999</v>
          </cell>
          <cell r="AP626">
            <v>21.015974358973999</v>
          </cell>
          <cell r="AQ626">
            <v>21.552846153846001</v>
          </cell>
          <cell r="AR626">
            <v>21.541724941723999</v>
          </cell>
        </row>
        <row r="627">
          <cell r="A627" t="str">
            <v>BSD - Townley Ave FeedElectricityNew York State Elec &amp; Gas</v>
          </cell>
          <cell r="Q627">
            <v>2.7997379912659999</v>
          </cell>
          <cell r="R627">
            <v>9.450950570342</v>
          </cell>
          <cell r="S627">
            <v>5.6183546617909998</v>
          </cell>
          <cell r="T627">
            <v>30.212040816325999</v>
          </cell>
          <cell r="U627">
            <v>15.48961038961</v>
          </cell>
          <cell r="V627">
            <v>7.1872727272720001</v>
          </cell>
          <cell r="Y627">
            <v>5.2652182163179999</v>
          </cell>
          <cell r="Z627">
            <v>1.0780471547399999</v>
          </cell>
          <cell r="AA627">
            <v>1.031614395886</v>
          </cell>
          <cell r="AB627">
            <v>4.3986896551720003</v>
          </cell>
          <cell r="AC627">
            <v>5.5684210526309998</v>
          </cell>
          <cell r="AD627">
            <v>8.9702150537630008</v>
          </cell>
          <cell r="AG627">
            <v>34.719444444444001</v>
          </cell>
          <cell r="AH627">
            <v>14.078636363636001</v>
          </cell>
          <cell r="AM627">
            <v>10.97189090909</v>
          </cell>
          <cell r="AN627">
            <v>5.9147843137249998</v>
          </cell>
          <cell r="AO627">
            <v>84.202254901960004</v>
          </cell>
          <cell r="AP627">
            <v>20.187758620688999</v>
          </cell>
          <cell r="AQ627">
            <v>26.941057692307002</v>
          </cell>
        </row>
        <row r="628">
          <cell r="A628" t="str">
            <v>BSD - Townley Ave FeedElectricityCost per Unit</v>
          </cell>
          <cell r="Q628">
            <v>2.7997379912659999</v>
          </cell>
          <cell r="R628">
            <v>9.450950570342</v>
          </cell>
          <cell r="S628">
            <v>5.6183546617909998</v>
          </cell>
          <cell r="T628">
            <v>30.212040816325999</v>
          </cell>
          <cell r="U628">
            <v>15.48961038961</v>
          </cell>
          <cell r="V628">
            <v>7.1872727272720001</v>
          </cell>
          <cell r="Y628">
            <v>5.2652182163179999</v>
          </cell>
          <cell r="Z628">
            <v>1.0780471547399999</v>
          </cell>
          <cell r="AA628">
            <v>1.031614395886</v>
          </cell>
          <cell r="AB628">
            <v>4.3986896551720003</v>
          </cell>
          <cell r="AC628">
            <v>5.5684210526309998</v>
          </cell>
          <cell r="AD628">
            <v>8.9702150537630008</v>
          </cell>
          <cell r="AG628">
            <v>34.719444444444001</v>
          </cell>
          <cell r="AH628">
            <v>14.078636363636001</v>
          </cell>
          <cell r="AM628">
            <v>10.97189090909</v>
          </cell>
          <cell r="AN628">
            <v>5.9147843137249998</v>
          </cell>
          <cell r="AO628">
            <v>84.202254901960004</v>
          </cell>
          <cell r="AP628">
            <v>20.187758620688999</v>
          </cell>
          <cell r="AQ628">
            <v>26.941057692307002</v>
          </cell>
        </row>
        <row r="629">
          <cell r="A629" t="str">
            <v>BSD - Townley Ave FeedElectricityService Usage</v>
          </cell>
          <cell r="Q629">
            <v>7.6333333333329998</v>
          </cell>
          <cell r="R629">
            <v>2.1916666666659999</v>
          </cell>
          <cell r="S629">
            <v>4.1439393939390001</v>
          </cell>
          <cell r="T629">
            <v>0.63636363636299997</v>
          </cell>
          <cell r="U629">
            <v>1.375</v>
          </cell>
          <cell r="V629">
            <v>2.75</v>
          </cell>
          <cell r="W629">
            <v>0</v>
          </cell>
          <cell r="X629">
            <v>0</v>
          </cell>
          <cell r="Y629">
            <v>3.9230769230760001</v>
          </cell>
          <cell r="Z629">
            <v>24.075596816975999</v>
          </cell>
          <cell r="AA629">
            <v>22.35632183908</v>
          </cell>
          <cell r="AB629">
            <v>4.833333333333</v>
          </cell>
          <cell r="AC629">
            <v>3.8</v>
          </cell>
          <cell r="AD629">
            <v>2.1</v>
          </cell>
          <cell r="AE629">
            <v>0</v>
          </cell>
          <cell r="AF629">
            <v>0</v>
          </cell>
          <cell r="AG629">
            <v>0.6</v>
          </cell>
          <cell r="AH629">
            <v>1.466666666666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1.875</v>
          </cell>
          <cell r="AN629">
            <v>3.28125</v>
          </cell>
          <cell r="AO629">
            <v>0.23076923076899999</v>
          </cell>
          <cell r="AP629">
            <v>1.0410256410250001</v>
          </cell>
          <cell r="AQ629">
            <v>0.8</v>
          </cell>
          <cell r="AR629">
            <v>0</v>
          </cell>
        </row>
        <row r="630">
          <cell r="A630" t="str">
            <v>BSD - Townley Ave FeedElectricityService Cost</v>
          </cell>
          <cell r="Q630">
            <v>21.371333333332998</v>
          </cell>
          <cell r="R630">
            <v>20.713333333333001</v>
          </cell>
          <cell r="S630">
            <v>23.282121212121002</v>
          </cell>
          <cell r="T630">
            <v>19.225844155844001</v>
          </cell>
          <cell r="U630">
            <v>21.298214285714</v>
          </cell>
          <cell r="V630">
            <v>19.765000000000001</v>
          </cell>
          <cell r="W630">
            <v>21.345624999999998</v>
          </cell>
          <cell r="X630">
            <v>19.624203629031999</v>
          </cell>
          <cell r="Y630">
            <v>20.655856079404</v>
          </cell>
          <cell r="Z630">
            <v>25.954628647214001</v>
          </cell>
          <cell r="AA630">
            <v>23.063103448275001</v>
          </cell>
          <cell r="AB630">
            <v>21.260333333333001</v>
          </cell>
          <cell r="AC630">
            <v>21.16</v>
          </cell>
          <cell r="AD630">
            <v>18.837451612902999</v>
          </cell>
          <cell r="AE630">
            <v>20.837766749379</v>
          </cell>
          <cell r="AF630">
            <v>22.253538461538</v>
          </cell>
          <cell r="AG630">
            <v>20.831666666665999</v>
          </cell>
          <cell r="AH630">
            <v>20.648666666665999</v>
          </cell>
          <cell r="AI630">
            <v>21.345624999999998</v>
          </cell>
          <cell r="AJ630">
            <v>19.797020833333001</v>
          </cell>
          <cell r="AK630">
            <v>20.402878787877999</v>
          </cell>
          <cell r="AL630">
            <v>22.145272727272001</v>
          </cell>
          <cell r="AM630">
            <v>20.572295454544999</v>
          </cell>
          <cell r="AN630">
            <v>19.407886029410999</v>
          </cell>
          <cell r="AO630">
            <v>19.431289592759999</v>
          </cell>
          <cell r="AP630">
            <v>21.015974358973999</v>
          </cell>
          <cell r="AQ630">
            <v>21.552846153846001</v>
          </cell>
          <cell r="AR630">
            <v>21.541724941723999</v>
          </cell>
        </row>
        <row r="631">
          <cell r="A631" t="str">
            <v>BSD - Vycor LotElectricityNew York State Elec &amp; Gas</v>
          </cell>
          <cell r="Q631">
            <v>5.1071428571419997</v>
          </cell>
          <cell r="R631">
            <v>4.4064039408860003</v>
          </cell>
          <cell r="S631">
            <v>5.1974921630089996</v>
          </cell>
          <cell r="T631">
            <v>4.8821548821540004</v>
          </cell>
          <cell r="U631">
            <v>4.754629629629</v>
          </cell>
          <cell r="V631">
            <v>4.7731854838699999</v>
          </cell>
          <cell r="W631">
            <v>5.5272952853590001</v>
          </cell>
          <cell r="X631">
            <v>5.7412587412580001</v>
          </cell>
          <cell r="Y631">
            <v>5.5117845117839996</v>
          </cell>
          <cell r="Z631">
            <v>5</v>
          </cell>
          <cell r="AA631">
            <v>4.8518518518510003</v>
          </cell>
          <cell r="AB631">
            <v>4.9375</v>
          </cell>
          <cell r="AC631">
            <v>4.681712962962</v>
          </cell>
          <cell r="AD631">
            <v>4.3101851851850004</v>
          </cell>
          <cell r="AE631">
            <v>5.2455357142850003</v>
          </cell>
          <cell r="AF631">
            <v>5.1309523809520003</v>
          </cell>
          <cell r="AG631">
            <v>5.0591397849459998</v>
          </cell>
          <cell r="AH631">
            <v>4.8387096774189997</v>
          </cell>
          <cell r="AI631">
            <v>5.4455645161290001</v>
          </cell>
          <cell r="AJ631">
            <v>5.5862068965510003</v>
          </cell>
          <cell r="AK631">
            <v>3.186206896551</v>
          </cell>
          <cell r="AL631">
            <v>0.44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</row>
        <row r="632">
          <cell r="A632" t="str">
            <v>BSD - Vycor LotElectricityNew York State Elec &amp; Gas</v>
          </cell>
          <cell r="Q632">
            <v>22.624642857142</v>
          </cell>
          <cell r="R632">
            <v>20.669679802954999</v>
          </cell>
          <cell r="S632">
            <v>20.140125391849001</v>
          </cell>
          <cell r="T632">
            <v>21.003670033670002</v>
          </cell>
          <cell r="U632">
            <v>21.164629629629001</v>
          </cell>
          <cell r="V632">
            <v>19.622056451612</v>
          </cell>
          <cell r="W632">
            <v>22.769962779156</v>
          </cell>
          <cell r="X632">
            <v>21.112377622377</v>
          </cell>
          <cell r="Y632">
            <v>21.164276094276001</v>
          </cell>
          <cell r="Z632">
            <v>23.642592592591999</v>
          </cell>
          <cell r="AA632">
            <v>21.213185185185001</v>
          </cell>
          <cell r="AB632">
            <v>20.348500000000001</v>
          </cell>
          <cell r="AC632">
            <v>22.273842592592</v>
          </cell>
          <cell r="AD632">
            <v>18.970787037036999</v>
          </cell>
          <cell r="AE632">
            <v>21.655937499998998</v>
          </cell>
          <cell r="AF632">
            <v>21.190833333333</v>
          </cell>
          <cell r="AG632">
            <v>20.887795698923998</v>
          </cell>
          <cell r="AH632">
            <v>20.014838709677001</v>
          </cell>
          <cell r="AI632">
            <v>20.397590725806001</v>
          </cell>
          <cell r="AJ632">
            <v>21.055344827586001</v>
          </cell>
          <cell r="AK632">
            <v>22.774344827585999</v>
          </cell>
          <cell r="AL632">
            <v>23.233599999999001</v>
          </cell>
          <cell r="AM632">
            <v>19.641562499999999</v>
          </cell>
          <cell r="AN632">
            <v>19.100719696969001</v>
          </cell>
          <cell r="AO632">
            <v>20.611818181817998</v>
          </cell>
          <cell r="AP632">
            <v>20.09</v>
          </cell>
          <cell r="AQ632">
            <v>21.821896551723999</v>
          </cell>
          <cell r="AR632">
            <v>22.141631299734001</v>
          </cell>
        </row>
        <row r="633">
          <cell r="A633" t="str">
            <v>BSD - Vycor LotElectricityNew York State Elec &amp; Gas</v>
          </cell>
          <cell r="Q633">
            <v>4.43</v>
          </cell>
          <cell r="R633">
            <v>4.6908272778080002</v>
          </cell>
          <cell r="S633">
            <v>3.8749698431840001</v>
          </cell>
          <cell r="T633">
            <v>4.3021310344819996</v>
          </cell>
          <cell r="U633">
            <v>4.4513729308660004</v>
          </cell>
          <cell r="V633">
            <v>4.1108933474120004</v>
          </cell>
          <cell r="W633">
            <v>4.1195488215480003</v>
          </cell>
          <cell r="X633">
            <v>3.6773081607789999</v>
          </cell>
          <cell r="Y633">
            <v>3.8398228466700002</v>
          </cell>
          <cell r="Z633">
            <v>4.7285185185180003</v>
          </cell>
          <cell r="AA633">
            <v>4.3721832061060004</v>
          </cell>
          <cell r="AB633">
            <v>4.1212151898730003</v>
          </cell>
          <cell r="AC633">
            <v>4.7576266996290002</v>
          </cell>
          <cell r="AD633">
            <v>4.4013856068740003</v>
          </cell>
          <cell r="AE633">
            <v>4.128451063829</v>
          </cell>
          <cell r="AF633">
            <v>4.13</v>
          </cell>
          <cell r="AG633">
            <v>4.1287247608920001</v>
          </cell>
          <cell r="AH633">
            <v>4.1364000000000001</v>
          </cell>
          <cell r="AI633">
            <v>3.7457256571639999</v>
          </cell>
          <cell r="AJ633">
            <v>3.769166666666</v>
          </cell>
          <cell r="AK633">
            <v>7.1477922077920004</v>
          </cell>
          <cell r="AL633">
            <v>52.803636363636002</v>
          </cell>
        </row>
        <row r="634">
          <cell r="A634" t="str">
            <v>BSD - Vycor LotElectricityCost per Unit</v>
          </cell>
          <cell r="Q634">
            <v>4.43</v>
          </cell>
          <cell r="R634">
            <v>4.6908272778080002</v>
          </cell>
          <cell r="S634">
            <v>3.8749698431840001</v>
          </cell>
          <cell r="T634">
            <v>4.3021310344819996</v>
          </cell>
          <cell r="U634">
            <v>4.4513729308660004</v>
          </cell>
          <cell r="V634">
            <v>4.1108933474120004</v>
          </cell>
          <cell r="W634">
            <v>4.1195488215480003</v>
          </cell>
          <cell r="X634">
            <v>3.6773081607789999</v>
          </cell>
          <cell r="Y634">
            <v>3.8398228466700002</v>
          </cell>
          <cell r="Z634">
            <v>4.7285185185180003</v>
          </cell>
          <cell r="AA634">
            <v>4.3721832061060004</v>
          </cell>
          <cell r="AB634">
            <v>4.1212151898730003</v>
          </cell>
          <cell r="AC634">
            <v>4.7576266996290002</v>
          </cell>
          <cell r="AD634">
            <v>4.4013856068740003</v>
          </cell>
          <cell r="AE634">
            <v>4.128451063829</v>
          </cell>
          <cell r="AF634">
            <v>4.13</v>
          </cell>
          <cell r="AG634">
            <v>4.1287247608920001</v>
          </cell>
          <cell r="AH634">
            <v>4.1364000000000001</v>
          </cell>
          <cell r="AI634">
            <v>3.7457256571639999</v>
          </cell>
          <cell r="AJ634">
            <v>3.769166666666</v>
          </cell>
          <cell r="AK634">
            <v>7.1477922077920004</v>
          </cell>
          <cell r="AL634">
            <v>52.803636363636002</v>
          </cell>
        </row>
        <row r="635">
          <cell r="A635" t="str">
            <v>BSD - Vycor LotElectricityService Usage</v>
          </cell>
          <cell r="Q635">
            <v>5.1071428571419997</v>
          </cell>
          <cell r="R635">
            <v>4.4064039408860003</v>
          </cell>
          <cell r="S635">
            <v>5.1974921630089996</v>
          </cell>
          <cell r="T635">
            <v>4.8821548821540004</v>
          </cell>
          <cell r="U635">
            <v>4.754629629629</v>
          </cell>
          <cell r="V635">
            <v>4.7731854838699999</v>
          </cell>
          <cell r="W635">
            <v>5.5272952853590001</v>
          </cell>
          <cell r="X635">
            <v>5.7412587412580001</v>
          </cell>
          <cell r="Y635">
            <v>5.5117845117839996</v>
          </cell>
          <cell r="Z635">
            <v>5</v>
          </cell>
          <cell r="AA635">
            <v>4.8518518518510003</v>
          </cell>
          <cell r="AB635">
            <v>4.9375</v>
          </cell>
          <cell r="AC635">
            <v>4.681712962962</v>
          </cell>
          <cell r="AD635">
            <v>4.3101851851850004</v>
          </cell>
          <cell r="AE635">
            <v>5.2455357142850003</v>
          </cell>
          <cell r="AF635">
            <v>5.1309523809520003</v>
          </cell>
          <cell r="AG635">
            <v>5.0591397849459998</v>
          </cell>
          <cell r="AH635">
            <v>4.8387096774189997</v>
          </cell>
          <cell r="AI635">
            <v>5.4455645161290001</v>
          </cell>
          <cell r="AJ635">
            <v>5.5862068965510003</v>
          </cell>
          <cell r="AK635">
            <v>3.186206896551</v>
          </cell>
          <cell r="AL635">
            <v>0.44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</row>
        <row r="636">
          <cell r="A636" t="str">
            <v>BSD - Vycor LotElectricityService Cost</v>
          </cell>
          <cell r="Q636">
            <v>22.624642857142</v>
          </cell>
          <cell r="R636">
            <v>20.669679802954999</v>
          </cell>
          <cell r="S636">
            <v>20.140125391849001</v>
          </cell>
          <cell r="T636">
            <v>21.003670033670002</v>
          </cell>
          <cell r="U636">
            <v>21.164629629629001</v>
          </cell>
          <cell r="V636">
            <v>19.622056451612</v>
          </cell>
          <cell r="W636">
            <v>22.769962779156</v>
          </cell>
          <cell r="X636">
            <v>21.112377622377</v>
          </cell>
          <cell r="Y636">
            <v>21.164276094276001</v>
          </cell>
          <cell r="Z636">
            <v>23.642592592591999</v>
          </cell>
          <cell r="AA636">
            <v>21.213185185185001</v>
          </cell>
          <cell r="AB636">
            <v>20.348500000000001</v>
          </cell>
          <cell r="AC636">
            <v>22.273842592592</v>
          </cell>
          <cell r="AD636">
            <v>18.970787037036999</v>
          </cell>
          <cell r="AE636">
            <v>21.6559375</v>
          </cell>
          <cell r="AF636">
            <v>21.190833333333</v>
          </cell>
          <cell r="AG636">
            <v>20.887795698923998</v>
          </cell>
          <cell r="AH636">
            <v>20.014838709677001</v>
          </cell>
          <cell r="AI636">
            <v>20.397590725806001</v>
          </cell>
          <cell r="AJ636">
            <v>21.055344827586001</v>
          </cell>
          <cell r="AK636">
            <v>22.774344827585999</v>
          </cell>
          <cell r="AL636">
            <v>23.233599999999999</v>
          </cell>
          <cell r="AM636">
            <v>19.641562499999999</v>
          </cell>
          <cell r="AN636">
            <v>19.100719696969001</v>
          </cell>
          <cell r="AO636">
            <v>20.611818181817998</v>
          </cell>
          <cell r="AP636">
            <v>20.09</v>
          </cell>
          <cell r="AQ636">
            <v>21.821896551723999</v>
          </cell>
          <cell r="AR636">
            <v>22.141631299734001</v>
          </cell>
        </row>
        <row r="637">
          <cell r="A637" t="str">
            <v>BSD - Walking BridgeElectricityNew York State Elec &amp; Gas</v>
          </cell>
          <cell r="Q637">
            <v>1203.186874304783</v>
          </cell>
          <cell r="R637">
            <v>1046.8064516129029</v>
          </cell>
          <cell r="S637">
            <v>935</v>
          </cell>
          <cell r="T637">
            <v>850.11111111111097</v>
          </cell>
          <cell r="U637">
            <v>780.069444444444</v>
          </cell>
          <cell r="V637">
            <v>694.83333333333303</v>
          </cell>
          <cell r="W637">
            <v>739.88172043010695</v>
          </cell>
          <cell r="X637">
            <v>803.22580645161202</v>
          </cell>
          <cell r="Y637">
            <v>913.142857142857</v>
          </cell>
          <cell r="Z637">
            <v>1063.9285714285711</v>
          </cell>
          <cell r="AA637">
            <v>1080</v>
          </cell>
          <cell r="AB637">
            <v>1099.0666666666659</v>
          </cell>
          <cell r="AC637">
            <v>1149.4258064516121</v>
          </cell>
          <cell r="AD637">
            <v>1002.58064516129</v>
          </cell>
          <cell r="AE637">
            <v>920.71428571428498</v>
          </cell>
          <cell r="AF637">
            <v>840.27922077922005</v>
          </cell>
          <cell r="AG637">
            <v>771.24242424242402</v>
          </cell>
          <cell r="AH637">
            <v>645</v>
          </cell>
          <cell r="AI637">
            <v>737</v>
          </cell>
          <cell r="AJ637">
            <v>771</v>
          </cell>
          <cell r="AK637">
            <v>875</v>
          </cell>
          <cell r="AL637">
            <v>1061.5333333333331</v>
          </cell>
          <cell r="AM637">
            <v>1095.2333333333329</v>
          </cell>
          <cell r="AN637">
            <v>1224.2142857142851</v>
          </cell>
          <cell r="AO637">
            <v>1186.005760368663</v>
          </cell>
          <cell r="AP637">
            <v>1005.290322580645</v>
          </cell>
          <cell r="AQ637">
            <v>947</v>
          </cell>
          <cell r="AR637">
            <v>921</v>
          </cell>
        </row>
        <row r="638">
          <cell r="A638" t="str">
            <v>BSD - Walking BridgeElectricityNew York State Elec &amp; Gas</v>
          </cell>
          <cell r="Q638">
            <v>110.703225806451</v>
          </cell>
          <cell r="R638">
            <v>101.144516129032</v>
          </cell>
          <cell r="S638">
            <v>87.67</v>
          </cell>
          <cell r="T638">
            <v>101.38370370370301</v>
          </cell>
          <cell r="U638">
            <v>92.642523148148001</v>
          </cell>
          <cell r="V638">
            <v>71.088499999999996</v>
          </cell>
          <cell r="W638">
            <v>83.462967741935003</v>
          </cell>
          <cell r="X638">
            <v>82.664516129031995</v>
          </cell>
          <cell r="Y638">
            <v>81.285714285713993</v>
          </cell>
          <cell r="Z638">
            <v>123.513658008658</v>
          </cell>
          <cell r="AA638">
            <v>120.836363636363</v>
          </cell>
          <cell r="AB638">
            <v>122.414</v>
          </cell>
          <cell r="AC638">
            <v>125.77248387096699</v>
          </cell>
          <cell r="AD638">
            <v>110.98838709677401</v>
          </cell>
          <cell r="AE638">
            <v>109.675</v>
          </cell>
          <cell r="AF638">
            <v>102.499318181818</v>
          </cell>
          <cell r="AG638">
            <v>87.542121212121003</v>
          </cell>
          <cell r="AH638">
            <v>83.51</v>
          </cell>
          <cell r="AI638">
            <v>96.55</v>
          </cell>
          <cell r="AJ638">
            <v>88.86</v>
          </cell>
          <cell r="AK638">
            <v>102.04</v>
          </cell>
          <cell r="AL638">
            <v>118.872</v>
          </cell>
          <cell r="AM638">
            <v>114.14400000000001</v>
          </cell>
          <cell r="AN638">
            <v>129.574285714285</v>
          </cell>
          <cell r="AO638">
            <v>129.607857142857</v>
          </cell>
          <cell r="AP638">
            <v>103.6</v>
          </cell>
          <cell r="AQ638">
            <v>103.31</v>
          </cell>
          <cell r="AR638">
            <v>135.83000000000001</v>
          </cell>
        </row>
        <row r="639">
          <cell r="A639" t="str">
            <v>BSD - Walking BridgeElectricityNew York State Elec &amp; Gas</v>
          </cell>
          <cell r="Q639">
            <v>9.2008338994999994E-2</v>
          </cell>
          <cell r="R639">
            <v>9.6621983913999995E-2</v>
          </cell>
          <cell r="S639">
            <v>9.3764705882000005E-2</v>
          </cell>
          <cell r="T639">
            <v>0.119259356075</v>
          </cell>
          <cell r="U639">
            <v>0.11876189204400001</v>
          </cell>
          <cell r="V639">
            <v>0.10231014631800001</v>
          </cell>
          <cell r="W639">
            <v>0.11280582481900001</v>
          </cell>
          <cell r="X639">
            <v>0.10291566265</v>
          </cell>
          <cell r="Y639">
            <v>8.9017521902000005E-2</v>
          </cell>
          <cell r="Z639">
            <v>0.11609205855099999</v>
          </cell>
          <cell r="AA639">
            <v>0.11188552188500001</v>
          </cell>
          <cell r="AB639">
            <v>0.11137995875200001</v>
          </cell>
          <cell r="AC639">
            <v>0.109422011551</v>
          </cell>
          <cell r="AD639">
            <v>0.110702702702</v>
          </cell>
          <cell r="AE639">
            <v>0.11911947245899999</v>
          </cell>
          <cell r="AF639">
            <v>0.12198245017500001</v>
          </cell>
          <cell r="AG639">
            <v>0.11350791717399999</v>
          </cell>
          <cell r="AH639">
            <v>0.12947286821699999</v>
          </cell>
          <cell r="AI639">
            <v>0.131004070556</v>
          </cell>
          <cell r="AJ639">
            <v>0.115252918287</v>
          </cell>
          <cell r="AK639">
            <v>0.11661714285700001</v>
          </cell>
          <cell r="AL639">
            <v>0.111981410538</v>
          </cell>
          <cell r="AM639">
            <v>0.104218887908</v>
          </cell>
          <cell r="AN639">
            <v>0.10584281463300001</v>
          </cell>
          <cell r="AO639">
            <v>0.109280967659</v>
          </cell>
          <cell r="AP639">
            <v>0.103054806828</v>
          </cell>
          <cell r="AQ639">
            <v>0.10909186906</v>
          </cell>
          <cell r="AR639">
            <v>0.14748099891399999</v>
          </cell>
        </row>
        <row r="640">
          <cell r="A640" t="str">
            <v>BSD - Walking BridgeElectricityCost per Unit</v>
          </cell>
          <cell r="Q640">
            <v>9.2008338994999994E-2</v>
          </cell>
          <cell r="R640">
            <v>9.6621983913999995E-2</v>
          </cell>
          <cell r="S640">
            <v>9.3764705882000005E-2</v>
          </cell>
          <cell r="T640">
            <v>0.119259356075</v>
          </cell>
          <cell r="U640">
            <v>0.11876189204400001</v>
          </cell>
          <cell r="V640">
            <v>0.10231014631800001</v>
          </cell>
          <cell r="W640">
            <v>0.11280582481900001</v>
          </cell>
          <cell r="X640">
            <v>0.10291566265</v>
          </cell>
          <cell r="Y640">
            <v>8.9017521902000005E-2</v>
          </cell>
          <cell r="Z640">
            <v>0.11609205855099999</v>
          </cell>
          <cell r="AA640">
            <v>0.11188552188500001</v>
          </cell>
          <cell r="AB640">
            <v>0.11137995875200001</v>
          </cell>
          <cell r="AC640">
            <v>0.109422011551</v>
          </cell>
          <cell r="AD640">
            <v>0.110702702702</v>
          </cell>
          <cell r="AE640">
            <v>0.11911947245899999</v>
          </cell>
          <cell r="AF640">
            <v>0.12198245017500001</v>
          </cell>
          <cell r="AG640">
            <v>0.11350791717399999</v>
          </cell>
          <cell r="AH640">
            <v>0.12947286821699999</v>
          </cell>
          <cell r="AI640">
            <v>0.131004070556</v>
          </cell>
          <cell r="AJ640">
            <v>0.115252918287</v>
          </cell>
          <cell r="AK640">
            <v>0.11661714285700001</v>
          </cell>
          <cell r="AL640">
            <v>0.111981410538</v>
          </cell>
          <cell r="AM640">
            <v>0.104218887908</v>
          </cell>
          <cell r="AN640">
            <v>0.10584281463300001</v>
          </cell>
          <cell r="AO640">
            <v>0.109280967659</v>
          </cell>
          <cell r="AP640">
            <v>0.103054806828</v>
          </cell>
          <cell r="AQ640">
            <v>0.10909186906</v>
          </cell>
          <cell r="AR640">
            <v>0.14748099891399999</v>
          </cell>
        </row>
        <row r="641">
          <cell r="A641" t="str">
            <v>BSD - Walking BridgeElectricityService Usage</v>
          </cell>
          <cell r="Q641">
            <v>1203.1868743047801</v>
          </cell>
          <cell r="R641">
            <v>1046.8064516129</v>
          </cell>
          <cell r="S641">
            <v>935</v>
          </cell>
          <cell r="T641">
            <v>850.11111111111097</v>
          </cell>
          <cell r="U641">
            <v>780.069444444444</v>
          </cell>
          <cell r="V641">
            <v>694.83333333333303</v>
          </cell>
          <cell r="W641">
            <v>739.88172043010798</v>
          </cell>
          <cell r="X641">
            <v>803.22580645161304</v>
          </cell>
          <cell r="Y641">
            <v>913.142857142857</v>
          </cell>
          <cell r="Z641">
            <v>1063.92857142857</v>
          </cell>
          <cell r="AA641">
            <v>1080</v>
          </cell>
          <cell r="AB641">
            <v>1099.06666666667</v>
          </cell>
          <cell r="AC641">
            <v>1149.42580645161</v>
          </cell>
          <cell r="AD641">
            <v>1002.58064516129</v>
          </cell>
          <cell r="AE641">
            <v>920.71428571428601</v>
          </cell>
          <cell r="AF641">
            <v>840.27922077922096</v>
          </cell>
          <cell r="AG641">
            <v>771.24242424242402</v>
          </cell>
          <cell r="AH641">
            <v>645</v>
          </cell>
          <cell r="AI641">
            <v>737</v>
          </cell>
          <cell r="AJ641">
            <v>771</v>
          </cell>
          <cell r="AK641">
            <v>875</v>
          </cell>
          <cell r="AL641">
            <v>1061.5333333333299</v>
          </cell>
          <cell r="AM641">
            <v>1095.2333333333299</v>
          </cell>
          <cell r="AN641">
            <v>1224.2142857142901</v>
          </cell>
          <cell r="AO641">
            <v>1186.00576036866</v>
          </cell>
          <cell r="AP641">
            <v>1005.29032258065</v>
          </cell>
          <cell r="AQ641">
            <v>947</v>
          </cell>
          <cell r="AR641">
            <v>921</v>
          </cell>
        </row>
        <row r="642">
          <cell r="A642" t="str">
            <v>BSD - Walking BridgeElectricityService Cost</v>
          </cell>
          <cell r="Q642">
            <v>110.703225806452</v>
          </cell>
          <cell r="R642">
            <v>101.144516129032</v>
          </cell>
          <cell r="S642">
            <v>87.67</v>
          </cell>
          <cell r="T642">
            <v>101.383703703704</v>
          </cell>
          <cell r="U642">
            <v>92.642523148148001</v>
          </cell>
          <cell r="V642">
            <v>71.088499999999996</v>
          </cell>
          <cell r="W642">
            <v>83.462967741935003</v>
          </cell>
          <cell r="X642">
            <v>82.664516129031995</v>
          </cell>
          <cell r="Y642">
            <v>81.285714285713993</v>
          </cell>
          <cell r="Z642">
            <v>123.513658008658</v>
          </cell>
          <cell r="AA642">
            <v>120.836363636364</v>
          </cell>
          <cell r="AB642">
            <v>122.414</v>
          </cell>
          <cell r="AC642">
            <v>125.772483870968</v>
          </cell>
          <cell r="AD642">
            <v>110.98838709677401</v>
          </cell>
          <cell r="AE642">
            <v>109.675</v>
          </cell>
          <cell r="AF642">
            <v>102.499318181818</v>
          </cell>
          <cell r="AG642">
            <v>87.542121212121003</v>
          </cell>
          <cell r="AH642">
            <v>83.51</v>
          </cell>
          <cell r="AI642">
            <v>96.55</v>
          </cell>
          <cell r="AJ642">
            <v>88.86</v>
          </cell>
          <cell r="AK642">
            <v>102.04</v>
          </cell>
          <cell r="AL642">
            <v>118.872</v>
          </cell>
          <cell r="AM642">
            <v>114.14400000000001</v>
          </cell>
          <cell r="AN642">
            <v>129.57428571428599</v>
          </cell>
          <cell r="AO642">
            <v>129.607857142857</v>
          </cell>
          <cell r="AP642">
            <v>103.6</v>
          </cell>
          <cell r="AQ642">
            <v>103.31</v>
          </cell>
          <cell r="AR642">
            <v>135.83000000000001</v>
          </cell>
        </row>
        <row r="643">
          <cell r="A643" t="str">
            <v>BSD - ZV/CSSCElectricityConstellation New Energy</v>
          </cell>
          <cell r="Q643">
            <v>479369.44791666669</v>
          </cell>
          <cell r="R643">
            <v>490757.38095238095</v>
          </cell>
          <cell r="S643">
            <v>493101.05627705628</v>
          </cell>
          <cell r="T643">
            <v>470496.22943722946</v>
          </cell>
          <cell r="U643">
            <v>514514.342364532</v>
          </cell>
          <cell r="V643">
            <v>528840.29741379316</v>
          </cell>
          <cell r="W643">
            <v>539531.48660714284</v>
          </cell>
          <cell r="X643">
            <v>523726.52709359606</v>
          </cell>
          <cell r="Y643">
            <v>451213.96885428252</v>
          </cell>
          <cell r="Z643">
            <v>437707.06451612903</v>
          </cell>
          <cell r="AA643">
            <v>391324.15925925924</v>
          </cell>
          <cell r="AB643">
            <v>424886.38750000001</v>
          </cell>
          <cell r="AC643">
            <v>447777.75</v>
          </cell>
          <cell r="AD643">
            <v>409213.45502645505</v>
          </cell>
          <cell r="AE643">
            <v>427994.86175115209</v>
          </cell>
          <cell r="AF643">
            <v>468640.81451612903</v>
          </cell>
          <cell r="AG643">
            <v>495513.5</v>
          </cell>
          <cell r="AH643">
            <v>501074.875</v>
          </cell>
          <cell r="AI643">
            <v>546994.77839285717</v>
          </cell>
          <cell r="AJ643">
            <v>523464.01178571431</v>
          </cell>
          <cell r="AK643">
            <v>485106.2148148148</v>
          </cell>
          <cell r="AL643">
            <v>484102.50777777779</v>
          </cell>
          <cell r="AM643">
            <v>432146.67982142855</v>
          </cell>
          <cell r="AN643">
            <v>435525.26500000001</v>
          </cell>
          <cell r="AO643">
            <v>462699.07</v>
          </cell>
          <cell r="AP643">
            <v>410875.00107142859</v>
          </cell>
          <cell r="AQ643">
            <v>426828.98622119817</v>
          </cell>
          <cell r="AR643">
            <v>419336.81816820276</v>
          </cell>
        </row>
        <row r="644">
          <cell r="A644" t="str">
            <v>BSD - ZV/CSSCElectricityConstellation New Energy</v>
          </cell>
          <cell r="Q644">
            <v>14816.300810185185</v>
          </cell>
          <cell r="R644">
            <v>14394.9157010582</v>
          </cell>
          <cell r="S644">
            <v>12739.83906926407</v>
          </cell>
          <cell r="T644">
            <v>15939.073787878788</v>
          </cell>
          <cell r="U644">
            <v>20700.312155172414</v>
          </cell>
          <cell r="V644">
            <v>22023.075689655172</v>
          </cell>
          <cell r="W644">
            <v>25256.220535714285</v>
          </cell>
          <cell r="X644">
            <v>25576.57486453202</v>
          </cell>
          <cell r="Y644">
            <v>18998.015639599555</v>
          </cell>
          <cell r="Z644">
            <v>17868.379032258064</v>
          </cell>
          <cell r="AA644">
            <v>13925.388222222222</v>
          </cell>
          <cell r="AB644">
            <v>14498.806958333333</v>
          </cell>
          <cell r="AC644">
            <v>15437.012500000001</v>
          </cell>
          <cell r="AD644">
            <v>11909.550661375661</v>
          </cell>
          <cell r="AE644">
            <v>13703.051843317971</v>
          </cell>
          <cell r="AF644">
            <v>15848.961877880183</v>
          </cell>
          <cell r="AG644">
            <v>17526.732857142855</v>
          </cell>
          <cell r="AH644">
            <v>21775.82</v>
          </cell>
          <cell r="AI644">
            <v>23710.654642857142</v>
          </cell>
          <cell r="AJ644">
            <v>19881.174285714285</v>
          </cell>
          <cell r="AK644">
            <v>19457.668055555554</v>
          </cell>
          <cell r="AL644">
            <v>18603.696666666667</v>
          </cell>
          <cell r="AM644">
            <v>15212.341517857141</v>
          </cell>
          <cell r="AN644">
            <v>19441.377844827584</v>
          </cell>
          <cell r="AO644">
            <v>22648.354482758619</v>
          </cell>
          <cell r="AP644">
            <v>13527.018928571428</v>
          </cell>
          <cell r="AQ644">
            <v>14025.767465437788</v>
          </cell>
          <cell r="AR644">
            <v>15280.489873271888</v>
          </cell>
        </row>
        <row r="645">
          <cell r="A645" t="str">
            <v>BSD - ZV/CSSCElectricityConstellation New Energy</v>
          </cell>
          <cell r="Q645">
            <v>3.0907895516000001E-2</v>
          </cell>
          <cell r="R645">
            <v>2.9332041166000002E-2</v>
          </cell>
          <cell r="S645">
            <v>2.5836162602000001E-2</v>
          </cell>
          <cell r="T645">
            <v>3.3877155204000003E-2</v>
          </cell>
          <cell r="U645">
            <v>4.0232721327000003E-2</v>
          </cell>
          <cell r="V645">
            <v>4.1644095196999999E-2</v>
          </cell>
          <cell r="W645">
            <v>4.6811393148000001E-2</v>
          </cell>
          <cell r="X645">
            <v>4.8835744499000001E-2</v>
          </cell>
          <cell r="Y645">
            <v>4.2104227596999999E-2</v>
          </cell>
          <cell r="Z645">
            <v>4.0822688232999997E-2</v>
          </cell>
          <cell r="AA645">
            <v>3.5585301578000002E-2</v>
          </cell>
          <cell r="AB645">
            <v>3.4123962038999998E-2</v>
          </cell>
          <cell r="AC645">
            <v>3.4474719879999997E-2</v>
          </cell>
          <cell r="AD645">
            <v>2.9103516794999999E-2</v>
          </cell>
          <cell r="AE645">
            <v>3.2016860639E-2</v>
          </cell>
          <cell r="AF645">
            <v>3.3818996098000001E-2</v>
          </cell>
          <cell r="AG645">
            <v>3.5370848336000002E-2</v>
          </cell>
          <cell r="AH645">
            <v>4.3458215699999997E-2</v>
          </cell>
          <cell r="AI645">
            <v>4.3347131598000001E-2</v>
          </cell>
          <cell r="AJ645">
            <v>3.7980021239000003E-2</v>
          </cell>
          <cell r="AK645">
            <v>4.0110119106E-2</v>
          </cell>
          <cell r="AL645">
            <v>3.8429250763000002E-2</v>
          </cell>
          <cell r="AM645">
            <v>3.5201801211999999E-2</v>
          </cell>
          <cell r="AN645">
            <v>4.4638920877999998E-2</v>
          </cell>
          <cell r="AO645">
            <v>4.8948346671000002E-2</v>
          </cell>
          <cell r="AP645">
            <v>3.2922467644000003E-2</v>
          </cell>
          <cell r="AQ645">
            <v>3.2860391205999998E-2</v>
          </cell>
          <cell r="AR645">
            <v>3.6439657122999999E-2</v>
          </cell>
        </row>
        <row r="646">
          <cell r="A646" t="str">
            <v>BSD - ZV/CSSCElectricityConstellation New Energy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0.875</v>
          </cell>
          <cell r="W646">
            <v>0.15625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</row>
        <row r="647">
          <cell r="A647" t="str">
            <v>BSD - ZV/CSSCElectricityConstellation New Energy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6.1249999999999999E-2</v>
          </cell>
          <cell r="W647">
            <v>1.0937499999999999E-2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</row>
        <row r="648">
          <cell r="A648" t="str">
            <v>BSD - ZV/CSSCElectricityConstellation New Energy</v>
          </cell>
          <cell r="V648">
            <v>7.0000000000000007E-2</v>
          </cell>
          <cell r="W648">
            <v>7.0000000000000007E-2</v>
          </cell>
        </row>
        <row r="649">
          <cell r="A649" t="str">
            <v>BSD - ZV/CSSCElectricityNew York Power Authority</v>
          </cell>
          <cell r="Q649">
            <v>77759</v>
          </cell>
          <cell r="R649">
            <v>64370</v>
          </cell>
          <cell r="S649">
            <v>69895</v>
          </cell>
          <cell r="T649">
            <v>71492</v>
          </cell>
          <cell r="U649">
            <v>63773</v>
          </cell>
          <cell r="V649">
            <v>61033</v>
          </cell>
          <cell r="W649">
            <v>69314</v>
          </cell>
          <cell r="X649">
            <v>64074</v>
          </cell>
          <cell r="Y649">
            <v>62816</v>
          </cell>
          <cell r="Z649">
            <v>66471</v>
          </cell>
          <cell r="AA649">
            <v>63277</v>
          </cell>
          <cell r="AB649">
            <v>68949</v>
          </cell>
          <cell r="AC649">
            <v>70876</v>
          </cell>
          <cell r="AD649">
            <v>64469</v>
          </cell>
          <cell r="AE649">
            <v>61632</v>
          </cell>
          <cell r="AF649">
            <v>69079</v>
          </cell>
          <cell r="AG649">
            <v>55049</v>
          </cell>
          <cell r="AH649">
            <v>65671</v>
          </cell>
          <cell r="AI649">
            <v>71828</v>
          </cell>
          <cell r="AJ649">
            <v>65803</v>
          </cell>
          <cell r="AK649">
            <v>71222</v>
          </cell>
          <cell r="AL649">
            <v>58357</v>
          </cell>
          <cell r="AM649">
            <v>56628</v>
          </cell>
          <cell r="AN649">
            <v>75452</v>
          </cell>
          <cell r="AO649">
            <v>67523</v>
          </cell>
          <cell r="AP649">
            <v>70413</v>
          </cell>
          <cell r="AQ649">
            <v>56181</v>
          </cell>
          <cell r="AR649">
            <v>64751</v>
          </cell>
        </row>
        <row r="650">
          <cell r="A650" t="str">
            <v>BSD - ZV/CSSCElectricityNew York Power Authority</v>
          </cell>
          <cell r="Q650">
            <v>2646.68</v>
          </cell>
          <cell r="R650">
            <v>2441.61</v>
          </cell>
          <cell r="S650">
            <v>2527.16</v>
          </cell>
          <cell r="T650">
            <v>2726.54</v>
          </cell>
          <cell r="U650">
            <v>2696.4</v>
          </cell>
          <cell r="V650">
            <v>2664.46</v>
          </cell>
          <cell r="W650">
            <v>2814.84</v>
          </cell>
          <cell r="X650">
            <v>2704.73</v>
          </cell>
          <cell r="Y650">
            <v>2596.91</v>
          </cell>
          <cell r="Z650">
            <v>2634.13</v>
          </cell>
          <cell r="AA650">
            <v>2652.87</v>
          </cell>
          <cell r="AB650">
            <v>2284.9699999999998</v>
          </cell>
          <cell r="AC650">
            <v>2673.77</v>
          </cell>
          <cell r="AD650">
            <v>2538.7800000000002</v>
          </cell>
          <cell r="AE650">
            <v>2214.6</v>
          </cell>
          <cell r="AF650">
            <v>2845.22</v>
          </cell>
          <cell r="AG650">
            <v>2367.8200000000002</v>
          </cell>
          <cell r="AH650">
            <v>2732.21</v>
          </cell>
          <cell r="AI650">
            <v>2824.84</v>
          </cell>
          <cell r="AJ650">
            <v>2449.06</v>
          </cell>
          <cell r="AK650">
            <v>2538.7399999999998</v>
          </cell>
          <cell r="AL650">
            <v>2483.08</v>
          </cell>
          <cell r="AM650">
            <v>2294.4299999999998</v>
          </cell>
          <cell r="AN650">
            <v>2671.09</v>
          </cell>
          <cell r="AO650">
            <v>2530.4899999999998</v>
          </cell>
          <cell r="AP650">
            <v>2604.06</v>
          </cell>
          <cell r="AQ650">
            <v>2150.1</v>
          </cell>
          <cell r="AR650">
            <v>2460.85</v>
          </cell>
        </row>
        <row r="651">
          <cell r="A651" t="str">
            <v>BSD - ZV/CSSCElectricityNew York Power Authority</v>
          </cell>
          <cell r="Q651">
            <v>3.4036960350999998E-2</v>
          </cell>
          <cell r="R651">
            <v>3.7930868415999998E-2</v>
          </cell>
          <cell r="S651">
            <v>3.6156520494999997E-2</v>
          </cell>
          <cell r="T651">
            <v>3.8137693727000002E-2</v>
          </cell>
          <cell r="U651">
            <v>4.2281216188000001E-2</v>
          </cell>
          <cell r="V651">
            <v>4.3656054920999998E-2</v>
          </cell>
          <cell r="W651">
            <v>4.0609977781999998E-2</v>
          </cell>
          <cell r="X651">
            <v>4.2212597933000001E-2</v>
          </cell>
          <cell r="Y651">
            <v>4.1341537187000003E-2</v>
          </cell>
          <cell r="Z651">
            <v>3.9628258939000002E-2</v>
          </cell>
          <cell r="AA651">
            <v>4.1924711980000001E-2</v>
          </cell>
          <cell r="AB651">
            <v>3.3140002029999997E-2</v>
          </cell>
          <cell r="AC651">
            <v>3.7724617641999997E-2</v>
          </cell>
          <cell r="AD651">
            <v>3.9379856985000003E-2</v>
          </cell>
          <cell r="AE651">
            <v>3.5932632398E-2</v>
          </cell>
          <cell r="AF651">
            <v>4.1187915285000001E-2</v>
          </cell>
          <cell r="AG651">
            <v>4.3012952096999998E-2</v>
          </cell>
          <cell r="AH651">
            <v>4.1604513406999999E-2</v>
          </cell>
          <cell r="AI651">
            <v>3.9327838725000001E-2</v>
          </cell>
          <cell r="AJ651">
            <v>3.7218059966E-2</v>
          </cell>
          <cell r="AK651">
            <v>3.5645446631E-2</v>
          </cell>
          <cell r="AL651">
            <v>4.2549822643000001E-2</v>
          </cell>
          <cell r="AM651">
            <v>4.0517588472000002E-2</v>
          </cell>
          <cell r="AN651">
            <v>3.5401182208000002E-2</v>
          </cell>
          <cell r="AO651">
            <v>3.7475971150000002E-2</v>
          </cell>
          <cell r="AP651">
            <v>3.6982659452000001E-2</v>
          </cell>
          <cell r="AQ651">
            <v>3.8270945692999998E-2</v>
          </cell>
          <cell r="AR651">
            <v>3.8004818458000002E-2</v>
          </cell>
        </row>
        <row r="652">
          <cell r="A652" t="str">
            <v>BSD - ZV/CSSCElectricityNew York State Elec &amp; Gas</v>
          </cell>
          <cell r="Q652">
            <v>553505.21759259258</v>
          </cell>
          <cell r="R652">
            <v>544570.29757343547</v>
          </cell>
          <cell r="S652">
            <v>575869.45474137936</v>
          </cell>
          <cell r="T652">
            <v>540629.25</v>
          </cell>
          <cell r="U652">
            <v>580275.57758620684</v>
          </cell>
          <cell r="V652">
            <v>576847.85997910134</v>
          </cell>
          <cell r="W652">
            <v>606849.91341991338</v>
          </cell>
          <cell r="X652">
            <v>591241.5295566502</v>
          </cell>
          <cell r="Y652">
            <v>975954.73445070791</v>
          </cell>
          <cell r="Z652">
            <v>577918.66265718977</v>
          </cell>
          <cell r="AA652">
            <v>460414.3966101695</v>
          </cell>
          <cell r="AB652">
            <v>493714.36249999999</v>
          </cell>
          <cell r="AC652">
            <v>521106.25</v>
          </cell>
          <cell r="AD652">
            <v>471032.05291005294</v>
          </cell>
          <cell r="AE652">
            <v>497019.43778801843</v>
          </cell>
          <cell r="AF652">
            <v>528408.84331797238</v>
          </cell>
          <cell r="AG652">
            <v>562927.53809523815</v>
          </cell>
          <cell r="AH652">
            <v>568302.44166666665</v>
          </cell>
          <cell r="AI652">
            <v>619320.06696428568</v>
          </cell>
          <cell r="AJ652">
            <v>592834.07142857148</v>
          </cell>
          <cell r="AK652">
            <v>550268.94675925921</v>
          </cell>
          <cell r="AL652">
            <v>547215.11111111112</v>
          </cell>
          <cell r="AM652">
            <v>502547.71875</v>
          </cell>
          <cell r="AN652">
            <v>507822.7198275862</v>
          </cell>
          <cell r="AO652">
            <v>540096.48275862064</v>
          </cell>
          <cell r="AP652">
            <v>467563.85714285716</v>
          </cell>
          <cell r="AQ652">
            <v>491415.40092165896</v>
          </cell>
          <cell r="AR652">
            <v>482223.57718894008</v>
          </cell>
        </row>
        <row r="653">
          <cell r="A653" t="str">
            <v>BSD - ZV/CSSCElectricityNew York State Elec &amp; Gas</v>
          </cell>
          <cell r="Q653">
            <v>10442.082349537037</v>
          </cell>
          <cell r="R653">
            <v>11353.628339719029</v>
          </cell>
          <cell r="S653">
            <v>13942.370398706897</v>
          </cell>
          <cell r="T653">
            <v>17958.569107142856</v>
          </cell>
          <cell r="U653">
            <v>17003.965886699509</v>
          </cell>
          <cell r="V653">
            <v>14812.480564263322</v>
          </cell>
          <cell r="W653">
            <v>15831.196948051947</v>
          </cell>
          <cell r="X653">
            <v>15357.452007389162</v>
          </cell>
          <cell r="Y653">
            <v>18065.440297882767</v>
          </cell>
          <cell r="Z653">
            <v>7826.5682449425913</v>
          </cell>
          <cell r="AA653">
            <v>11123.122819209038</v>
          </cell>
          <cell r="AB653">
            <v>11561.516729166666</v>
          </cell>
          <cell r="AC653">
            <v>12012.96125</v>
          </cell>
          <cell r="AD653">
            <v>9339.3810846560846</v>
          </cell>
          <cell r="AE653">
            <v>9837.5095391705054</v>
          </cell>
          <cell r="AF653">
            <v>16373.017119815668</v>
          </cell>
          <cell r="AG653">
            <v>13735.501857142857</v>
          </cell>
          <cell r="AH653">
            <v>14197.138249999998</v>
          </cell>
          <cell r="AI653">
            <v>16110.160044642857</v>
          </cell>
          <cell r="AJ653">
            <v>13263.070714285714</v>
          </cell>
          <cell r="AK653">
            <v>13041.561805555555</v>
          </cell>
          <cell r="AL653">
            <v>13360.216666666665</v>
          </cell>
          <cell r="AM653">
            <v>9609.8288839285706</v>
          </cell>
          <cell r="AN653">
            <v>10058.566594827586</v>
          </cell>
          <cell r="AO653">
            <v>10747.07448275862</v>
          </cell>
          <cell r="AP653">
            <v>9073.4435714285719</v>
          </cell>
          <cell r="AQ653">
            <v>11258.875483870966</v>
          </cell>
          <cell r="AR653">
            <v>10379.463559907834</v>
          </cell>
        </row>
        <row r="654">
          <cell r="A654" t="str">
            <v>BSD - ZV/CSSCElectricityNew York State Elec &amp; Gas</v>
          </cell>
          <cell r="Q654">
            <v>1.8865372931000001E-2</v>
          </cell>
          <cell r="R654">
            <v>2.0848783692000002E-2</v>
          </cell>
          <cell r="S654">
            <v>2.4210991368999998E-2</v>
          </cell>
          <cell r="T654">
            <v>3.3217901374999997E-2</v>
          </cell>
          <cell r="U654">
            <v>2.9303259594999999E-2</v>
          </cell>
          <cell r="V654">
            <v>2.5678314147999998E-2</v>
          </cell>
          <cell r="W654">
            <v>2.6087499722000002E-2</v>
          </cell>
          <cell r="X654">
            <v>2.5974920974999999E-2</v>
          </cell>
          <cell r="Y654">
            <v>1.8510530928999999E-2</v>
          </cell>
          <cell r="Z654">
            <v>1.3542681264E-2</v>
          </cell>
          <cell r="AA654">
            <v>2.4158937907000001E-2</v>
          </cell>
          <cell r="AB654">
            <v>2.3417420288E-2</v>
          </cell>
          <cell r="AC654">
            <v>2.3052805929000001E-2</v>
          </cell>
          <cell r="AD654">
            <v>1.9827485257E-2</v>
          </cell>
          <cell r="AE654">
            <v>1.9793007658999998E-2</v>
          </cell>
          <cell r="AF654">
            <v>3.0985509282000001E-2</v>
          </cell>
          <cell r="AG654">
            <v>2.4400124220999998E-2</v>
          </cell>
          <cell r="AH654">
            <v>2.4981659779999998E-2</v>
          </cell>
          <cell r="AI654">
            <v>2.6012656304000001E-2</v>
          </cell>
          <cell r="AJ654">
            <v>2.2372315210999999E-2</v>
          </cell>
          <cell r="AK654">
            <v>2.3700341228000001E-2</v>
          </cell>
          <cell r="AL654">
            <v>2.4414926407E-2</v>
          </cell>
          <cell r="AM654">
            <v>1.9122221682E-2</v>
          </cell>
          <cell r="AN654">
            <v>1.9807240207999999E-2</v>
          </cell>
          <cell r="AO654">
            <v>1.9898434494E-2</v>
          </cell>
          <cell r="AP654">
            <v>1.9405784756000001E-2</v>
          </cell>
          <cell r="AQ654">
            <v>2.2911116466000001E-2</v>
          </cell>
          <cell r="AR654">
            <v>2.1524172708999999E-2</v>
          </cell>
        </row>
        <row r="655">
          <cell r="A655" t="str">
            <v>BSD - ZV/CSSCElectricityNew York State Elec &amp; Gas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0.875</v>
          </cell>
          <cell r="W655">
            <v>0.15625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</row>
        <row r="656">
          <cell r="A656" t="str">
            <v>BSD - ZV/CSSCElectricityNew York State Elec &amp; Gas</v>
          </cell>
          <cell r="Q656">
            <v>466.61107638888802</v>
          </cell>
          <cell r="R656">
            <v>432.90257936507902</v>
          </cell>
          <cell r="S656">
            <v>407.60397321428502</v>
          </cell>
          <cell r="T656">
            <v>439.244464285714</v>
          </cell>
          <cell r="U656">
            <v>447.20272167487599</v>
          </cell>
          <cell r="V656">
            <v>446.63491379310301</v>
          </cell>
          <cell r="W656">
            <v>550.23616071428501</v>
          </cell>
          <cell r="X656">
            <v>549.41650246305403</v>
          </cell>
          <cell r="Y656">
            <v>497.95639599555</v>
          </cell>
          <cell r="Z656">
            <v>578.29032258064501</v>
          </cell>
          <cell r="AA656">
            <v>514.09703703703701</v>
          </cell>
          <cell r="AB656">
            <v>498.327916666666</v>
          </cell>
          <cell r="AC656">
            <v>576.22500000000002</v>
          </cell>
          <cell r="AD656">
            <v>512.87751322751296</v>
          </cell>
          <cell r="AE656">
            <v>515.740552995391</v>
          </cell>
          <cell r="AF656">
            <v>545.133456221198</v>
          </cell>
          <cell r="AG656">
            <v>555.94390476190404</v>
          </cell>
          <cell r="AH656">
            <v>505.80683333333297</v>
          </cell>
          <cell r="AI656">
            <v>582.70098214285701</v>
          </cell>
          <cell r="AJ656">
            <v>527.54821428571404</v>
          </cell>
          <cell r="AK656">
            <v>581.27997685185096</v>
          </cell>
          <cell r="AL656">
            <v>596.82222222222197</v>
          </cell>
          <cell r="AM656">
            <v>505.96669642857103</v>
          </cell>
          <cell r="AN656">
            <v>567.23836206896499</v>
          </cell>
          <cell r="AO656">
            <v>592.70620689655095</v>
          </cell>
          <cell r="AP656">
            <v>537.14</v>
          </cell>
          <cell r="AQ656">
            <v>540.852949308755</v>
          </cell>
          <cell r="AR656">
            <v>571.62521889400898</v>
          </cell>
        </row>
        <row r="657">
          <cell r="A657" t="str">
            <v>BSD - ZV/CSSCElectricityNew York State Elec &amp; Gas</v>
          </cell>
          <cell r="V657">
            <v>510.43990147783302</v>
          </cell>
          <cell r="W657">
            <v>3521.5114285714299</v>
          </cell>
        </row>
        <row r="658">
          <cell r="A658" t="str">
            <v>BSD - ZV/CSSCElectricityCost per Unit</v>
          </cell>
          <cell r="Q658">
            <v>8.3810228799999997E-2</v>
          </cell>
          <cell r="R658">
            <v>8.8111693276000005E-2</v>
          </cell>
          <cell r="S658">
            <v>8.6203674465999997E-2</v>
          </cell>
          <cell r="T658">
            <v>0.105232750308</v>
          </cell>
          <cell r="U658">
            <v>0.11181719711</v>
          </cell>
          <cell r="V658">
            <v>510.62087994209901</v>
          </cell>
          <cell r="W658">
            <v>3521.6949374420801</v>
          </cell>
          <cell r="X658">
            <v>0.11702326340700001</v>
          </cell>
          <cell r="Y658">
            <v>0.101956295714</v>
          </cell>
          <cell r="Z658">
            <v>9.3993628437000001E-2</v>
          </cell>
          <cell r="AA658">
            <v>0.101668951466</v>
          </cell>
          <cell r="AB658">
            <v>9.0681384357999995E-2</v>
          </cell>
          <cell r="AC658">
            <v>9.5252143452000004E-2</v>
          </cell>
          <cell r="AD658">
            <v>8.8310859037999997E-2</v>
          </cell>
          <cell r="AE658">
            <v>8.7742500698000006E-2</v>
          </cell>
          <cell r="AF658">
            <v>0.105992420667</v>
          </cell>
          <cell r="AG658">
            <v>0.10278392465400001</v>
          </cell>
          <cell r="AH658">
            <v>0.110044388888</v>
          </cell>
          <cell r="AI658">
            <v>0.108687626629</v>
          </cell>
          <cell r="AJ658">
            <v>9.7570396417999999E-2</v>
          </cell>
          <cell r="AK658">
            <v>9.9455906965999999E-2</v>
          </cell>
          <cell r="AL658">
            <v>0.10539399981399999</v>
          </cell>
          <cell r="AM658">
            <v>9.4841611367000006E-2</v>
          </cell>
          <cell r="AN658">
            <v>9.9847343295000002E-2</v>
          </cell>
          <cell r="AO658">
            <v>0.106322752315</v>
          </cell>
          <cell r="AP658">
            <v>8.9310911852000005E-2</v>
          </cell>
          <cell r="AQ658">
            <v>9.4042453366000006E-2</v>
          </cell>
          <cell r="AR658">
            <v>9.5968648291000005E-2</v>
          </cell>
        </row>
        <row r="659">
          <cell r="A659" t="str">
            <v>BSD - ZV/CSSCElectricityService Usage</v>
          </cell>
          <cell r="Q659">
            <v>553505.21759259305</v>
          </cell>
          <cell r="R659">
            <v>544570.297573435</v>
          </cell>
          <cell r="S659">
            <v>575869.45474137901</v>
          </cell>
          <cell r="T659">
            <v>540629.25</v>
          </cell>
          <cell r="U659">
            <v>580275.57758620696</v>
          </cell>
          <cell r="V659">
            <v>576848.73497910099</v>
          </cell>
          <cell r="W659">
            <v>606850.06966991303</v>
          </cell>
          <cell r="X659">
            <v>591241.52955664997</v>
          </cell>
          <cell r="Y659">
            <v>975954.73445070803</v>
          </cell>
          <cell r="Z659">
            <v>577918.66265719</v>
          </cell>
          <cell r="AA659">
            <v>460414.39661017002</v>
          </cell>
          <cell r="AB659">
            <v>493714.36249999999</v>
          </cell>
          <cell r="AC659">
            <v>521106.25</v>
          </cell>
          <cell r="AD659">
            <v>471032.052910053</v>
          </cell>
          <cell r="AE659">
            <v>497019.43778801803</v>
          </cell>
          <cell r="AF659">
            <v>528408.84331797203</v>
          </cell>
          <cell r="AG659">
            <v>562927.53809523804</v>
          </cell>
          <cell r="AH659">
            <v>568302.441666667</v>
          </cell>
          <cell r="AI659">
            <v>619320.06696428603</v>
          </cell>
          <cell r="AJ659">
            <v>592834.07142857101</v>
          </cell>
          <cell r="AK659">
            <v>550268.94675925898</v>
          </cell>
          <cell r="AL659">
            <v>547215.11111111101</v>
          </cell>
          <cell r="AM659">
            <v>502547.71875</v>
          </cell>
          <cell r="AN659">
            <v>507822.71982758603</v>
          </cell>
          <cell r="AO659">
            <v>540096.48275862099</v>
          </cell>
          <cell r="AP659">
            <v>467563.85714285698</v>
          </cell>
          <cell r="AQ659">
            <v>491415.40092165902</v>
          </cell>
          <cell r="AR659">
            <v>482223.57718894002</v>
          </cell>
        </row>
        <row r="660">
          <cell r="A660" t="str">
            <v>BSD - ZV/CSSCElectricityService Cost</v>
          </cell>
          <cell r="Q660">
            <v>28371.674236111099</v>
          </cell>
          <cell r="R660">
            <v>28623.056620142299</v>
          </cell>
          <cell r="S660">
            <v>29616.973441185299</v>
          </cell>
          <cell r="T660">
            <v>37063.427359307403</v>
          </cell>
          <cell r="U660">
            <v>40847.880763546797</v>
          </cell>
          <cell r="V660">
            <v>39946.712417711598</v>
          </cell>
          <cell r="W660">
            <v>44452.504581980502</v>
          </cell>
          <cell r="X660">
            <v>44188.173374384198</v>
          </cell>
          <cell r="Y660">
            <v>40158.322333477903</v>
          </cell>
          <cell r="Z660">
            <v>28907.367599781301</v>
          </cell>
          <cell r="AA660">
            <v>28215.478078468299</v>
          </cell>
          <cell r="AB660">
            <v>28843.621604166699</v>
          </cell>
          <cell r="AC660">
            <v>30699.96875</v>
          </cell>
          <cell r="AD660">
            <v>24300.589259259301</v>
          </cell>
          <cell r="AE660">
            <v>26270.9019354839</v>
          </cell>
          <cell r="AF660">
            <v>35612.332453917101</v>
          </cell>
          <cell r="AG660">
            <v>34185.998619047597</v>
          </cell>
          <cell r="AH660">
            <v>39210.975083333302</v>
          </cell>
          <cell r="AI660">
            <v>43228.3556696429</v>
          </cell>
          <cell r="AJ660">
            <v>36120.8532142857</v>
          </cell>
          <cell r="AK660">
            <v>35619.249837962998</v>
          </cell>
          <cell r="AL660">
            <v>35043.8155555556</v>
          </cell>
          <cell r="AM660">
            <v>27622.567098214298</v>
          </cell>
          <cell r="AN660">
            <v>32738.272801724099</v>
          </cell>
          <cell r="AO660">
            <v>36518.625172413798</v>
          </cell>
          <cell r="AP660">
            <v>25741.662499999999</v>
          </cell>
          <cell r="AQ660">
            <v>27975.595898617499</v>
          </cell>
          <cell r="AR660">
            <v>28692.428652073701</v>
          </cell>
        </row>
        <row r="661">
          <cell r="A661" t="str">
            <v>BSD - ZV/CSSCNatural gasCorning Natural Gas Corporation</v>
          </cell>
          <cell r="Q661">
            <v>2252.9090322580641</v>
          </cell>
          <cell r="R661">
            <v>2329.2814126807561</v>
          </cell>
          <cell r="S661">
            <v>1852.8176195773081</v>
          </cell>
          <cell r="T661">
            <v>1647.163817204301</v>
          </cell>
          <cell r="U661">
            <v>1240.922956989247</v>
          </cell>
          <cell r="V661">
            <v>841.05037634408598</v>
          </cell>
          <cell r="W661">
            <v>532.00607526881697</v>
          </cell>
          <cell r="X661">
            <v>473.334838709677</v>
          </cell>
          <cell r="Y661">
            <v>414.47975268817203</v>
          </cell>
          <cell r="Z661">
            <v>514.14831182795604</v>
          </cell>
          <cell r="AA661">
            <v>610.09668817204295</v>
          </cell>
          <cell r="AB661">
            <v>1152.798150537634</v>
          </cell>
          <cell r="AC661">
            <v>1664.48</v>
          </cell>
          <cell r="AD661">
            <v>1479.4870161290321</v>
          </cell>
          <cell r="AE661">
            <v>1583.832661290322</v>
          </cell>
          <cell r="AF661">
            <v>916.26917204301003</v>
          </cell>
          <cell r="AG661">
            <v>784.39373118279502</v>
          </cell>
          <cell r="AH661">
            <v>658.39593548386995</v>
          </cell>
          <cell r="AI661">
            <v>526.20374193548298</v>
          </cell>
          <cell r="AJ661">
            <v>507.22516129032198</v>
          </cell>
          <cell r="AK661">
            <v>333.96476344086</v>
          </cell>
          <cell r="AL661">
            <v>424.61362365591299</v>
          </cell>
          <cell r="AM661">
            <v>722.703376344086</v>
          </cell>
          <cell r="AN661">
            <v>1491.6969462365589</v>
          </cell>
          <cell r="AO661">
            <v>2177.0212903225802</v>
          </cell>
          <cell r="AP661">
            <v>1422.7017396313361</v>
          </cell>
          <cell r="AQ661">
            <v>1497.381486175115</v>
          </cell>
          <cell r="AR661">
            <v>1175.3385376344081</v>
          </cell>
        </row>
        <row r="662">
          <cell r="A662" t="str">
            <v>BSD - ZV/CSSCNatural gasCorning Natural Gas Corporation</v>
          </cell>
          <cell r="Q662">
            <v>5476.2987096774186</v>
          </cell>
          <cell r="R662">
            <v>5659.4250611790867</v>
          </cell>
          <cell r="S662">
            <v>4522.4907452725247</v>
          </cell>
          <cell r="T662">
            <v>4031.2408064516121</v>
          </cell>
          <cell r="U662">
            <v>3061.7059677419352</v>
          </cell>
          <cell r="V662">
            <v>2106.9410322580638</v>
          </cell>
          <cell r="W662">
            <v>1369.439612903225</v>
          </cell>
          <cell r="X662">
            <v>1234.53193548387</v>
          </cell>
          <cell r="Y662">
            <v>1089.5837849462359</v>
          </cell>
          <cell r="Z662">
            <v>1327.75105376344</v>
          </cell>
          <cell r="AA662">
            <v>1556.764612903225</v>
          </cell>
          <cell r="AB662">
            <v>2853.4808709677409</v>
          </cell>
          <cell r="AC662">
            <v>4353.1245161290317</v>
          </cell>
          <cell r="AD662">
            <v>3885.7248271889398</v>
          </cell>
          <cell r="AE662">
            <v>4153.4793663594473</v>
          </cell>
          <cell r="AF662">
            <v>2444.431419354838</v>
          </cell>
          <cell r="AG662">
            <v>2107.0953548387092</v>
          </cell>
          <cell r="AH662">
            <v>1784.40964516129</v>
          </cell>
          <cell r="AI662">
            <v>1563.9139032258061</v>
          </cell>
          <cell r="AJ662">
            <v>1502.6893548387091</v>
          </cell>
          <cell r="AK662">
            <v>1022.8854086021501</v>
          </cell>
          <cell r="AL662">
            <v>1273.8410430107519</v>
          </cell>
          <cell r="AM662">
            <v>2098.1566236559129</v>
          </cell>
          <cell r="AN662">
            <v>4225.4407956989244</v>
          </cell>
          <cell r="AO662">
            <v>6496.8096774193536</v>
          </cell>
          <cell r="AP662">
            <v>4285.4052649769583</v>
          </cell>
          <cell r="AQ662">
            <v>4505.8431221198152</v>
          </cell>
          <cell r="AR662">
            <v>3557.7311397849462</v>
          </cell>
        </row>
        <row r="663">
          <cell r="A663" t="str">
            <v>BSD - ZV/CSSCNatural gasCorning Natural Gas Corporation</v>
          </cell>
          <cell r="Q663">
            <v>2.4307677901170002</v>
          </cell>
          <cell r="R663">
            <v>2.4296871259809998</v>
          </cell>
          <cell r="S663">
            <v>2.4408720521039999</v>
          </cell>
          <cell r="T663">
            <v>2.4473830497889999</v>
          </cell>
          <cell r="U663">
            <v>2.4672812687499999</v>
          </cell>
          <cell r="V663">
            <v>2.5051305980220002</v>
          </cell>
          <cell r="W663">
            <v>2.5741052152670001</v>
          </cell>
          <cell r="X663">
            <v>2.608157765968</v>
          </cell>
          <cell r="Y663">
            <v>2.628798579133</v>
          </cell>
          <cell r="Z663">
            <v>2.5824281111470002</v>
          </cell>
          <cell r="AA663">
            <v>2.551668683151</v>
          </cell>
          <cell r="AB663">
            <v>2.475264962592</v>
          </cell>
          <cell r="AC663">
            <v>2.6153059911369998</v>
          </cell>
          <cell r="AD663">
            <v>2.6264000865349999</v>
          </cell>
          <cell r="AE663">
            <v>2.622423105592</v>
          </cell>
          <cell r="AF663">
            <v>2.6678093009550001</v>
          </cell>
          <cell r="AG663">
            <v>2.6862725581209999</v>
          </cell>
          <cell r="AH663">
            <v>2.71023794193</v>
          </cell>
          <cell r="AI663">
            <v>2.9720691408870001</v>
          </cell>
          <cell r="AJ663">
            <v>2.9625686372020001</v>
          </cell>
          <cell r="AK663">
            <v>3.0628542905640002</v>
          </cell>
          <cell r="AL663">
            <v>3.0000004051750002</v>
          </cell>
          <cell r="AM663">
            <v>2.90320578585</v>
          </cell>
          <cell r="AN663">
            <v>2.8326402399349999</v>
          </cell>
          <cell r="AO663">
            <v>2.9842655679569998</v>
          </cell>
          <cell r="AP663">
            <v>3.0121599950290001</v>
          </cell>
          <cell r="AQ663">
            <v>3.009148412559</v>
          </cell>
          <cell r="AR663">
            <v>3.0269841631709999</v>
          </cell>
        </row>
        <row r="664">
          <cell r="A664" t="str">
            <v>BSD - ZV/CSSCNatural gasEmpire Natural Gas</v>
          </cell>
          <cell r="Q664">
            <v>2306.1999999999998</v>
          </cell>
          <cell r="R664">
            <v>3662.9</v>
          </cell>
          <cell r="S664">
            <v>1846.7</v>
          </cell>
          <cell r="T664">
            <v>1656</v>
          </cell>
          <cell r="U664">
            <v>1236.3</v>
          </cell>
          <cell r="V664">
            <v>837.7</v>
          </cell>
          <cell r="W664">
            <v>525</v>
          </cell>
          <cell r="X664">
            <v>476.9</v>
          </cell>
          <cell r="Y664">
            <v>416.7</v>
          </cell>
          <cell r="Z664">
            <v>521.20000000000005</v>
          </cell>
          <cell r="AA664">
            <v>618.70000000000005</v>
          </cell>
          <cell r="AB664">
            <v>1180.8</v>
          </cell>
          <cell r="AC664">
            <v>1699.2</v>
          </cell>
          <cell r="AD664">
            <v>1494.3</v>
          </cell>
          <cell r="AE664">
            <v>1597.7</v>
          </cell>
          <cell r="AF664">
            <v>902.9</v>
          </cell>
          <cell r="AG664">
            <v>785.5</v>
          </cell>
          <cell r="AH664">
            <v>659.7</v>
          </cell>
          <cell r="AI664">
            <v>525.1</v>
          </cell>
          <cell r="AJ664">
            <v>511.2</v>
          </cell>
          <cell r="AK664">
            <v>331</v>
          </cell>
          <cell r="AL664">
            <v>430.3</v>
          </cell>
          <cell r="AM664">
            <v>740</v>
          </cell>
          <cell r="AN664">
            <v>1533.5</v>
          </cell>
        </row>
        <row r="665">
          <cell r="A665" t="str">
            <v>BSD - ZV/CSSCNatural gasEmpire Natural Gas</v>
          </cell>
          <cell r="Q665">
            <v>3616.51</v>
          </cell>
          <cell r="R665">
            <v>5657.92</v>
          </cell>
          <cell r="S665">
            <v>2421.13</v>
          </cell>
          <cell r="T665">
            <v>2225.66</v>
          </cell>
          <cell r="U665">
            <v>1775.33</v>
          </cell>
          <cell r="V665">
            <v>1176.1300000000001</v>
          </cell>
          <cell r="W665">
            <v>1237.95</v>
          </cell>
          <cell r="X665">
            <v>1007.69</v>
          </cell>
          <cell r="Y665">
            <v>955.91</v>
          </cell>
          <cell r="Z665">
            <v>1247.23</v>
          </cell>
          <cell r="AA665">
            <v>1522.62</v>
          </cell>
          <cell r="AB665">
            <v>2905.95</v>
          </cell>
          <cell r="AC665">
            <v>5578.98</v>
          </cell>
          <cell r="AD665">
            <v>4651.76</v>
          </cell>
          <cell r="AE665">
            <v>3399.91</v>
          </cell>
          <cell r="AF665">
            <v>2619.31</v>
          </cell>
          <cell r="AG665">
            <v>2252.81</v>
          </cell>
          <cell r="AH665">
            <v>1954.03</v>
          </cell>
          <cell r="AI665">
            <v>1466.6</v>
          </cell>
          <cell r="AJ665">
            <v>1102.3499999999999</v>
          </cell>
          <cell r="AK665">
            <v>918.86</v>
          </cell>
          <cell r="AL665">
            <v>1194.51</v>
          </cell>
          <cell r="AM665">
            <v>2054.2399999999998</v>
          </cell>
          <cell r="AN665">
            <v>4257</v>
          </cell>
        </row>
        <row r="666">
          <cell r="A666" t="str">
            <v>BSD - ZV/CSSCNatural gasEmpire Natural Gas</v>
          </cell>
          <cell r="Q666">
            <v>1.568168415575</v>
          </cell>
          <cell r="R666">
            <v>1.5446558737610001</v>
          </cell>
          <cell r="S666">
            <v>1.311057562137</v>
          </cell>
          <cell r="T666">
            <v>1.3439975845409999</v>
          </cell>
          <cell r="U666">
            <v>1.4360025883680001</v>
          </cell>
          <cell r="V666">
            <v>1.4039990450040001</v>
          </cell>
          <cell r="W666">
            <v>2.3580000000000001</v>
          </cell>
          <cell r="X666">
            <v>2.1130006290619998</v>
          </cell>
          <cell r="Y666">
            <v>2.2940004799609999</v>
          </cell>
          <cell r="Z666">
            <v>2.3929969301609999</v>
          </cell>
          <cell r="AA666">
            <v>2.4609988685949999</v>
          </cell>
          <cell r="AB666">
            <v>2.46100101626</v>
          </cell>
          <cell r="AC666">
            <v>3.2832980225980002</v>
          </cell>
          <cell r="AD666">
            <v>3.113002743759</v>
          </cell>
          <cell r="AE666">
            <v>2.128002753958</v>
          </cell>
          <cell r="AF666">
            <v>2.9009967881269998</v>
          </cell>
          <cell r="AG666">
            <v>2.8679949077020002</v>
          </cell>
          <cell r="AH666">
            <v>2.9619978778229998</v>
          </cell>
          <cell r="AI666">
            <v>2.7929918110830001</v>
          </cell>
          <cell r="AJ666">
            <v>2.156396713615</v>
          </cell>
          <cell r="AK666">
            <v>2.7760120845920002</v>
          </cell>
          <cell r="AL666">
            <v>2.7759934929110002</v>
          </cell>
          <cell r="AM666">
            <v>2.7759999999999998</v>
          </cell>
          <cell r="AN666">
            <v>2.776002608412</v>
          </cell>
        </row>
        <row r="667">
          <cell r="A667" t="str">
            <v>BSD - ZV/CSSCNatural gasEnergyMark, LLC</v>
          </cell>
          <cell r="AO667">
            <v>2226</v>
          </cell>
          <cell r="AP667">
            <v>1416</v>
          </cell>
          <cell r="AQ667">
            <v>1512</v>
          </cell>
          <cell r="AR667">
            <v>1174</v>
          </cell>
        </row>
        <row r="668">
          <cell r="A668" t="str">
            <v>BSD - ZV/CSSCNatural gasEnergyMark, LLC</v>
          </cell>
          <cell r="AO668">
            <v>5694.11</v>
          </cell>
          <cell r="AP668">
            <v>4886.62</v>
          </cell>
          <cell r="AQ668">
            <v>3718.01</v>
          </cell>
          <cell r="AR668">
            <v>2947.91</v>
          </cell>
        </row>
        <row r="669">
          <cell r="A669" t="str">
            <v>BSD - ZV/CSSCNatural gasEnergyMark, LLC</v>
          </cell>
          <cell r="AO669">
            <v>2.5580008984720002</v>
          </cell>
          <cell r="AP669">
            <v>3.451002824858</v>
          </cell>
          <cell r="AQ669">
            <v>2.4590013227509999</v>
          </cell>
          <cell r="AR669">
            <v>2.5109965928440001</v>
          </cell>
        </row>
        <row r="670">
          <cell r="A670" t="str">
            <v>BSD - ZV/CSSCNatural gasCost per Unit</v>
          </cell>
          <cell r="Q670">
            <v>3.9989362056919999</v>
          </cell>
          <cell r="R670">
            <v>3.974342999743</v>
          </cell>
          <cell r="S670">
            <v>3.751929614242</v>
          </cell>
          <cell r="T670">
            <v>3.7913806343299998</v>
          </cell>
          <cell r="U670">
            <v>3.9032838571180002</v>
          </cell>
          <cell r="V670">
            <v>3.9091296430260001</v>
          </cell>
          <cell r="W670">
            <v>4.9321052152669997</v>
          </cell>
          <cell r="X670">
            <v>4.7211583950299998</v>
          </cell>
          <cell r="Y670">
            <v>4.9227990590950004</v>
          </cell>
          <cell r="Z670">
            <v>4.9754250413080001</v>
          </cell>
          <cell r="AA670">
            <v>5.0126675517469996</v>
          </cell>
          <cell r="AB670">
            <v>4.9362659788530001</v>
          </cell>
          <cell r="AC670">
            <v>5.8986040137359996</v>
          </cell>
          <cell r="AD670">
            <v>5.7394028302939999</v>
          </cell>
          <cell r="AE670">
            <v>4.7504258595510001</v>
          </cell>
          <cell r="AF670">
            <v>5.5688060890819999</v>
          </cell>
          <cell r="AG670">
            <v>5.554267465823</v>
          </cell>
          <cell r="AH670">
            <v>5.6722358197530003</v>
          </cell>
          <cell r="AI670">
            <v>5.7650609519699998</v>
          </cell>
          <cell r="AJ670">
            <v>5.1189653508169997</v>
          </cell>
          <cell r="AK670">
            <v>5.8388663751559999</v>
          </cell>
          <cell r="AL670">
            <v>5.775993898087</v>
          </cell>
          <cell r="AM670">
            <v>5.6792057858499998</v>
          </cell>
          <cell r="AN670">
            <v>5.6086428483470003</v>
          </cell>
          <cell r="AO670">
            <v>5.542266466429</v>
          </cell>
          <cell r="AP670">
            <v>6.4631628198879998</v>
          </cell>
          <cell r="AQ670">
            <v>5.4681497353099999</v>
          </cell>
          <cell r="AR670">
            <v>5.5379807560160002</v>
          </cell>
        </row>
        <row r="671">
          <cell r="A671" t="str">
            <v>BSD - ZV/CSSCNatural gasService Usage</v>
          </cell>
          <cell r="Q671">
            <v>2252.9090322580601</v>
          </cell>
          <cell r="R671">
            <v>2329.2814126807598</v>
          </cell>
          <cell r="S671">
            <v>1852.8176195773101</v>
          </cell>
          <cell r="T671">
            <v>1647.1638172042999</v>
          </cell>
          <cell r="U671">
            <v>1240.92295698925</v>
          </cell>
          <cell r="V671">
            <v>841.05037634408598</v>
          </cell>
          <cell r="W671">
            <v>532.00607526881697</v>
          </cell>
          <cell r="X671">
            <v>473.334838709677</v>
          </cell>
          <cell r="Y671">
            <v>414.47975268817203</v>
          </cell>
          <cell r="Z671">
            <v>514.14831182795695</v>
          </cell>
          <cell r="AA671">
            <v>610.09668817204295</v>
          </cell>
          <cell r="AB671">
            <v>1152.7981505376299</v>
          </cell>
          <cell r="AC671">
            <v>1664.48</v>
          </cell>
          <cell r="AD671">
            <v>1479.4870161290301</v>
          </cell>
          <cell r="AE671">
            <v>1583.8326612903199</v>
          </cell>
          <cell r="AF671">
            <v>916.26917204301105</v>
          </cell>
          <cell r="AG671">
            <v>784.39373118279605</v>
          </cell>
          <cell r="AH671">
            <v>658.39593548387097</v>
          </cell>
          <cell r="AI671">
            <v>526.203741935484</v>
          </cell>
          <cell r="AJ671">
            <v>507.225161290323</v>
          </cell>
          <cell r="AK671">
            <v>333.96476344086</v>
          </cell>
          <cell r="AL671">
            <v>424.61362365591401</v>
          </cell>
          <cell r="AM671">
            <v>722.703376344086</v>
          </cell>
          <cell r="AN671">
            <v>1491.6969462365601</v>
          </cell>
          <cell r="AO671">
            <v>2177.0212903225802</v>
          </cell>
          <cell r="AP671">
            <v>1422.7017396313399</v>
          </cell>
          <cell r="AQ671">
            <v>1497.38148617512</v>
          </cell>
          <cell r="AR671">
            <v>1175.3385376344099</v>
          </cell>
        </row>
        <row r="672">
          <cell r="A672" t="str">
            <v>BSD - ZV/CSSCNatural gasService Cost</v>
          </cell>
          <cell r="Q672">
            <v>9092.8087096774198</v>
          </cell>
          <cell r="R672">
            <v>11317.3450611791</v>
          </cell>
          <cell r="S672">
            <v>6943.6207452725203</v>
          </cell>
          <cell r="T672">
            <v>6256.9008064516102</v>
          </cell>
          <cell r="U672">
            <v>4837.0359677419401</v>
          </cell>
          <cell r="V672">
            <v>3283.0710322580599</v>
          </cell>
          <cell r="W672">
            <v>2607.38961290323</v>
          </cell>
          <cell r="X672">
            <v>2242.2219354838699</v>
          </cell>
          <cell r="Y672">
            <v>2045.4937849462401</v>
          </cell>
          <cell r="Z672">
            <v>2574.9810537634398</v>
          </cell>
          <cell r="AA672">
            <v>3079.3846129032299</v>
          </cell>
          <cell r="AB672">
            <v>5759.4308709677398</v>
          </cell>
          <cell r="AC672">
            <v>9932.1045161290294</v>
          </cell>
          <cell r="AD672">
            <v>8537.4848271889405</v>
          </cell>
          <cell r="AE672">
            <v>7553.3893663594499</v>
          </cell>
          <cell r="AF672">
            <v>5063.7414193548402</v>
          </cell>
          <cell r="AG672">
            <v>4359.9053548387101</v>
          </cell>
          <cell r="AH672">
            <v>3738.4396451612902</v>
          </cell>
          <cell r="AI672">
            <v>3030.5139032258098</v>
          </cell>
          <cell r="AJ672">
            <v>2605.0393548387101</v>
          </cell>
          <cell r="AK672">
            <v>1941.7454086021501</v>
          </cell>
          <cell r="AL672">
            <v>2468.3510430107499</v>
          </cell>
          <cell r="AM672">
            <v>4152.3966236559099</v>
          </cell>
          <cell r="AN672">
            <v>8482.4407956989198</v>
          </cell>
          <cell r="AO672">
            <v>12190.919677419401</v>
          </cell>
          <cell r="AP672">
            <v>9172.0252649769609</v>
          </cell>
          <cell r="AQ672">
            <v>8223.8531221198191</v>
          </cell>
          <cell r="AR672">
            <v>6505.6411397849497</v>
          </cell>
        </row>
        <row r="673">
          <cell r="A673" t="str">
            <v>CDT - Beijing 2ElectricityBeijing Electric Power Company</v>
          </cell>
          <cell r="Q673">
            <v>7753284</v>
          </cell>
          <cell r="R673">
            <v>7294054.4285714282</v>
          </cell>
          <cell r="S673">
            <v>8022347.1428571427</v>
          </cell>
          <cell r="T673">
            <v>8017898.4827586208</v>
          </cell>
          <cell r="U673">
            <v>7628141.5517241377</v>
          </cell>
          <cell r="V673">
            <v>7602136.666666667</v>
          </cell>
          <cell r="W673">
            <v>9605860</v>
          </cell>
          <cell r="X673">
            <v>8604376</v>
          </cell>
          <cell r="Y673">
            <v>8226264.2758620689</v>
          </cell>
          <cell r="Z673">
            <v>7275438.9561975766</v>
          </cell>
          <cell r="AA673">
            <v>5835802.4231127677</v>
          </cell>
          <cell r="AB673">
            <v>6128084.068965517</v>
          </cell>
          <cell r="AC673">
            <v>6147543.7419354841</v>
          </cell>
          <cell r="AD673">
            <v>5572346.5437788023</v>
          </cell>
          <cell r="AE673">
            <v>6709399.7142857146</v>
          </cell>
          <cell r="AF673">
            <v>6384425.7931034481</v>
          </cell>
          <cell r="AG673">
            <v>6065111.4794215793</v>
          </cell>
          <cell r="AH673">
            <v>5421460.2447163519</v>
          </cell>
          <cell r="AI673">
            <v>6556257.931034483</v>
          </cell>
          <cell r="AJ673">
            <v>8427056</v>
          </cell>
          <cell r="AK673">
            <v>7979730.7586206896</v>
          </cell>
          <cell r="AL673">
            <v>8092685.5862068962</v>
          </cell>
          <cell r="AM673">
            <v>7734637.1034482755</v>
          </cell>
          <cell r="AN673">
            <v>7628173.0344827585</v>
          </cell>
          <cell r="AO673">
            <v>6904521.1612903224</v>
          </cell>
          <cell r="AP673">
            <v>6511293.1105990782</v>
          </cell>
          <cell r="AQ673">
            <v>7543599.2364532016</v>
          </cell>
          <cell r="AR673">
            <v>5498118.6206896547</v>
          </cell>
        </row>
        <row r="674">
          <cell r="A674" t="str">
            <v>CDT - Beijing 2ElectricityBeijing Electric Power Company</v>
          </cell>
          <cell r="Q674">
            <v>898592.92655818595</v>
          </cell>
          <cell r="R674">
            <v>923927.71025818423</v>
          </cell>
          <cell r="S674">
            <v>1014980.0416916598</v>
          </cell>
          <cell r="T674">
            <v>999846.30932440504</v>
          </cell>
          <cell r="U674">
            <v>941039.73609443335</v>
          </cell>
          <cell r="V674">
            <v>928662.97393627244</v>
          </cell>
          <cell r="W674">
            <v>1175910.4868298622</v>
          </cell>
          <cell r="X674">
            <v>1054114.9184320252</v>
          </cell>
          <cell r="Y674">
            <v>999821.31409676815</v>
          </cell>
          <cell r="Z674">
            <v>863684.36745594488</v>
          </cell>
          <cell r="AA674">
            <v>688503.96890206565</v>
          </cell>
          <cell r="AB674">
            <v>753674.15813299117</v>
          </cell>
          <cell r="AC674">
            <v>752284.76039069798</v>
          </cell>
          <cell r="AD674">
            <v>674264.86422746466</v>
          </cell>
          <cell r="AE674">
            <v>806529.03984011523</v>
          </cell>
          <cell r="AF674">
            <v>774320.22994671878</v>
          </cell>
          <cell r="AG674">
            <v>804341.86756273336</v>
          </cell>
          <cell r="AH674">
            <v>817827.33055028843</v>
          </cell>
          <cell r="AI674">
            <v>986100.48366177094</v>
          </cell>
          <cell r="AJ674">
            <v>1004657.3282251864</v>
          </cell>
          <cell r="AK674">
            <v>958631.93470134668</v>
          </cell>
          <cell r="AL674">
            <v>925241.89483522577</v>
          </cell>
          <cell r="AM674">
            <v>790221.45137180015</v>
          </cell>
          <cell r="AN674">
            <v>840390.08988135529</v>
          </cell>
          <cell r="AO674">
            <v>852410.80065895373</v>
          </cell>
          <cell r="AP674">
            <v>727550.84397053788</v>
          </cell>
          <cell r="AQ674">
            <v>964460.33224576712</v>
          </cell>
          <cell r="AR674">
            <v>691155.65772837261</v>
          </cell>
        </row>
        <row r="675">
          <cell r="A675" t="str">
            <v>CDT - Beijing 2ElectricityBeijing Electric Power Company</v>
          </cell>
          <cell r="Q675">
            <v>0.11589836339700001</v>
          </cell>
          <cell r="R675">
            <v>0.12666860650699999</v>
          </cell>
          <cell r="S675">
            <v>0.126519087695</v>
          </cell>
          <cell r="T675">
            <v>0.124701792056</v>
          </cell>
          <cell r="U675">
            <v>0.12336422045999999</v>
          </cell>
          <cell r="V675">
            <v>0.122158152984</v>
          </cell>
          <cell r="W675">
            <v>0.122415950974</v>
          </cell>
          <cell r="X675">
            <v>0.122509164921</v>
          </cell>
          <cell r="Y675">
            <v>0.121540140283</v>
          </cell>
          <cell r="Z675">
            <v>0.11871233786099999</v>
          </cell>
          <cell r="AA675">
            <v>0.117979314408</v>
          </cell>
          <cell r="AB675">
            <v>0.12298691559200001</v>
          </cell>
          <cell r="AC675">
            <v>0.12237159944999999</v>
          </cell>
          <cell r="AD675">
            <v>0.12100196190699999</v>
          </cell>
          <cell r="AE675">
            <v>0.120208822575</v>
          </cell>
          <cell r="AF675">
            <v>0.121282673656</v>
          </cell>
          <cell r="AG675">
            <v>0.13261782084099999</v>
          </cell>
          <cell r="AH675">
            <v>0.150850009708</v>
          </cell>
          <cell r="AI675">
            <v>0.150405992874</v>
          </cell>
          <cell r="AJ675">
            <v>0.119218067166</v>
          </cell>
          <cell r="AK675">
            <v>0.120133368367</v>
          </cell>
          <cell r="AL675">
            <v>0.11433063659499999</v>
          </cell>
          <cell r="AM675">
            <v>0.102166584004</v>
          </cell>
          <cell r="AN675">
            <v>0.1101692484</v>
          </cell>
          <cell r="AO675">
            <v>0.123456903201</v>
          </cell>
          <cell r="AP675">
            <v>0.11173676742999999</v>
          </cell>
          <cell r="AQ675">
            <v>0.127851480707</v>
          </cell>
          <cell r="AR675">
            <v>0.12570766573200001</v>
          </cell>
        </row>
        <row r="676">
          <cell r="A676" t="str">
            <v>CDT - Beijing 2ElectricityCost per Unit</v>
          </cell>
          <cell r="Q676">
            <v>0.11589836339700001</v>
          </cell>
          <cell r="R676">
            <v>0.12666860650699999</v>
          </cell>
          <cell r="S676">
            <v>0.126519087695</v>
          </cell>
          <cell r="T676">
            <v>0.124701792056</v>
          </cell>
          <cell r="U676">
            <v>0.12336422045999999</v>
          </cell>
          <cell r="V676">
            <v>0.122158152984</v>
          </cell>
          <cell r="W676">
            <v>0.122415950974</v>
          </cell>
          <cell r="X676">
            <v>0.122509164921</v>
          </cell>
          <cell r="Y676">
            <v>0.121540140283</v>
          </cell>
          <cell r="Z676">
            <v>0.11871233786099999</v>
          </cell>
          <cell r="AA676">
            <v>0.117979314408</v>
          </cell>
          <cell r="AB676">
            <v>0.12298691559200001</v>
          </cell>
          <cell r="AC676">
            <v>0.12237159944999999</v>
          </cell>
          <cell r="AD676">
            <v>0.12100196190699999</v>
          </cell>
          <cell r="AE676">
            <v>0.120208822575</v>
          </cell>
          <cell r="AF676">
            <v>0.121282673656</v>
          </cell>
          <cell r="AG676">
            <v>0.13261782084099999</v>
          </cell>
          <cell r="AH676">
            <v>0.150850009708</v>
          </cell>
          <cell r="AI676">
            <v>0.150405992874</v>
          </cell>
          <cell r="AJ676">
            <v>0.119218067166</v>
          </cell>
          <cell r="AK676">
            <v>0.120133368367</v>
          </cell>
          <cell r="AL676">
            <v>0.11433063659499999</v>
          </cell>
          <cell r="AM676">
            <v>0.102166584004</v>
          </cell>
          <cell r="AN676">
            <v>0.1101692484</v>
          </cell>
          <cell r="AO676">
            <v>0.123456903201</v>
          </cell>
          <cell r="AP676">
            <v>0.11173676742999999</v>
          </cell>
          <cell r="AQ676">
            <v>0.127851480707</v>
          </cell>
          <cell r="AR676">
            <v>0.12570766573200001</v>
          </cell>
        </row>
        <row r="677">
          <cell r="A677" t="str">
            <v>CDT - Beijing 2ElectricityService Usage</v>
          </cell>
          <cell r="Q677">
            <v>7753284</v>
          </cell>
          <cell r="R677">
            <v>7294054.42857143</v>
          </cell>
          <cell r="S677">
            <v>8022347.1428571399</v>
          </cell>
          <cell r="T677">
            <v>8017898.4827586198</v>
          </cell>
          <cell r="U677">
            <v>7628141.5517241396</v>
          </cell>
          <cell r="V677">
            <v>7602136.6666666698</v>
          </cell>
          <cell r="W677">
            <v>9605860</v>
          </cell>
          <cell r="X677">
            <v>8604376</v>
          </cell>
          <cell r="Y677">
            <v>8226264.2758620698</v>
          </cell>
          <cell r="Z677">
            <v>7275438.9561975803</v>
          </cell>
          <cell r="AA677">
            <v>5835802.4231127696</v>
          </cell>
          <cell r="AB677">
            <v>6128084.0689655198</v>
          </cell>
          <cell r="AC677">
            <v>6147543.7419354804</v>
          </cell>
          <cell r="AD677">
            <v>5572346.5437788004</v>
          </cell>
          <cell r="AE677">
            <v>6709399.7142857099</v>
          </cell>
          <cell r="AF677">
            <v>6384425.79310345</v>
          </cell>
          <cell r="AG677">
            <v>6065111.4794215802</v>
          </cell>
          <cell r="AH677">
            <v>5421460.24471635</v>
          </cell>
          <cell r="AI677">
            <v>6556257.9310344802</v>
          </cell>
          <cell r="AJ677">
            <v>8427056</v>
          </cell>
          <cell r="AK677">
            <v>7979730.7586206896</v>
          </cell>
          <cell r="AL677">
            <v>8092685.5862069</v>
          </cell>
          <cell r="AM677">
            <v>7734637.1034482801</v>
          </cell>
          <cell r="AN677">
            <v>7628173.0344827604</v>
          </cell>
          <cell r="AO677">
            <v>6904521.1612903196</v>
          </cell>
          <cell r="AP677">
            <v>6511293.1105990801</v>
          </cell>
          <cell r="AQ677">
            <v>7543599.2364531998</v>
          </cell>
          <cell r="AR677">
            <v>5498118.6206896501</v>
          </cell>
        </row>
        <row r="678">
          <cell r="A678" t="str">
            <v>CDT - Beijing 2ElectricityService Cost</v>
          </cell>
          <cell r="Q678">
            <v>449296.46327909298</v>
          </cell>
          <cell r="R678">
            <v>461963.855129092</v>
          </cell>
          <cell r="S678">
            <v>507490.02084582997</v>
          </cell>
          <cell r="T678">
            <v>499923.15466220299</v>
          </cell>
          <cell r="U678">
            <v>470519.86804721702</v>
          </cell>
          <cell r="V678">
            <v>464331.48696813599</v>
          </cell>
          <cell r="W678">
            <v>587955.243414931</v>
          </cell>
          <cell r="X678">
            <v>527057.45921601297</v>
          </cell>
          <cell r="Y678">
            <v>499910.65704838402</v>
          </cell>
          <cell r="Z678">
            <v>431842.18372797198</v>
          </cell>
          <cell r="AA678">
            <v>344251.984451033</v>
          </cell>
          <cell r="AB678">
            <v>376837.07906649599</v>
          </cell>
          <cell r="AC678">
            <v>376142.38019534899</v>
          </cell>
          <cell r="AD678">
            <v>337132.43211373198</v>
          </cell>
          <cell r="AE678">
            <v>403264.51992005802</v>
          </cell>
          <cell r="AF678">
            <v>387160.11497335898</v>
          </cell>
          <cell r="AG678">
            <v>402170.93378136703</v>
          </cell>
          <cell r="AH678">
            <v>408913.66527514398</v>
          </cell>
          <cell r="AI678">
            <v>493050.24183088599</v>
          </cell>
          <cell r="AJ678">
            <v>502328.66411259299</v>
          </cell>
          <cell r="AK678">
            <v>479315.96735067299</v>
          </cell>
          <cell r="AL678">
            <v>462620.947417613</v>
          </cell>
          <cell r="AM678">
            <v>395110.72568590002</v>
          </cell>
          <cell r="AN678">
            <v>420195.044940678</v>
          </cell>
          <cell r="AO678">
            <v>426205.40032947698</v>
          </cell>
          <cell r="AP678">
            <v>363775.421985269</v>
          </cell>
          <cell r="AQ678">
            <v>482230.16612288402</v>
          </cell>
          <cell r="AR678">
            <v>345577.82886418601</v>
          </cell>
        </row>
        <row r="679">
          <cell r="A679" t="str">
            <v>CDT - Beijing 2Natural gasBeijing Beiran Ganghua Co., Ltd</v>
          </cell>
          <cell r="Q679">
            <v>15788.475265714285</v>
          </cell>
          <cell r="R679">
            <v>14467.062794074074</v>
          </cell>
          <cell r="S679">
            <v>12846.425183333333</v>
          </cell>
          <cell r="T679">
            <v>10691.335259259258</v>
          </cell>
          <cell r="U679">
            <v>9570.6407519607837</v>
          </cell>
          <cell r="V679">
            <v>8281.1861135746603</v>
          </cell>
          <cell r="W679">
            <v>7493.6948007692299</v>
          </cell>
          <cell r="X679">
            <v>7398.5157752941168</v>
          </cell>
          <cell r="Y679">
            <v>7792.6906620915033</v>
          </cell>
          <cell r="Z679">
            <v>8961.6620261904754</v>
          </cell>
          <cell r="AA679">
            <v>8983.4207571428578</v>
          </cell>
          <cell r="AB679">
            <v>11529.7454</v>
          </cell>
          <cell r="AC679">
            <v>11746.25705</v>
          </cell>
          <cell r="AD679">
            <v>10017.729866666667</v>
          </cell>
          <cell r="AE679">
            <v>10282.092199999999</v>
          </cell>
          <cell r="AF679">
            <v>6972.7006817369092</v>
          </cell>
          <cell r="AG679">
            <v>6159.4491371523909</v>
          </cell>
          <cell r="AH679">
            <v>6605.1619010011118</v>
          </cell>
          <cell r="AI679">
            <v>8507.9752955506101</v>
          </cell>
          <cell r="AJ679">
            <v>8376.5815391546166</v>
          </cell>
          <cell r="AK679">
            <v>7987.3879999999999</v>
          </cell>
          <cell r="AL679">
            <v>9351.5316824137935</v>
          </cell>
          <cell r="AM679">
            <v>12488.837889655171</v>
          </cell>
          <cell r="AN679">
            <v>16193.151545977011</v>
          </cell>
          <cell r="AO679">
            <v>17286.413084946234</v>
          </cell>
          <cell r="AP679">
            <v>15638.48584967742</v>
          </cell>
          <cell r="AQ679">
            <v>14695.237080689654</v>
          </cell>
          <cell r="AR679">
            <v>8025.9470448275861</v>
          </cell>
        </row>
        <row r="680">
          <cell r="A680" t="str">
            <v>CDT - Beijing 2Natural gasBeijing Beiran Ganghua Co., Ltd</v>
          </cell>
          <cell r="Q680">
            <v>266694.08903164719</v>
          </cell>
          <cell r="R680">
            <v>271666.17171841237</v>
          </cell>
          <cell r="S680">
            <v>149715.1029089631</v>
          </cell>
          <cell r="T680">
            <v>131129.87572578073</v>
          </cell>
          <cell r="U680">
            <v>116156.05614263387</v>
          </cell>
          <cell r="V680">
            <v>99590.673096574654</v>
          </cell>
          <cell r="W680">
            <v>89269.953333473459</v>
          </cell>
          <cell r="X680">
            <v>88441.407297069818</v>
          </cell>
          <cell r="Y680">
            <v>92630.472060592874</v>
          </cell>
          <cell r="Z680">
            <v>104619.43762070905</v>
          </cell>
          <cell r="AA680">
            <v>93503.107783308005</v>
          </cell>
          <cell r="AB680">
            <v>113624.21501961051</v>
          </cell>
          <cell r="AC680">
            <v>120124.35444073213</v>
          </cell>
          <cell r="AD680">
            <v>103517.36432293114</v>
          </cell>
          <cell r="AE680">
            <v>111811.28207103173</v>
          </cell>
          <cell r="AF680">
            <v>80550.393527808759</v>
          </cell>
          <cell r="AG680">
            <v>71364.029215270988</v>
          </cell>
          <cell r="AH680">
            <v>77656.646042121647</v>
          </cell>
          <cell r="AI680">
            <v>101352.24726176591</v>
          </cell>
          <cell r="AJ680">
            <v>99817.260529008796</v>
          </cell>
          <cell r="AK680">
            <v>94206.912016576898</v>
          </cell>
          <cell r="AL680">
            <v>103420.39170249588</v>
          </cell>
          <cell r="AM680">
            <v>128077.16334327354</v>
          </cell>
          <cell r="AN680">
            <v>165130.32697328241</v>
          </cell>
          <cell r="AO680">
            <v>179131.02019732908</v>
          </cell>
          <cell r="AP680">
            <v>166102.01487907837</v>
          </cell>
          <cell r="AQ680">
            <v>169406.37112828874</v>
          </cell>
          <cell r="AR680">
            <v>88501.184590820863</v>
          </cell>
        </row>
        <row r="681">
          <cell r="A681" t="str">
            <v>CDT - Beijing 2Natural gasBeijing Beiran Ganghua Co., Ltd</v>
          </cell>
          <cell r="Q681">
            <v>16.891693754037</v>
          </cell>
          <cell r="R681">
            <v>18.778253442688001</v>
          </cell>
          <cell r="S681">
            <v>11.654222927573</v>
          </cell>
          <cell r="T681">
            <v>12.26506068194</v>
          </cell>
          <cell r="U681">
            <v>12.136706324374</v>
          </cell>
          <cell r="V681">
            <v>12.026136320414</v>
          </cell>
          <cell r="W681">
            <v>11.91267534999</v>
          </cell>
          <cell r="X681">
            <v>11.953939139036001</v>
          </cell>
          <cell r="Y681">
            <v>11.886840640448</v>
          </cell>
          <cell r="Z681">
            <v>11.674111042679</v>
          </cell>
          <cell r="AA681">
            <v>10.408407922889999</v>
          </cell>
          <cell r="AB681">
            <v>9.8548763288050001</v>
          </cell>
          <cell r="AC681">
            <v>10.226606988881001</v>
          </cell>
          <cell r="AD681">
            <v>10.333415424524</v>
          </cell>
          <cell r="AE681">
            <v>10.874370691894001</v>
          </cell>
          <cell r="AF681">
            <v>11.552251732070999</v>
          </cell>
          <cell r="AG681">
            <v>11.586105774429999</v>
          </cell>
          <cell r="AH681">
            <v>11.756963297198</v>
          </cell>
          <cell r="AI681">
            <v>11.912616544004999</v>
          </cell>
          <cell r="AJ681">
            <v>11.916228602614</v>
          </cell>
          <cell r="AK681">
            <v>11.794457965054001</v>
          </cell>
          <cell r="AL681">
            <v>11.059192784105999</v>
          </cell>
          <cell r="AM681">
            <v>10.255330758145</v>
          </cell>
          <cell r="AN681">
            <v>10.197541010125001</v>
          </cell>
          <cell r="AO681">
            <v>10.362532661754001</v>
          </cell>
          <cell r="AP681">
            <v>10.621361714663999</v>
          </cell>
          <cell r="AQ681">
            <v>11.527978092364</v>
          </cell>
          <cell r="AR681">
            <v>11.026883693165001</v>
          </cell>
        </row>
        <row r="682">
          <cell r="A682" t="str">
            <v>CDT - Beijing 2Natural gasCost per Unit</v>
          </cell>
          <cell r="Q682">
            <v>16.891693754037</v>
          </cell>
          <cell r="R682">
            <v>18.778253442688001</v>
          </cell>
          <cell r="S682">
            <v>11.654222927573</v>
          </cell>
          <cell r="T682">
            <v>12.26506068194</v>
          </cell>
          <cell r="U682">
            <v>12.136706324374</v>
          </cell>
          <cell r="V682">
            <v>12.026136320414</v>
          </cell>
          <cell r="W682">
            <v>11.91267534999</v>
          </cell>
          <cell r="X682">
            <v>11.953939139036001</v>
          </cell>
          <cell r="Y682">
            <v>11.886840640448</v>
          </cell>
          <cell r="Z682">
            <v>11.674111042679</v>
          </cell>
          <cell r="AA682">
            <v>10.408407922889999</v>
          </cell>
          <cell r="AB682">
            <v>9.8548763288050001</v>
          </cell>
          <cell r="AC682">
            <v>10.226606988881001</v>
          </cell>
          <cell r="AD682">
            <v>10.333415424524</v>
          </cell>
          <cell r="AE682">
            <v>10.874370691894001</v>
          </cell>
          <cell r="AF682">
            <v>11.552251732070999</v>
          </cell>
          <cell r="AG682">
            <v>11.586105774429999</v>
          </cell>
          <cell r="AH682">
            <v>11.756963297198</v>
          </cell>
          <cell r="AI682">
            <v>11.912616544004999</v>
          </cell>
          <cell r="AJ682">
            <v>11.916228602614</v>
          </cell>
          <cell r="AK682">
            <v>11.794457965054001</v>
          </cell>
          <cell r="AL682">
            <v>11.059192784105999</v>
          </cell>
          <cell r="AM682">
            <v>10.255330758145</v>
          </cell>
          <cell r="AN682">
            <v>10.197541010125001</v>
          </cell>
          <cell r="AO682">
            <v>10.362532661754001</v>
          </cell>
          <cell r="AP682">
            <v>10.621361714663999</v>
          </cell>
          <cell r="AQ682">
            <v>11.527978092364</v>
          </cell>
          <cell r="AR682">
            <v>11.026883693165001</v>
          </cell>
        </row>
        <row r="683">
          <cell r="A683" t="str">
            <v>CDT - Beijing 2Natural gasService Usage</v>
          </cell>
          <cell r="Q683">
            <v>15788.4752657143</v>
          </cell>
          <cell r="R683">
            <v>14467.0627940741</v>
          </cell>
          <cell r="S683">
            <v>12846.4251833333</v>
          </cell>
          <cell r="T683">
            <v>10691.3352592593</v>
          </cell>
          <cell r="U683">
            <v>9570.6407519607892</v>
          </cell>
          <cell r="V683">
            <v>8281.1861135746603</v>
          </cell>
          <cell r="W683">
            <v>7493.6948007692299</v>
          </cell>
          <cell r="X683">
            <v>7398.5157752941204</v>
          </cell>
          <cell r="Y683">
            <v>7792.6906620914997</v>
          </cell>
          <cell r="Z683">
            <v>8961.6620261904809</v>
          </cell>
          <cell r="AA683">
            <v>8983.4207571428597</v>
          </cell>
          <cell r="AB683">
            <v>11529.7454</v>
          </cell>
          <cell r="AC683">
            <v>11746.25705</v>
          </cell>
          <cell r="AD683">
            <v>10017.729866666699</v>
          </cell>
          <cell r="AE683">
            <v>10282.092199999999</v>
          </cell>
          <cell r="AF683">
            <v>6972.7006817369102</v>
          </cell>
          <cell r="AG683">
            <v>6159.44913715239</v>
          </cell>
          <cell r="AH683">
            <v>6605.16190100111</v>
          </cell>
          <cell r="AI683">
            <v>8507.9752955506101</v>
          </cell>
          <cell r="AJ683">
            <v>8376.5815391546203</v>
          </cell>
          <cell r="AK683">
            <v>7987.3879999999999</v>
          </cell>
          <cell r="AL683">
            <v>9351.5316824137899</v>
          </cell>
          <cell r="AM683">
            <v>12488.8378896552</v>
          </cell>
          <cell r="AN683">
            <v>16193.151545977</v>
          </cell>
          <cell r="AO683">
            <v>17286.413084946202</v>
          </cell>
          <cell r="AP683">
            <v>15638.4858496774</v>
          </cell>
          <cell r="AQ683">
            <v>14695.2370806897</v>
          </cell>
          <cell r="AR683">
            <v>8025.9470448275897</v>
          </cell>
        </row>
        <row r="684">
          <cell r="A684" t="str">
            <v>CDT - Beijing 2Natural gasService Cost</v>
          </cell>
          <cell r="Q684">
            <v>133347.044515824</v>
          </cell>
          <cell r="R684">
            <v>135833.08585920601</v>
          </cell>
          <cell r="S684">
            <v>74857.551454481596</v>
          </cell>
          <cell r="T684">
            <v>65564.937862890394</v>
          </cell>
          <cell r="U684">
            <v>58078.028071316898</v>
          </cell>
          <cell r="V684">
            <v>49795.336548287298</v>
          </cell>
          <cell r="W684">
            <v>44634.9766667367</v>
          </cell>
          <cell r="X684">
            <v>44220.703648534902</v>
          </cell>
          <cell r="Y684">
            <v>46315.236030296401</v>
          </cell>
          <cell r="Z684">
            <v>52309.718810354498</v>
          </cell>
          <cell r="AA684">
            <v>46751.553891654003</v>
          </cell>
          <cell r="AB684">
            <v>56812.107509805297</v>
          </cell>
          <cell r="AC684">
            <v>60062.177220366102</v>
          </cell>
          <cell r="AD684">
            <v>51758.6821614656</v>
          </cell>
          <cell r="AE684">
            <v>55905.641035515902</v>
          </cell>
          <cell r="AF684">
            <v>40275.196763904401</v>
          </cell>
          <cell r="AG684">
            <v>35682.014607635501</v>
          </cell>
          <cell r="AH684">
            <v>38828.323021060802</v>
          </cell>
          <cell r="AI684">
            <v>50676.123630882998</v>
          </cell>
          <cell r="AJ684">
            <v>49908.630264504398</v>
          </cell>
          <cell r="AK684">
            <v>47103.456008288398</v>
          </cell>
          <cell r="AL684">
            <v>51710.195851247903</v>
          </cell>
          <cell r="AM684">
            <v>64038.581671636799</v>
          </cell>
          <cell r="AN684">
            <v>82565.163486641206</v>
          </cell>
          <cell r="AO684">
            <v>89565.510098664599</v>
          </cell>
          <cell r="AP684">
            <v>83051.0074395392</v>
          </cell>
          <cell r="AQ684">
            <v>84703.185564144398</v>
          </cell>
          <cell r="AR684">
            <v>44250.592295410403</v>
          </cell>
        </row>
        <row r="685">
          <cell r="A685" t="str">
            <v>CDT - Danville KYElectricityKentucky Utilities</v>
          </cell>
          <cell r="Q685">
            <v>3064.8870967741932</v>
          </cell>
          <cell r="R685">
            <v>2874.5357142857142</v>
          </cell>
          <cell r="S685">
            <v>1935.097619047619</v>
          </cell>
          <cell r="T685">
            <v>872.957575757575</v>
          </cell>
          <cell r="U685">
            <v>235.042424242424</v>
          </cell>
          <cell r="V685">
            <v>150.76321839080401</v>
          </cell>
          <cell r="W685">
            <v>969.10344827586198</v>
          </cell>
          <cell r="X685">
            <v>952</v>
          </cell>
          <cell r="Y685">
            <v>106</v>
          </cell>
          <cell r="Z685">
            <v>595.322580645161</v>
          </cell>
          <cell r="AA685">
            <v>1710.6107526881719</v>
          </cell>
          <cell r="AB685">
            <v>2668.5666666666662</v>
          </cell>
          <cell r="AC685">
            <v>2465</v>
          </cell>
          <cell r="AD685">
            <v>1681.879310344827</v>
          </cell>
          <cell r="AE685">
            <v>1398.1034482758621</v>
          </cell>
          <cell r="AF685">
            <v>475.48599137931001</v>
          </cell>
          <cell r="AG685">
            <v>91.708669354837994</v>
          </cell>
          <cell r="AH685">
            <v>122.510080645161</v>
          </cell>
          <cell r="AI685">
            <v>117.433189655172</v>
          </cell>
          <cell r="AJ685">
            <v>116.14401622718</v>
          </cell>
          <cell r="AK685">
            <v>112.235294117647</v>
          </cell>
          <cell r="AL685">
            <v>1756.607142857142</v>
          </cell>
          <cell r="AM685">
            <v>4587.6261904761895</v>
          </cell>
          <cell r="AN685">
            <v>5880.7666666666664</v>
          </cell>
          <cell r="AO685">
            <v>5916.56</v>
          </cell>
          <cell r="AP685">
            <v>3564.56</v>
          </cell>
          <cell r="AQ685">
            <v>2457.5</v>
          </cell>
          <cell r="AR685">
            <v>1781.966666666666</v>
          </cell>
        </row>
        <row r="686">
          <cell r="A686" t="str">
            <v>CDT - Danville KYElectricityKentucky Utilities</v>
          </cell>
          <cell r="Q686">
            <v>382.02806451612901</v>
          </cell>
          <cell r="R686">
            <v>370.24285714285702</v>
          </cell>
          <cell r="S686">
            <v>231.009809523809</v>
          </cell>
          <cell r="T686">
            <v>105.46218181818099</v>
          </cell>
          <cell r="U686">
            <v>68.521151515151004</v>
          </cell>
          <cell r="V686">
            <v>61.555724137931001</v>
          </cell>
          <cell r="W686">
            <v>152.95327586206801</v>
          </cell>
          <cell r="X686">
            <v>149.97</v>
          </cell>
          <cell r="Y686">
            <v>56.059827586205998</v>
          </cell>
          <cell r="Z686">
            <v>109.85291434927601</v>
          </cell>
          <cell r="AA686">
            <v>231.766924731182</v>
          </cell>
          <cell r="AB686">
            <v>335.76533333333299</v>
          </cell>
          <cell r="AC686">
            <v>315.95</v>
          </cell>
          <cell r="AD686">
            <v>231.96758620689599</v>
          </cell>
          <cell r="AE686">
            <v>203.74586206896501</v>
          </cell>
          <cell r="AF686">
            <v>96.353426724136995</v>
          </cell>
          <cell r="AG686">
            <v>53.959254032258002</v>
          </cell>
          <cell r="AH686">
            <v>59.086995967740997</v>
          </cell>
          <cell r="AI686">
            <v>67.008254310344</v>
          </cell>
          <cell r="AJ686">
            <v>67.778620689655</v>
          </cell>
          <cell r="AK686">
            <v>65.348571428571006</v>
          </cell>
          <cell r="AL686">
            <v>254.238928571428</v>
          </cell>
          <cell r="AM686">
            <v>564.824833333333</v>
          </cell>
          <cell r="AN686">
            <v>711.587666666666</v>
          </cell>
          <cell r="AO686">
            <v>733.25519999999995</v>
          </cell>
          <cell r="AP686">
            <v>467.59019999999998</v>
          </cell>
          <cell r="AQ686">
            <v>324.81</v>
          </cell>
          <cell r="AR686">
            <v>243.16766666666601</v>
          </cell>
        </row>
        <row r="687">
          <cell r="A687" t="str">
            <v>CDT - Danville KYElectricityKentucky Utilities</v>
          </cell>
          <cell r="Q687">
            <v>0.124646700662</v>
          </cell>
          <cell r="R687">
            <v>0.128800924372</v>
          </cell>
          <cell r="S687">
            <v>0.119378891922</v>
          </cell>
          <cell r="T687">
            <v>0.120810202863</v>
          </cell>
          <cell r="U687">
            <v>0.29152673920799999</v>
          </cell>
          <cell r="V687">
            <v>0.40829404409699999</v>
          </cell>
          <cell r="W687">
            <v>0.157829668374</v>
          </cell>
          <cell r="X687">
            <v>0.15753151260500001</v>
          </cell>
          <cell r="Y687">
            <v>0.528866297983</v>
          </cell>
          <cell r="Z687">
            <v>0.184526705219</v>
          </cell>
          <cell r="AA687">
            <v>0.135487821742</v>
          </cell>
          <cell r="AB687">
            <v>0.12582235157400001</v>
          </cell>
          <cell r="AC687">
            <v>0.12817444218999999</v>
          </cell>
          <cell r="AD687">
            <v>0.13792165988300001</v>
          </cell>
          <cell r="AE687">
            <v>0.145730176347</v>
          </cell>
          <cell r="AF687">
            <v>0.202641988346</v>
          </cell>
          <cell r="AG687">
            <v>0.58837680681500004</v>
          </cell>
          <cell r="AH687">
            <v>0.48230313502799999</v>
          </cell>
          <cell r="AI687">
            <v>0.57060746205599999</v>
          </cell>
          <cell r="AJ687">
            <v>0.58357393597499996</v>
          </cell>
          <cell r="AK687">
            <v>0.58224618149100005</v>
          </cell>
          <cell r="AL687">
            <v>0.14473294703600001</v>
          </cell>
          <cell r="AM687">
            <v>0.123119192776</v>
          </cell>
          <cell r="AN687">
            <v>0.121002533683</v>
          </cell>
          <cell r="AO687">
            <v>0.123932690617</v>
          </cell>
          <cell r="AP687">
            <v>0.131177536638</v>
          </cell>
          <cell r="AQ687">
            <v>0.13217090539099999</v>
          </cell>
          <cell r="AR687">
            <v>0.13646027796999999</v>
          </cell>
        </row>
        <row r="688">
          <cell r="A688" t="str">
            <v>CDT - Danville KYElectricityKentucky Utilities</v>
          </cell>
          <cell r="Q688">
            <v>91627.142857142855</v>
          </cell>
          <cell r="R688">
            <v>88322.079365079364</v>
          </cell>
          <cell r="S688">
            <v>90440.777777777781</v>
          </cell>
          <cell r="T688">
            <v>100638.67532467532</v>
          </cell>
          <cell r="U688">
            <v>71270.476190476184</v>
          </cell>
          <cell r="V688">
            <v>61022.806060606061</v>
          </cell>
          <cell r="W688">
            <v>65378.107692307691</v>
          </cell>
          <cell r="X688">
            <v>66205.758974358978</v>
          </cell>
          <cell r="Y688">
            <v>54688.72643678161</v>
          </cell>
          <cell r="Z688">
            <v>48508.432703003338</v>
          </cell>
          <cell r="AA688">
            <v>62103.38709677419</v>
          </cell>
          <cell r="AB688">
            <v>71765.659824046917</v>
          </cell>
          <cell r="AC688">
            <v>65779.003134796236</v>
          </cell>
          <cell r="AD688">
            <v>58808.938423645319</v>
          </cell>
          <cell r="AE688">
            <v>61471.985714285714</v>
          </cell>
          <cell r="AF688">
            <v>57675.541935483867</v>
          </cell>
          <cell r="AG688">
            <v>51210.601814516129</v>
          </cell>
          <cell r="AH688">
            <v>51995.59173387097</v>
          </cell>
          <cell r="AI688">
            <v>48858.031182795698</v>
          </cell>
          <cell r="AJ688">
            <v>46401.518181818181</v>
          </cell>
          <cell r="AK688">
            <v>46881.34848484848</v>
          </cell>
          <cell r="AL688">
            <v>58980.628205128203</v>
          </cell>
          <cell r="AM688">
            <v>68782.538461538468</v>
          </cell>
          <cell r="AN688">
            <v>75206.352941176476</v>
          </cell>
          <cell r="AO688">
            <v>75466.405679513191</v>
          </cell>
          <cell r="AP688">
            <v>76598.908045977005</v>
          </cell>
          <cell r="AQ688">
            <v>83629.53333333334</v>
          </cell>
          <cell r="AR688">
            <v>72877.223076923081</v>
          </cell>
        </row>
        <row r="689">
          <cell r="A689" t="str">
            <v>CDT - Danville KYElectricityKentucky Utilities</v>
          </cell>
          <cell r="Q689">
            <v>5775.6346428571424</v>
          </cell>
          <cell r="R689">
            <v>6272.9411904761901</v>
          </cell>
          <cell r="S689">
            <v>6182.3816666666662</v>
          </cell>
          <cell r="T689">
            <v>8544.0592207792197</v>
          </cell>
          <cell r="U689">
            <v>5411.5338095238094</v>
          </cell>
          <cell r="V689">
            <v>4677.0235757575747</v>
          </cell>
          <cell r="W689">
            <v>4900.8101538461533</v>
          </cell>
          <cell r="X689">
            <v>5815.2031794871791</v>
          </cell>
          <cell r="Y689">
            <v>4884.7206666666661</v>
          </cell>
          <cell r="Z689">
            <v>4598.6751612903217</v>
          </cell>
          <cell r="AA689">
            <v>5121.2854838709673</v>
          </cell>
          <cell r="AB689">
            <v>5388.2884457478003</v>
          </cell>
          <cell r="AC689">
            <v>4787.7143573667709</v>
          </cell>
          <cell r="AD689">
            <v>4749.6294088669947</v>
          </cell>
          <cell r="AE689">
            <v>5138.2771428571423</v>
          </cell>
          <cell r="AF689">
            <v>4655.5787096774193</v>
          </cell>
          <cell r="AG689">
            <v>4410.0975403225802</v>
          </cell>
          <cell r="AH689">
            <v>4370.9102016129027</v>
          </cell>
          <cell r="AI689">
            <v>4347.7702150537634</v>
          </cell>
          <cell r="AJ689">
            <v>4241.8966666666656</v>
          </cell>
          <cell r="AK689">
            <v>3970.0133333333329</v>
          </cell>
          <cell r="AL689">
            <v>5064.291025641025</v>
          </cell>
          <cell r="AM689">
            <v>5614.3223076923068</v>
          </cell>
          <cell r="AN689">
            <v>5603.1064705882354</v>
          </cell>
          <cell r="AO689">
            <v>5553.0521501014191</v>
          </cell>
          <cell r="AP689">
            <v>5709.8240459770113</v>
          </cell>
          <cell r="AQ689">
            <v>5956.7604761904759</v>
          </cell>
          <cell r="AR689">
            <v>4863.6691648351643</v>
          </cell>
        </row>
        <row r="690">
          <cell r="A690" t="str">
            <v>CDT - Danville KYElectricityKentucky Utilities</v>
          </cell>
          <cell r="Q690">
            <v>6.3034101716000004E-2</v>
          </cell>
          <cell r="R690">
            <v>7.1023477203999999E-2</v>
          </cell>
          <cell r="S690">
            <v>6.8358342537000003E-2</v>
          </cell>
          <cell r="T690">
            <v>8.4898367284000006E-2</v>
          </cell>
          <cell r="U690">
            <v>7.5929530694000005E-2</v>
          </cell>
          <cell r="V690">
            <v>7.6643862805999996E-2</v>
          </cell>
          <cell r="W690">
            <v>7.4961027885000003E-2</v>
          </cell>
          <cell r="X690">
            <v>8.7835307222999995E-2</v>
          </cell>
          <cell r="Y690">
            <v>8.9318603391999998E-2</v>
          </cell>
          <cell r="Z690">
            <v>9.4801561399000006E-2</v>
          </cell>
          <cell r="AA690">
            <v>8.2463867484000003E-2</v>
          </cell>
          <cell r="AB690">
            <v>7.5081709817000006E-2</v>
          </cell>
          <cell r="AC690">
            <v>7.2784842109999998E-2</v>
          </cell>
          <cell r="AD690">
            <v>8.0763733135999993E-2</v>
          </cell>
          <cell r="AE690">
            <v>8.3587297256000004E-2</v>
          </cell>
          <cell r="AF690">
            <v>8.0720155431999993E-2</v>
          </cell>
          <cell r="AG690">
            <v>8.6116885645000002E-2</v>
          </cell>
          <cell r="AH690">
            <v>8.4063091808999998E-2</v>
          </cell>
          <cell r="AI690">
            <v>8.8987830860000006E-2</v>
          </cell>
          <cell r="AJ690">
            <v>9.1417195662000003E-2</v>
          </cell>
          <cell r="AK690">
            <v>8.4682148905999996E-2</v>
          </cell>
          <cell r="AL690">
            <v>8.5863633191999994E-2</v>
          </cell>
          <cell r="AM690">
            <v>8.1624238262000007E-2</v>
          </cell>
          <cell r="AN690">
            <v>7.4503100488999996E-2</v>
          </cell>
          <cell r="AO690">
            <v>7.3583100984999997E-2</v>
          </cell>
          <cell r="AP690">
            <v>7.4541846504000003E-2</v>
          </cell>
          <cell r="AQ690">
            <v>7.1227953077E-2</v>
          </cell>
          <cell r="AR690">
            <v>6.6737849762000007E-2</v>
          </cell>
        </row>
        <row r="691">
          <cell r="A691" t="str">
            <v>CDT - Danville KYElectricityCost per Unit</v>
          </cell>
          <cell r="Q691">
            <v>0.18768080237900001</v>
          </cell>
          <cell r="R691">
            <v>0.19982440157699999</v>
          </cell>
          <cell r="S691">
            <v>0.18773723445900001</v>
          </cell>
          <cell r="T691">
            <v>0.20570857014800001</v>
          </cell>
          <cell r="U691">
            <v>0.36745626990300001</v>
          </cell>
          <cell r="V691">
            <v>0.48493790690299998</v>
          </cell>
          <cell r="W691">
            <v>0.23279069626000001</v>
          </cell>
          <cell r="X691">
            <v>0.24536681982799999</v>
          </cell>
          <cell r="Y691">
            <v>0.61818490137500004</v>
          </cell>
          <cell r="Z691">
            <v>0.27932826661900001</v>
          </cell>
          <cell r="AA691">
            <v>0.217951689226</v>
          </cell>
          <cell r="AB691">
            <v>0.20090406139100001</v>
          </cell>
          <cell r="AC691">
            <v>0.20095928430099999</v>
          </cell>
          <cell r="AD691">
            <v>0.218685393019</v>
          </cell>
          <cell r="AE691">
            <v>0.229317473603</v>
          </cell>
          <cell r="AF691">
            <v>0.28336214377899999</v>
          </cell>
          <cell r="AG691">
            <v>0.67449369246099999</v>
          </cell>
          <cell r="AH691">
            <v>0.566366226837</v>
          </cell>
          <cell r="AI691">
            <v>0.65959529291600005</v>
          </cell>
          <cell r="AJ691">
            <v>0.67499113163699997</v>
          </cell>
          <cell r="AK691">
            <v>0.66692833039800004</v>
          </cell>
          <cell r="AL691">
            <v>0.230596580228</v>
          </cell>
          <cell r="AM691">
            <v>0.204743431039</v>
          </cell>
          <cell r="AN691">
            <v>0.19550563417200001</v>
          </cell>
          <cell r="AO691">
            <v>0.197515791602</v>
          </cell>
          <cell r="AP691">
            <v>0.205719383142</v>
          </cell>
          <cell r="AQ691">
            <v>0.20339885846899999</v>
          </cell>
          <cell r="AR691">
            <v>0.20319812773199999</v>
          </cell>
        </row>
        <row r="692">
          <cell r="A692" t="str">
            <v>CDT - Danville KYElectricityService Usage</v>
          </cell>
          <cell r="Q692">
            <v>94692.029953917096</v>
          </cell>
          <cell r="R692">
            <v>91196.615079365103</v>
          </cell>
          <cell r="S692">
            <v>92375.875396825402</v>
          </cell>
          <cell r="T692">
            <v>101511.632900433</v>
          </cell>
          <cell r="U692">
            <v>71505.518614718603</v>
          </cell>
          <cell r="V692">
            <v>61173.569278996903</v>
          </cell>
          <cell r="W692">
            <v>66347.211140583502</v>
          </cell>
          <cell r="X692">
            <v>67157.758974359007</v>
          </cell>
          <cell r="Y692">
            <v>54794.726436781602</v>
          </cell>
          <cell r="Z692">
            <v>49103.755283648497</v>
          </cell>
          <cell r="AA692">
            <v>63813.997849462401</v>
          </cell>
          <cell r="AB692">
            <v>74434.226490713598</v>
          </cell>
          <cell r="AC692">
            <v>68244.003134796207</v>
          </cell>
          <cell r="AD692">
            <v>60490.817733990203</v>
          </cell>
          <cell r="AE692">
            <v>62870.089162561599</v>
          </cell>
          <cell r="AF692">
            <v>58151.0279268632</v>
          </cell>
          <cell r="AG692">
            <v>51302.310483870999</v>
          </cell>
          <cell r="AH692">
            <v>52118.1018145161</v>
          </cell>
          <cell r="AI692">
            <v>48975.464372450901</v>
          </cell>
          <cell r="AJ692">
            <v>46517.6621980454</v>
          </cell>
          <cell r="AK692">
            <v>46993.583778966102</v>
          </cell>
          <cell r="AL692">
            <v>60737.235347985297</v>
          </cell>
          <cell r="AM692">
            <v>73370.164652014602</v>
          </cell>
          <cell r="AN692">
            <v>81087.119607843095</v>
          </cell>
          <cell r="AO692">
            <v>81382.965679513203</v>
          </cell>
          <cell r="AP692">
            <v>80163.468045977002</v>
          </cell>
          <cell r="AQ692">
            <v>86087.033333333296</v>
          </cell>
          <cell r="AR692">
            <v>74659.189743589697</v>
          </cell>
        </row>
        <row r="693">
          <cell r="A693" t="str">
            <v>CDT - Danville KYElectricityService Cost</v>
          </cell>
          <cell r="Q693">
            <v>6157.6627073732698</v>
          </cell>
          <cell r="R693">
            <v>6643.18404761905</v>
          </cell>
          <cell r="S693">
            <v>6413.3914761904798</v>
          </cell>
          <cell r="T693">
            <v>8649.5214025974001</v>
          </cell>
          <cell r="U693">
            <v>5480.0549610389598</v>
          </cell>
          <cell r="V693">
            <v>4738.5792998955103</v>
          </cell>
          <cell r="W693">
            <v>5053.7634297082204</v>
          </cell>
          <cell r="X693">
            <v>5965.1731794871803</v>
          </cell>
          <cell r="Y693">
            <v>4940.7804942528701</v>
          </cell>
          <cell r="Z693">
            <v>4708.5280756395996</v>
          </cell>
          <cell r="AA693">
            <v>5353.0524086021496</v>
          </cell>
          <cell r="AB693">
            <v>5724.0537790811304</v>
          </cell>
          <cell r="AC693">
            <v>5103.6643573667698</v>
          </cell>
          <cell r="AD693">
            <v>4981.59699507389</v>
          </cell>
          <cell r="AE693">
            <v>5342.0230049261099</v>
          </cell>
          <cell r="AF693">
            <v>4751.9321364015595</v>
          </cell>
          <cell r="AG693">
            <v>4464.0567943548403</v>
          </cell>
          <cell r="AH693">
            <v>4429.9971975806502</v>
          </cell>
          <cell r="AI693">
            <v>4414.7784693641097</v>
          </cell>
          <cell r="AJ693">
            <v>4309.67528735632</v>
          </cell>
          <cell r="AK693">
            <v>4035.36190476191</v>
          </cell>
          <cell r="AL693">
            <v>5318.5299542124503</v>
          </cell>
          <cell r="AM693">
            <v>6179.1471410256399</v>
          </cell>
          <cell r="AN693">
            <v>6314.6941372548999</v>
          </cell>
          <cell r="AO693">
            <v>6286.3073501014196</v>
          </cell>
          <cell r="AP693">
            <v>6177.4142459770101</v>
          </cell>
          <cell r="AQ693">
            <v>6281.5704761904799</v>
          </cell>
          <cell r="AR693">
            <v>5106.8368315018297</v>
          </cell>
        </row>
        <row r="694">
          <cell r="A694" t="str">
            <v>CDT - HarrodsburgElectricityKentucky Utilities</v>
          </cell>
          <cell r="Q694">
            <v>8457683.3642105255</v>
          </cell>
          <cell r="R694">
            <v>7301432.96516129</v>
          </cell>
          <cell r="S694">
            <v>7625124.0215053763</v>
          </cell>
          <cell r="T694">
            <v>7268894.7619047621</v>
          </cell>
          <cell r="U694">
            <v>7679720.6964285718</v>
          </cell>
          <cell r="V694">
            <v>7722140.431034483</v>
          </cell>
          <cell r="W694">
            <v>8075558.8275862066</v>
          </cell>
          <cell r="X694">
            <v>7906283.5973303672</v>
          </cell>
          <cell r="Y694">
            <v>7632587.7073732717</v>
          </cell>
          <cell r="Z694">
            <v>7775117.1785714282</v>
          </cell>
          <cell r="AA694">
            <v>7939200.5046082949</v>
          </cell>
          <cell r="AB694">
            <v>8595960.064516129</v>
          </cell>
          <cell r="AC694">
            <v>7947557.6738351258</v>
          </cell>
          <cell r="AD694">
            <v>6607779.8222222226</v>
          </cell>
          <cell r="AE694">
            <v>7630215.8850574717</v>
          </cell>
          <cell r="AF694">
            <v>7138396.5763546797</v>
          </cell>
          <cell r="AG694">
            <v>7562347.8354978357</v>
          </cell>
          <cell r="AH694">
            <v>7188494.2121212119</v>
          </cell>
          <cell r="AI694">
            <v>7296386.010416667</v>
          </cell>
          <cell r="AJ694">
            <v>7077843.65625</v>
          </cell>
          <cell r="AK694">
            <v>6425672.7272727275</v>
          </cell>
          <cell r="AL694">
            <v>5961747.4327272726</v>
          </cell>
          <cell r="AM694">
            <v>5393114.0899999999</v>
          </cell>
          <cell r="AN694">
            <v>6033908.875</v>
          </cell>
          <cell r="AO694">
            <v>6830709.6416666666</v>
          </cell>
          <cell r="AP694">
            <v>6463158.0547619052</v>
          </cell>
          <cell r="AQ694">
            <v>7159947.7914746543</v>
          </cell>
          <cell r="AR694">
            <v>6463692.042269188</v>
          </cell>
        </row>
        <row r="695">
          <cell r="A695" t="str">
            <v>CDT - HarrodsburgElectricityKentucky Utilities</v>
          </cell>
          <cell r="Q695">
            <v>481363.75150526315</v>
          </cell>
          <cell r="R695">
            <v>495422.45301935484</v>
          </cell>
          <cell r="S695">
            <v>496608.84591397847</v>
          </cell>
          <cell r="T695">
            <v>459307.42523809522</v>
          </cell>
          <cell r="U695">
            <v>473343.78017857141</v>
          </cell>
          <cell r="V695">
            <v>461052.16120689653</v>
          </cell>
          <cell r="W695">
            <v>501670.07241379312</v>
          </cell>
          <cell r="X695">
            <v>504573.13096774195</v>
          </cell>
          <cell r="Y695">
            <v>481574.81232718896</v>
          </cell>
          <cell r="Z695">
            <v>500131.03107142856</v>
          </cell>
          <cell r="AA695">
            <v>490156.91610599076</v>
          </cell>
          <cell r="AB695">
            <v>503781.68709677417</v>
          </cell>
          <cell r="AC695">
            <v>492825.71663082438</v>
          </cell>
          <cell r="AD695">
            <v>443308.92955555557</v>
          </cell>
          <cell r="AE695">
            <v>487825.41655172413</v>
          </cell>
          <cell r="AF695">
            <v>463565.17336206895</v>
          </cell>
          <cell r="AG695">
            <v>474363.70984848484</v>
          </cell>
          <cell r="AH695">
            <v>444329.44181818183</v>
          </cell>
          <cell r="AI695">
            <v>480781.52708333335</v>
          </cell>
          <cell r="AJ695">
            <v>472384.07624999998</v>
          </cell>
          <cell r="AK695">
            <v>430034.40727272729</v>
          </cell>
          <cell r="AL695">
            <v>409700.78112727276</v>
          </cell>
          <cell r="AM695">
            <v>390359.33285000001</v>
          </cell>
          <cell r="AN695">
            <v>404278.23749999999</v>
          </cell>
          <cell r="AO695">
            <v>463495.40791666665</v>
          </cell>
          <cell r="AP695">
            <v>453694.53369047621</v>
          </cell>
          <cell r="AQ695">
            <v>500328.26383640553</v>
          </cell>
          <cell r="AR695">
            <v>425963.02890989988</v>
          </cell>
        </row>
        <row r="696">
          <cell r="A696" t="str">
            <v>CDT - HarrodsburgElectricityKentucky Utilities</v>
          </cell>
          <cell r="Q696">
            <v>5.6914373684999998E-2</v>
          </cell>
          <cell r="R696">
            <v>6.7852770186E-2</v>
          </cell>
          <cell r="S696">
            <v>6.5127969657999996E-2</v>
          </cell>
          <cell r="T696">
            <v>6.3188069202E-2</v>
          </cell>
          <cell r="U696">
            <v>6.1635546249999999E-2</v>
          </cell>
          <cell r="V696">
            <v>5.9705228792999998E-2</v>
          </cell>
          <cell r="W696">
            <v>6.2122025623000003E-2</v>
          </cell>
          <cell r="X696">
            <v>6.3819255248000001E-2</v>
          </cell>
          <cell r="Y696">
            <v>6.3094566455000001E-2</v>
          </cell>
          <cell r="Z696">
            <v>6.4324565094000002E-2</v>
          </cell>
          <cell r="AA696">
            <v>6.1738825694E-2</v>
          </cell>
          <cell r="AB696">
            <v>5.8606797065999999E-2</v>
          </cell>
          <cell r="AC696">
            <v>6.2009706232999999E-2</v>
          </cell>
          <cell r="AD696">
            <v>6.7088937809999999E-2</v>
          </cell>
          <cell r="AE696">
            <v>6.3933370155999994E-2</v>
          </cell>
          <cell r="AF696">
            <v>6.4939677754999994E-2</v>
          </cell>
          <cell r="AG696">
            <v>6.2727041940000006E-2</v>
          </cell>
          <cell r="AH696">
            <v>6.1811198381999999E-2</v>
          </cell>
          <cell r="AI696">
            <v>6.5893104667999997E-2</v>
          </cell>
          <cell r="AJ696">
            <v>6.6741241992000003E-2</v>
          </cell>
          <cell r="AK696">
            <v>6.6924417959000004E-2</v>
          </cell>
          <cell r="AL696">
            <v>6.8721593080999996E-2</v>
          </cell>
          <cell r="AM696">
            <v>7.2381063395E-2</v>
          </cell>
          <cell r="AN696">
            <v>6.7001051204000003E-2</v>
          </cell>
          <cell r="AO696">
            <v>6.7854649404000003E-2</v>
          </cell>
          <cell r="AP696">
            <v>7.0197035232999999E-2</v>
          </cell>
          <cell r="AQ696">
            <v>6.9878758673000002E-2</v>
          </cell>
          <cell r="AR696">
            <v>6.5900885457E-2</v>
          </cell>
        </row>
        <row r="697">
          <cell r="A697" t="str">
            <v>CDT - HarrodsburgElectricityKentucky Utilities</v>
          </cell>
          <cell r="Q697">
            <v>3727.1270161290322</v>
          </cell>
          <cell r="R697">
            <v>3455.8340517241372</v>
          </cell>
          <cell r="S697">
            <v>3286.5517241379312</v>
          </cell>
          <cell r="T697">
            <v>2525.2392241379312</v>
          </cell>
          <cell r="U697">
            <v>2896.4159482758619</v>
          </cell>
          <cell r="V697">
            <v>3076.7675194660728</v>
          </cell>
          <cell r="W697">
            <v>3427.8709677419351</v>
          </cell>
          <cell r="X697">
            <v>3401.6129032258059</v>
          </cell>
          <cell r="Y697">
            <v>3509.978494623655</v>
          </cell>
          <cell r="Z697">
            <v>3767.333333333333</v>
          </cell>
          <cell r="AA697">
            <v>2827.655913978494</v>
          </cell>
          <cell r="AB697">
            <v>2868.5211693548381</v>
          </cell>
          <cell r="AC697">
            <v>2268.9838362068958</v>
          </cell>
          <cell r="AD697">
            <v>1689.8724137931031</v>
          </cell>
          <cell r="AE697">
            <v>1548.8</v>
          </cell>
          <cell r="AF697">
            <v>1664.25</v>
          </cell>
          <cell r="AG697">
            <v>1883.9375</v>
          </cell>
          <cell r="AH697">
            <v>2035.857954545454</v>
          </cell>
          <cell r="AI697">
            <v>2335.3166144200618</v>
          </cell>
          <cell r="AJ697">
            <v>2353.8879310344819</v>
          </cell>
          <cell r="AK697">
            <v>2104.071428571428</v>
          </cell>
          <cell r="AL697">
            <v>1819.454433497536</v>
          </cell>
          <cell r="AM697">
            <v>1467.4908045977011</v>
          </cell>
          <cell r="AN697">
            <v>1584.998039215686</v>
          </cell>
          <cell r="AO697">
            <v>1496.7352941176471</v>
          </cell>
          <cell r="AP697">
            <v>1280</v>
          </cell>
          <cell r="AQ697">
            <v>1347.3</v>
          </cell>
          <cell r="AR697">
            <v>1330.45</v>
          </cell>
        </row>
        <row r="698">
          <cell r="A698" t="str">
            <v>CDT - HarrodsburgElectricityKentucky Utilities</v>
          </cell>
          <cell r="Q698">
            <v>421.94488911290301</v>
          </cell>
          <cell r="R698">
            <v>406.05776939655101</v>
          </cell>
          <cell r="S698">
            <v>376.110344827586</v>
          </cell>
          <cell r="T698">
            <v>284.38876077586201</v>
          </cell>
          <cell r="U698">
            <v>327.27227370689599</v>
          </cell>
          <cell r="V698">
            <v>344.06531701890901</v>
          </cell>
          <cell r="W698">
            <v>384.77806451612901</v>
          </cell>
          <cell r="X698">
            <v>384.16161290322498</v>
          </cell>
          <cell r="Y698">
            <v>388.86408602150499</v>
          </cell>
          <cell r="Z698">
            <v>416.02444444444399</v>
          </cell>
          <cell r="AA698">
            <v>319.288243727598</v>
          </cell>
          <cell r="AB698">
            <v>320.98783266128999</v>
          </cell>
          <cell r="AC698">
            <v>263.79798491379302</v>
          </cell>
          <cell r="AD698">
            <v>202.962827586206</v>
          </cell>
          <cell r="AE698">
            <v>191.15557142857099</v>
          </cell>
          <cell r="AF698">
            <v>199.79892857142801</v>
          </cell>
          <cell r="AG698">
            <v>222.90156250000001</v>
          </cell>
          <cell r="AH698">
            <v>239.572301136363</v>
          </cell>
          <cell r="AI698">
            <v>278.39605015673902</v>
          </cell>
          <cell r="AJ698">
            <v>279.84133620689602</v>
          </cell>
          <cell r="AK698">
            <v>249.219464285714</v>
          </cell>
          <cell r="AL698">
            <v>222.969889162561</v>
          </cell>
          <cell r="AM698">
            <v>187.04122988505699</v>
          </cell>
          <cell r="AN698">
            <v>199.83743137254899</v>
          </cell>
          <cell r="AO698">
            <v>197.525735294117</v>
          </cell>
          <cell r="AP698">
            <v>170.69</v>
          </cell>
          <cell r="AQ698">
            <v>172.7465</v>
          </cell>
          <cell r="AR698">
            <v>165.976</v>
          </cell>
        </row>
        <row r="699">
          <cell r="A699" t="str">
            <v>CDT - HarrodsburgElectricityKentucky Utilities</v>
          </cell>
          <cell r="Q699">
            <v>0.11320915205900001</v>
          </cell>
          <cell r="R699">
            <v>0.117499209545</v>
          </cell>
          <cell r="S699">
            <v>0.114439198405</v>
          </cell>
          <cell r="T699">
            <v>0.112618542456</v>
          </cell>
          <cell r="U699">
            <v>0.112992152905</v>
          </cell>
          <cell r="V699">
            <v>0.11182688156999999</v>
          </cell>
          <cell r="W699">
            <v>0.11224986825200001</v>
          </cell>
          <cell r="X699">
            <v>0.112935135135</v>
          </cell>
          <cell r="Y699">
            <v>0.110788167681</v>
          </cell>
          <cell r="Z699">
            <v>0.11042942252100001</v>
          </cell>
          <cell r="AA699">
            <v>0.11291622935700001</v>
          </cell>
          <cell r="AB699">
            <v>0.11190010939800001</v>
          </cell>
          <cell r="AC699">
            <v>0.116262610911</v>
          </cell>
          <cell r="AD699">
            <v>0.120105415018</v>
          </cell>
          <cell r="AE699">
            <v>0.12342172742</v>
          </cell>
          <cell r="AF699">
            <v>0.120053434623</v>
          </cell>
          <cell r="AG699">
            <v>0.118316856318</v>
          </cell>
          <cell r="AH699">
            <v>0.117676334245</v>
          </cell>
          <cell r="AI699">
            <v>0.11921126601699999</v>
          </cell>
          <cell r="AJ699">
            <v>0.118884732156</v>
          </cell>
          <cell r="AK699">
            <v>0.118446294598</v>
          </cell>
          <cell r="AL699">
            <v>0.122547663221</v>
          </cell>
          <cell r="AM699">
            <v>0.12745649192399999</v>
          </cell>
          <cell r="AN699">
            <v>0.12608055431500001</v>
          </cell>
          <cell r="AO699">
            <v>0.13197105464799999</v>
          </cell>
          <cell r="AP699">
            <v>0.13335156249999999</v>
          </cell>
          <cell r="AQ699">
            <v>0.128216803978</v>
          </cell>
          <cell r="AR699">
            <v>0.12475177571399999</v>
          </cell>
        </row>
        <row r="700">
          <cell r="A700" t="str">
            <v>CDT - HarrodsburgElectricityKentucky Utilities</v>
          </cell>
          <cell r="Q700">
            <v>384.68346774193498</v>
          </cell>
          <cell r="R700">
            <v>325.1875</v>
          </cell>
          <cell r="S700">
            <v>469.96551724137902</v>
          </cell>
          <cell r="T700">
            <v>1216.28448275862</v>
          </cell>
          <cell r="U700">
            <v>1453.8879310344821</v>
          </cell>
          <cell r="V700">
            <v>1714.765294771968</v>
          </cell>
          <cell r="W700">
            <v>2236.2903225806449</v>
          </cell>
          <cell r="X700">
            <v>2427.5483870967741</v>
          </cell>
          <cell r="Y700">
            <v>1785.5913978494621</v>
          </cell>
          <cell r="Z700">
            <v>1841.8518518518511</v>
          </cell>
          <cell r="AA700">
            <v>3323.7502986857821</v>
          </cell>
          <cell r="AB700">
            <v>6388.3770161290322</v>
          </cell>
          <cell r="AC700">
            <v>4924.4461206896549</v>
          </cell>
          <cell r="AD700">
            <v>2973.1413793103438</v>
          </cell>
          <cell r="AE700">
            <v>3246.4571428571421</v>
          </cell>
          <cell r="AF700">
            <v>1943.8928571428571</v>
          </cell>
          <cell r="AG700">
            <v>1613.21875</v>
          </cell>
          <cell r="AH700">
            <v>2001.53125</v>
          </cell>
          <cell r="AI700">
            <v>2771.4827586206889</v>
          </cell>
          <cell r="AJ700">
            <v>2478.6422413793098</v>
          </cell>
          <cell r="AK700">
            <v>1998.3035714285711</v>
          </cell>
          <cell r="AL700">
            <v>2438.7093596059108</v>
          </cell>
          <cell r="AM700">
            <v>4276.4620689655167</v>
          </cell>
          <cell r="AN700">
            <v>6241.8705882352942</v>
          </cell>
          <cell r="AO700">
            <v>6494.0294117647054</v>
          </cell>
          <cell r="AP700">
            <v>3904.5</v>
          </cell>
          <cell r="AQ700">
            <v>2456.1999999999998</v>
          </cell>
          <cell r="AR700">
            <v>715.60645161290302</v>
          </cell>
        </row>
        <row r="701">
          <cell r="A701" t="str">
            <v>CDT - HarrodsburgElectricityKentucky Utilities</v>
          </cell>
          <cell r="Q701">
            <v>73.403165322579994</v>
          </cell>
          <cell r="R701">
            <v>72.887090517241006</v>
          </cell>
          <cell r="S701">
            <v>91.759999999998996</v>
          </cell>
          <cell r="T701">
            <v>167.201659482758</v>
          </cell>
          <cell r="U701">
            <v>198.11385775861999</v>
          </cell>
          <cell r="V701">
            <v>224.44422691879799</v>
          </cell>
          <cell r="W701">
            <v>282.477096774193</v>
          </cell>
          <cell r="X701">
            <v>301.68935483870899</v>
          </cell>
          <cell r="Y701">
            <v>226.96817204300999</v>
          </cell>
          <cell r="Z701">
            <v>233.76370370370299</v>
          </cell>
          <cell r="AA701">
            <v>381.839091995221</v>
          </cell>
          <cell r="AB701">
            <v>696.23824596774102</v>
          </cell>
          <cell r="AC701">
            <v>556.33596982758604</v>
          </cell>
          <cell r="AD701">
            <v>354.21665517241303</v>
          </cell>
          <cell r="AE701">
            <v>390.38728571428499</v>
          </cell>
          <cell r="AF701">
            <v>247.17321428571401</v>
          </cell>
          <cell r="AG701">
            <v>214.93</v>
          </cell>
          <cell r="AH701">
            <v>256.97522727272701</v>
          </cell>
          <cell r="AI701">
            <v>348.64589341692698</v>
          </cell>
          <cell r="AJ701">
            <v>314.195754310344</v>
          </cell>
          <cell r="AK701">
            <v>256.24098214285698</v>
          </cell>
          <cell r="AL701">
            <v>301.53326354679803</v>
          </cell>
          <cell r="AM701">
            <v>494.39804597701101</v>
          </cell>
          <cell r="AN701">
            <v>706.53450980392097</v>
          </cell>
          <cell r="AO701">
            <v>757.031323529411</v>
          </cell>
          <cell r="AP701">
            <v>471.84</v>
          </cell>
          <cell r="AQ701">
            <v>305.72750000000002</v>
          </cell>
          <cell r="AR701">
            <v>142.874516129032</v>
          </cell>
        </row>
        <row r="702">
          <cell r="A702" t="str">
            <v>CDT - HarrodsburgElectricityKentucky Utilities</v>
          </cell>
          <cell r="Q702">
            <v>0.190814452602</v>
          </cell>
          <cell r="R702">
            <v>0.224138660056</v>
          </cell>
          <cell r="S702">
            <v>0.19524836745099999</v>
          </cell>
          <cell r="T702">
            <v>0.137469203835</v>
          </cell>
          <cell r="U702">
            <v>0.136264875393</v>
          </cell>
          <cell r="V702">
            <v>0.130889182095</v>
          </cell>
          <cell r="W702">
            <v>0.12631503786500001</v>
          </cell>
          <cell r="X702">
            <v>0.124277380604</v>
          </cell>
          <cell r="Y702">
            <v>0.12711092376200001</v>
          </cell>
          <cell r="Z702">
            <v>0.12691775588099999</v>
          </cell>
          <cell r="AA702">
            <v>0.114882003063</v>
          </cell>
          <cell r="AB702">
            <v>0.10898515291200001</v>
          </cell>
          <cell r="AC702">
            <v>0.112974323648</v>
          </cell>
          <cell r="AD702">
            <v>0.119138853482</v>
          </cell>
          <cell r="AE702">
            <v>0.120250250822</v>
          </cell>
          <cell r="AF702">
            <v>0.12715372319900001</v>
          </cell>
          <cell r="AG702">
            <v>0.133230536776</v>
          </cell>
          <cell r="AH702">
            <v>0.128389315566</v>
          </cell>
          <cell r="AI702">
            <v>0.12579760503000001</v>
          </cell>
          <cell r="AJ702">
            <v>0.12676123607699999</v>
          </cell>
          <cell r="AK702">
            <v>0.128229256959</v>
          </cell>
          <cell r="AL702">
            <v>0.123644608308</v>
          </cell>
          <cell r="AM702">
            <v>0.115609126891</v>
          </cell>
          <cell r="AN702">
            <v>0.11319275204699999</v>
          </cell>
          <cell r="AO702">
            <v>0.116573436233</v>
          </cell>
          <cell r="AP702">
            <v>0.12084517863999999</v>
          </cell>
          <cell r="AQ702">
            <v>0.124471744971</v>
          </cell>
          <cell r="AR702">
            <v>0.19965515376000001</v>
          </cell>
        </row>
        <row r="703">
          <cell r="A703" t="str">
            <v>CDT - HarrodsburgElectricityKentucky Utilities</v>
          </cell>
          <cell r="Q703">
            <v>3886</v>
          </cell>
          <cell r="R703">
            <v>3796</v>
          </cell>
          <cell r="S703">
            <v>4108.272727272727</v>
          </cell>
          <cell r="T703">
            <v>3792.0129870129872</v>
          </cell>
          <cell r="U703">
            <v>4494.8907563025214</v>
          </cell>
          <cell r="V703">
            <v>4175.5235294117638</v>
          </cell>
          <cell r="W703">
            <v>3211.9896551724132</v>
          </cell>
          <cell r="X703">
            <v>1614.9353448275861</v>
          </cell>
          <cell r="Y703">
            <v>2436.4439655172409</v>
          </cell>
          <cell r="Z703">
            <v>4326.689655172413</v>
          </cell>
          <cell r="AA703">
            <v>3886.1504702194352</v>
          </cell>
          <cell r="AB703">
            <v>2827.4457478005861</v>
          </cell>
          <cell r="AC703">
            <v>2673.145161290322</v>
          </cell>
          <cell r="AD703">
            <v>3552.1129032258059</v>
          </cell>
          <cell r="AE703">
            <v>3814.75376344086</v>
          </cell>
          <cell r="AF703">
            <v>4315.771264367816</v>
          </cell>
          <cell r="AG703">
            <v>4198.11921182266</v>
          </cell>
          <cell r="AH703">
            <v>3208.2428571428568</v>
          </cell>
          <cell r="AI703">
            <v>1450.2586206896549</v>
          </cell>
          <cell r="AJ703">
            <v>1435.724137931034</v>
          </cell>
          <cell r="AK703">
            <v>1450.0626959247641</v>
          </cell>
          <cell r="AL703">
            <v>1809.3116883116879</v>
          </cell>
          <cell r="AM703">
            <v>1966.4532019704429</v>
          </cell>
          <cell r="AN703">
            <v>2789.2778904665311</v>
          </cell>
          <cell r="AO703">
            <v>2718.1974789915962</v>
          </cell>
          <cell r="AP703">
            <v>2631.766009852216</v>
          </cell>
          <cell r="AQ703">
            <v>3087.5482758620678</v>
          </cell>
          <cell r="AR703">
            <v>2807.4517241379308</v>
          </cell>
        </row>
        <row r="704">
          <cell r="A704" t="str">
            <v>CDT - HarrodsburgElectricityKentucky Utilities</v>
          </cell>
          <cell r="Q704">
            <v>432.88273833671298</v>
          </cell>
          <cell r="R704">
            <v>445.06137931034402</v>
          </cell>
          <cell r="S704">
            <v>477.69</v>
          </cell>
          <cell r="T704">
            <v>421.22500000000002</v>
          </cell>
          <cell r="U704">
            <v>496.17735294117603</v>
          </cell>
          <cell r="V704">
            <v>463.34064705882298</v>
          </cell>
          <cell r="W704">
            <v>365.677689655172</v>
          </cell>
          <cell r="X704">
            <v>199.73431034482701</v>
          </cell>
          <cell r="Y704">
            <v>283.78706896551699</v>
          </cell>
          <cell r="Z704">
            <v>482.092068965517</v>
          </cell>
          <cell r="AA704">
            <v>433.78404388714699</v>
          </cell>
          <cell r="AB704">
            <v>323.78343108504299</v>
          </cell>
          <cell r="AC704">
            <v>311.25231566820202</v>
          </cell>
          <cell r="AD704">
            <v>407.18445852534501</v>
          </cell>
          <cell r="AE704">
            <v>436.44527956989202</v>
          </cell>
          <cell r="AF704">
            <v>488.39460919540198</v>
          </cell>
          <cell r="AG704">
            <v>475.26286699507301</v>
          </cell>
          <cell r="AH704">
            <v>367.09635714285702</v>
          </cell>
          <cell r="AI704">
            <v>186.87974137930999</v>
          </cell>
          <cell r="AJ704">
            <v>188.393448275862</v>
          </cell>
          <cell r="AK704">
            <v>183.59749216300901</v>
          </cell>
          <cell r="AL704">
            <v>219.23038961038901</v>
          </cell>
          <cell r="AM704">
            <v>243.17487684728999</v>
          </cell>
          <cell r="AN704">
            <v>332.12772819472599</v>
          </cell>
          <cell r="AO704">
            <v>329.07418067226803</v>
          </cell>
          <cell r="AP704">
            <v>323.67188423645302</v>
          </cell>
          <cell r="AQ704">
            <v>364.167091954022</v>
          </cell>
          <cell r="AR704">
            <v>321.20290804597698</v>
          </cell>
        </row>
        <row r="705">
          <cell r="A705" t="str">
            <v>CDT - HarrodsburgElectricityKentucky Utilities</v>
          </cell>
          <cell r="Q705">
            <v>0.111395455053</v>
          </cell>
          <cell r="R705">
            <v>0.11724483121900001</v>
          </cell>
          <cell r="S705">
            <v>0.11627514328000001</v>
          </cell>
          <cell r="T705">
            <v>0.111082161754</v>
          </cell>
          <cell r="U705">
            <v>0.11038696596600001</v>
          </cell>
          <cell r="V705">
            <v>0.110965880995</v>
          </cell>
          <cell r="W705">
            <v>0.11384771712</v>
          </cell>
          <cell r="X705">
            <v>0.12367944697200001</v>
          </cell>
          <cell r="Y705">
            <v>0.116475926794</v>
          </cell>
          <cell r="Z705">
            <v>0.111422844573</v>
          </cell>
          <cell r="AA705">
            <v>0.111623069464</v>
          </cell>
          <cell r="AB705">
            <v>0.114514462863</v>
          </cell>
          <cell r="AC705">
            <v>0.11643674281999999</v>
          </cell>
          <cell r="AD705">
            <v>0.114631620564</v>
          </cell>
          <cell r="AE705">
            <v>0.114409816893</v>
          </cell>
          <cell r="AF705">
            <v>0.113165082039</v>
          </cell>
          <cell r="AG705">
            <v>0.11320852100999999</v>
          </cell>
          <cell r="AH705">
            <v>0.114422870552</v>
          </cell>
          <cell r="AI705">
            <v>0.12885959697999999</v>
          </cell>
          <cell r="AJ705">
            <v>0.13121841675400001</v>
          </cell>
          <cell r="AK705">
            <v>0.12661348552599999</v>
          </cell>
          <cell r="AL705">
            <v>0.121167840249</v>
          </cell>
          <cell r="AM705">
            <v>0.123661664871</v>
          </cell>
          <cell r="AN705">
            <v>0.119073015037</v>
          </cell>
          <cell r="AO705">
            <v>0.12106338233900001</v>
          </cell>
          <cell r="AP705">
            <v>0.122986573663</v>
          </cell>
          <cell r="AQ705">
            <v>0.117947011485</v>
          </cell>
          <cell r="AR705">
            <v>0.11441083929699999</v>
          </cell>
        </row>
        <row r="706">
          <cell r="A706" t="str">
            <v>CDT - HarrodsburgElectricityKentucky Utilities</v>
          </cell>
          <cell r="Q706">
            <v>5210.5645161290322</v>
          </cell>
          <cell r="R706">
            <v>4666.8103448275861</v>
          </cell>
          <cell r="S706">
            <v>2857.9310344827582</v>
          </cell>
          <cell r="T706">
            <v>1805.2586206896549</v>
          </cell>
          <cell r="U706">
            <v>1791.9827586206891</v>
          </cell>
          <cell r="V706">
            <v>2126.8075639599551</v>
          </cell>
          <cell r="W706">
            <v>2438.7096774193542</v>
          </cell>
          <cell r="X706">
            <v>2450.322580645161</v>
          </cell>
          <cell r="Y706">
            <v>1803.010752688172</v>
          </cell>
          <cell r="Z706">
            <v>1505.185185185185</v>
          </cell>
          <cell r="AA706">
            <v>2547.2879330943838</v>
          </cell>
          <cell r="AB706">
            <v>4626.6935483870957</v>
          </cell>
          <cell r="AC706">
            <v>4026.1206896551721</v>
          </cell>
          <cell r="AD706">
            <v>2621.379310344827</v>
          </cell>
          <cell r="AE706">
            <v>2634.2857142857142</v>
          </cell>
          <cell r="AF706">
            <v>1675.7142857142851</v>
          </cell>
          <cell r="AG706">
            <v>1683.75</v>
          </cell>
          <cell r="AH706">
            <v>2033.522727272727</v>
          </cell>
          <cell r="AI706">
            <v>2392.7272727272721</v>
          </cell>
          <cell r="AJ706">
            <v>2348.75</v>
          </cell>
          <cell r="AK706">
            <v>2331.25</v>
          </cell>
          <cell r="AL706">
            <v>1994.4827586206891</v>
          </cell>
          <cell r="AM706">
            <v>2858.8505747126428</v>
          </cell>
          <cell r="AN706">
            <v>5603.1372549019597</v>
          </cell>
          <cell r="AO706">
            <v>5563.5294117647054</v>
          </cell>
          <cell r="AP706">
            <v>3220</v>
          </cell>
          <cell r="AQ706">
            <v>3432</v>
          </cell>
          <cell r="AR706">
            <v>2518</v>
          </cell>
        </row>
        <row r="707">
          <cell r="A707" t="str">
            <v>CDT - HarrodsburgElectricityKentucky Utilities</v>
          </cell>
          <cell r="Q707">
            <v>640.59771169354804</v>
          </cell>
          <cell r="R707">
            <v>593.63595905172394</v>
          </cell>
          <cell r="S707">
            <v>368.60344827586198</v>
          </cell>
          <cell r="T707">
            <v>232.57278017241299</v>
          </cell>
          <cell r="U707">
            <v>235.26480603448201</v>
          </cell>
          <cell r="V707">
            <v>271.961423804226</v>
          </cell>
          <cell r="W707">
            <v>311.72774193548298</v>
          </cell>
          <cell r="X707">
            <v>314.83967741935402</v>
          </cell>
          <cell r="Y707">
            <v>234.72989247311801</v>
          </cell>
          <cell r="Z707">
            <v>202.71037037036999</v>
          </cell>
          <cell r="AA707">
            <v>322.44683393070397</v>
          </cell>
          <cell r="AB707">
            <v>557.09487903225795</v>
          </cell>
          <cell r="AC707">
            <v>496.95435344827501</v>
          </cell>
          <cell r="AD707">
            <v>334.98789655172402</v>
          </cell>
          <cell r="AE707">
            <v>339.20828571428501</v>
          </cell>
          <cell r="AF707">
            <v>223.54071428571399</v>
          </cell>
          <cell r="AG707">
            <v>224.70343750000001</v>
          </cell>
          <cell r="AH707">
            <v>265.87565340908998</v>
          </cell>
          <cell r="AI707">
            <v>314.81884012539098</v>
          </cell>
          <cell r="AJ707">
            <v>308.62519396551698</v>
          </cell>
          <cell r="AK707">
            <v>300.757589285714</v>
          </cell>
          <cell r="AL707">
            <v>266.08549261083698</v>
          </cell>
          <cell r="AM707">
            <v>367.72745977011402</v>
          </cell>
          <cell r="AN707">
            <v>693.65750980392102</v>
          </cell>
          <cell r="AO707">
            <v>706.63132352941102</v>
          </cell>
          <cell r="AP707">
            <v>421.78500000000003</v>
          </cell>
          <cell r="AQ707">
            <v>429.8005</v>
          </cell>
          <cell r="AR707">
            <v>317.94450000000001</v>
          </cell>
        </row>
        <row r="708">
          <cell r="A708" t="str">
            <v>CDT - HarrodsburgElectricityKentucky Utilities</v>
          </cell>
          <cell r="Q708">
            <v>0.12294209383800001</v>
          </cell>
          <cell r="R708">
            <v>0.12720378913800001</v>
          </cell>
          <cell r="S708">
            <v>0.128975627413</v>
          </cell>
          <cell r="T708">
            <v>0.12883072680300001</v>
          </cell>
          <cell r="U708">
            <v>0.13128742723799999</v>
          </cell>
          <cell r="V708">
            <v>0.12787307531299999</v>
          </cell>
          <cell r="W708">
            <v>0.12782486772400001</v>
          </cell>
          <cell r="X708">
            <v>0.128489073196</v>
          </cell>
          <cell r="Y708">
            <v>0.13018773854900001</v>
          </cell>
          <cell r="Z708">
            <v>0.13467470472400001</v>
          </cell>
          <cell r="AA708">
            <v>0.12658436831600001</v>
          </cell>
          <cell r="AB708">
            <v>0.12040885639</v>
          </cell>
          <cell r="AC708">
            <v>0.123432552512</v>
          </cell>
          <cell r="AD708">
            <v>0.12779069981499999</v>
          </cell>
          <cell r="AE708">
            <v>0.12876670281899999</v>
          </cell>
          <cell r="AF708">
            <v>0.133400255754</v>
          </cell>
          <cell r="AG708">
            <v>0.133454157386</v>
          </cell>
          <cell r="AH708">
            <v>0.13074633975899999</v>
          </cell>
          <cell r="AI708">
            <v>0.131573223456</v>
          </cell>
          <cell r="AJ708">
            <v>0.13139976326300001</v>
          </cell>
          <cell r="AK708">
            <v>0.12901129835299999</v>
          </cell>
          <cell r="AL708">
            <v>0.13341077603199999</v>
          </cell>
          <cell r="AM708">
            <v>0.128627729977</v>
          </cell>
          <cell r="AN708">
            <v>0.12379805781</v>
          </cell>
          <cell r="AO708">
            <v>0.127011339606</v>
          </cell>
          <cell r="AP708">
            <v>0.13098913043400001</v>
          </cell>
          <cell r="AQ708">
            <v>0.12523324592000001</v>
          </cell>
          <cell r="AR708">
            <v>0.12626866560700001</v>
          </cell>
        </row>
        <row r="709">
          <cell r="A709" t="str">
            <v>CDT - HarrodsburgElectricityKentucky Utilities</v>
          </cell>
          <cell r="Q709">
            <v>0</v>
          </cell>
          <cell r="R709">
            <v>27.586206896551001</v>
          </cell>
          <cell r="S709">
            <v>12.413793103448</v>
          </cell>
          <cell r="T709">
            <v>0</v>
          </cell>
          <cell r="U709">
            <v>30.344827586206002</v>
          </cell>
          <cell r="V709">
            <v>9.6551724137930002</v>
          </cell>
          <cell r="W709">
            <v>29.677419354838001</v>
          </cell>
          <cell r="X709">
            <v>10.322580645161</v>
          </cell>
          <cell r="Y709">
            <v>0</v>
          </cell>
          <cell r="Z709">
            <v>29.629629629629001</v>
          </cell>
          <cell r="AA709">
            <v>10.370370370370001</v>
          </cell>
          <cell r="AB709">
            <v>0</v>
          </cell>
          <cell r="AC709">
            <v>30.344827586206002</v>
          </cell>
          <cell r="AD709">
            <v>37.655172413792997</v>
          </cell>
          <cell r="AE709">
            <v>12</v>
          </cell>
          <cell r="AF709">
            <v>30</v>
          </cell>
          <cell r="AG709">
            <v>10</v>
          </cell>
          <cell r="AH709">
            <v>25.454545454544999</v>
          </cell>
          <cell r="AI709">
            <v>14.545454545454</v>
          </cell>
          <cell r="AJ709">
            <v>0</v>
          </cell>
          <cell r="AK709">
            <v>0</v>
          </cell>
          <cell r="AL709">
            <v>30.344827586206002</v>
          </cell>
          <cell r="AM709">
            <v>9.6551724137930002</v>
          </cell>
          <cell r="AN709">
            <v>0</v>
          </cell>
          <cell r="AO709">
            <v>30</v>
          </cell>
          <cell r="AP709">
            <v>10</v>
          </cell>
          <cell r="AQ709">
            <v>0</v>
          </cell>
          <cell r="AR709">
            <v>30</v>
          </cell>
        </row>
        <row r="710">
          <cell r="A710" t="str">
            <v>CDT - HarrodsburgElectricityKentucky Utilities</v>
          </cell>
          <cell r="Q710">
            <v>47.632056451612002</v>
          </cell>
          <cell r="R710">
            <v>50.430991379310001</v>
          </cell>
          <cell r="S710">
            <v>50.948965517241</v>
          </cell>
          <cell r="T710">
            <v>44.195980603448</v>
          </cell>
          <cell r="U710">
            <v>51.909881465517003</v>
          </cell>
          <cell r="V710">
            <v>46.922447163515002</v>
          </cell>
          <cell r="W710">
            <v>49.512903225805999</v>
          </cell>
          <cell r="X710">
            <v>46.830322580645003</v>
          </cell>
          <cell r="Y710">
            <v>42.065591397848998</v>
          </cell>
          <cell r="Z710">
            <v>52.119629629629003</v>
          </cell>
          <cell r="AA710">
            <v>47.681875746713999</v>
          </cell>
          <cell r="AB710">
            <v>45.298598790322004</v>
          </cell>
          <cell r="AC710">
            <v>51.451045258619999</v>
          </cell>
          <cell r="AD710">
            <v>47.284517241379</v>
          </cell>
          <cell r="AE710">
            <v>51.242428571428</v>
          </cell>
          <cell r="AF710">
            <v>48.068571428570998</v>
          </cell>
          <cell r="AG710">
            <v>46.151874999999997</v>
          </cell>
          <cell r="AH710">
            <v>48.606306818180997</v>
          </cell>
          <cell r="AI710">
            <v>58.367335423196998</v>
          </cell>
          <cell r="AJ710">
            <v>58.136357758620001</v>
          </cell>
          <cell r="AK710">
            <v>59.220267857141998</v>
          </cell>
          <cell r="AL710">
            <v>66.451650246304993</v>
          </cell>
          <cell r="AM710">
            <v>60.290873563218</v>
          </cell>
          <cell r="AN710">
            <v>55.447098039215</v>
          </cell>
          <cell r="AO710">
            <v>65.298235294117006</v>
          </cell>
          <cell r="AP710">
            <v>57.625</v>
          </cell>
          <cell r="AQ710">
            <v>57.524999999999999</v>
          </cell>
          <cell r="AR710">
            <v>56.037500000000001</v>
          </cell>
        </row>
        <row r="711">
          <cell r="A711" t="str">
            <v>CDT - HarrodsburgElectricityKentucky Utilities</v>
          </cell>
          <cell r="R711">
            <v>1.8281234374999999</v>
          </cell>
          <cell r="S711">
            <v>4.1042222222219999</v>
          </cell>
          <cell r="U711">
            <v>1.7106665482950001</v>
          </cell>
          <cell r="V711">
            <v>4.8598248847920003</v>
          </cell>
          <cell r="W711">
            <v>1.6683695652170001</v>
          </cell>
          <cell r="X711">
            <v>4.5366875000000002</v>
          </cell>
          <cell r="Z711">
            <v>1.7590375</v>
          </cell>
          <cell r="AA711">
            <v>4.5978951612900003</v>
          </cell>
          <cell r="AC711">
            <v>1.6955458096589999</v>
          </cell>
          <cell r="AD711">
            <v>1.2557243589739999</v>
          </cell>
          <cell r="AE711">
            <v>4.270202380952</v>
          </cell>
          <cell r="AF711">
            <v>1.602285714285</v>
          </cell>
          <cell r="AG711">
            <v>4.6151875000000002</v>
          </cell>
          <cell r="AH711">
            <v>1.909533482142</v>
          </cell>
          <cell r="AI711">
            <v>4.0127543103440004</v>
          </cell>
          <cell r="AL711">
            <v>2.1898839285710001</v>
          </cell>
          <cell r="AM711">
            <v>6.2444119047609998</v>
          </cell>
          <cell r="AO711">
            <v>2.176607843137</v>
          </cell>
          <cell r="AP711">
            <v>5.7625000000000002</v>
          </cell>
          <cell r="AR711">
            <v>1.8679166666660001</v>
          </cell>
        </row>
        <row r="712">
          <cell r="A712" t="str">
            <v>CDT - HarrodsburgElectricityKentucky Utilities</v>
          </cell>
          <cell r="Q712">
            <v>737.68044354838696</v>
          </cell>
          <cell r="R712">
            <v>650.09375</v>
          </cell>
          <cell r="S712">
            <v>666.06896551724105</v>
          </cell>
          <cell r="T712">
            <v>534.89978448275804</v>
          </cell>
          <cell r="U712">
            <v>560.68642241379303</v>
          </cell>
          <cell r="V712">
            <v>504.28031145717398</v>
          </cell>
          <cell r="W712">
            <v>521.06451612903197</v>
          </cell>
          <cell r="X712">
            <v>566.322580645161</v>
          </cell>
          <cell r="Y712">
            <v>535.67741935483798</v>
          </cell>
          <cell r="Z712">
            <v>678.92592592592496</v>
          </cell>
          <cell r="AA712">
            <v>768.81600955794499</v>
          </cell>
          <cell r="AB712">
            <v>803.38306451612902</v>
          </cell>
          <cell r="AC712">
            <v>768.46120689655095</v>
          </cell>
          <cell r="AD712">
            <v>628.91379310344803</v>
          </cell>
          <cell r="AE712">
            <v>667.142857142857</v>
          </cell>
          <cell r="AF712">
            <v>570.85714285714198</v>
          </cell>
          <cell r="AG712">
            <v>522.6875</v>
          </cell>
          <cell r="AH712">
            <v>478.35795454545399</v>
          </cell>
          <cell r="AI712">
            <v>513.10971786833795</v>
          </cell>
          <cell r="AJ712">
            <v>537.84482758620595</v>
          </cell>
          <cell r="AK712">
            <v>598.96428571428498</v>
          </cell>
          <cell r="AL712">
            <v>727.36330049261005</v>
          </cell>
          <cell r="AM712">
            <v>751.51724137931001</v>
          </cell>
          <cell r="AN712">
            <v>1039.155172413793</v>
          </cell>
          <cell r="AO712">
            <v>1297</v>
          </cell>
          <cell r="AP712">
            <v>954.5</v>
          </cell>
          <cell r="AQ712">
            <v>790.32758620689594</v>
          </cell>
          <cell r="AR712">
            <v>600.98109010011103</v>
          </cell>
        </row>
        <row r="713">
          <cell r="A713" t="str">
            <v>CDT - HarrodsburgElectricityKentucky Utilities</v>
          </cell>
          <cell r="Q713">
            <v>117.176864919354</v>
          </cell>
          <cell r="R713">
            <v>119.615915948275</v>
          </cell>
          <cell r="S713">
            <v>127.41206896551699</v>
          </cell>
          <cell r="T713">
            <v>112.831390086206</v>
          </cell>
          <cell r="U713">
            <v>123.283437499999</v>
          </cell>
          <cell r="V713">
            <v>116.767741935483</v>
          </cell>
          <cell r="W713">
            <v>118.907741935483</v>
          </cell>
          <cell r="X713">
            <v>118.787096774193</v>
          </cell>
          <cell r="Y713">
            <v>108.970752688172</v>
          </cell>
          <cell r="Z713">
            <v>125.529629629629</v>
          </cell>
          <cell r="AA713">
            <v>117.30800477897201</v>
          </cell>
          <cell r="AB713">
            <v>113.59215725806401</v>
          </cell>
          <cell r="AC713">
            <v>122.53135775862</v>
          </cell>
          <cell r="AD713">
            <v>111.684517241379</v>
          </cell>
          <cell r="AE713">
            <v>128.873142857142</v>
          </cell>
          <cell r="AF713">
            <v>114.642857142857</v>
          </cell>
          <cell r="AG713">
            <v>115.5825</v>
          </cell>
          <cell r="AH713">
            <v>111.508863636363</v>
          </cell>
          <cell r="AI713">
            <v>127.50777429467</v>
          </cell>
          <cell r="AJ713">
            <v>126.251799568965</v>
          </cell>
          <cell r="AK713">
            <v>126.83370535714199</v>
          </cell>
          <cell r="AL713">
            <v>134.38001231526999</v>
          </cell>
          <cell r="AM713">
            <v>129.98034482758601</v>
          </cell>
          <cell r="AN713">
            <v>150.65764705882299</v>
          </cell>
          <cell r="AO713">
            <v>194.02705882352899</v>
          </cell>
          <cell r="AP713">
            <v>159.07499999999999</v>
          </cell>
          <cell r="AQ713">
            <v>136.41465517241301</v>
          </cell>
          <cell r="AR713">
            <v>94.189187986651007</v>
          </cell>
        </row>
        <row r="714">
          <cell r="A714" t="str">
            <v>CDT - HarrodsburgElectricityKentucky Utilities</v>
          </cell>
          <cell r="Q714">
            <v>0.15884502014900001</v>
          </cell>
          <cell r="R714">
            <v>0.183997947908</v>
          </cell>
          <cell r="S714">
            <v>0.191289604472</v>
          </cell>
          <cell r="T714">
            <v>0.210939307435</v>
          </cell>
          <cell r="U714">
            <v>0.21987947731800001</v>
          </cell>
          <cell r="V714">
            <v>0.23155324386500001</v>
          </cell>
          <cell r="W714">
            <v>0.22820157246299999</v>
          </cell>
          <cell r="X714">
            <v>0.209751651856</v>
          </cell>
          <cell r="Y714">
            <v>0.20342607089799999</v>
          </cell>
          <cell r="Z714">
            <v>0.18489444111</v>
          </cell>
          <cell r="AA714">
            <v>0.152582676896</v>
          </cell>
          <cell r="AB714">
            <v>0.14139227259699999</v>
          </cell>
          <cell r="AC714">
            <v>0.15945028409799999</v>
          </cell>
          <cell r="AD714">
            <v>0.17758318940699999</v>
          </cell>
          <cell r="AE714">
            <v>0.193171734475</v>
          </cell>
          <cell r="AF714">
            <v>0.200825825825</v>
          </cell>
          <cell r="AG714">
            <v>0.22113117302400001</v>
          </cell>
          <cell r="AH714">
            <v>0.23310757681899999</v>
          </cell>
          <cell r="AI714">
            <v>0.24850001832800001</v>
          </cell>
          <cell r="AJ714">
            <v>0.234736476198</v>
          </cell>
          <cell r="AK714">
            <v>0.21175503845900001</v>
          </cell>
          <cell r="AL714">
            <v>0.184749508566</v>
          </cell>
          <cell r="AM714">
            <v>0.17295723593599999</v>
          </cell>
          <cell r="AN714">
            <v>0.144980895113</v>
          </cell>
          <cell r="AO714">
            <v>0.14959680711100001</v>
          </cell>
          <cell r="AP714">
            <v>0.166657936092</v>
          </cell>
          <cell r="AQ714">
            <v>0.17260520517399999</v>
          </cell>
          <cell r="AR714">
            <v>0.15672570990699999</v>
          </cell>
        </row>
        <row r="715">
          <cell r="A715" t="str">
            <v>CDT - HarrodsburgElectricityKentucky Utilities</v>
          </cell>
          <cell r="AQ715">
            <v>1592.2758620689649</v>
          </cell>
          <cell r="AR715">
            <v>2333.8189655172409</v>
          </cell>
        </row>
        <row r="716">
          <cell r="A716" t="str">
            <v>CDT - HarrodsburgElectricityKentucky Utilities</v>
          </cell>
          <cell r="AQ716">
            <v>197.37931034482699</v>
          </cell>
          <cell r="AR716">
            <v>280.36732758620599</v>
          </cell>
        </row>
        <row r="717">
          <cell r="A717" t="str">
            <v>CDT - HarrodsburgElectricityKentucky Utilities</v>
          </cell>
          <cell r="AQ717">
            <v>0.12396049896</v>
          </cell>
          <cell r="AR717">
            <v>0.120132423177</v>
          </cell>
        </row>
        <row r="718">
          <cell r="A718" t="str">
            <v>CDT - HarrodsburgElectricityCost per Unit</v>
          </cell>
          <cell r="Q718">
            <v>0.75412054738800005</v>
          </cell>
          <cell r="R718">
            <v>2.666060645555</v>
          </cell>
          <cell r="S718">
            <v>4.9155781329039998</v>
          </cell>
          <cell r="T718">
            <v>0.76412801148800003</v>
          </cell>
          <cell r="U718">
            <v>2.4831129933690002</v>
          </cell>
          <cell r="V718">
            <v>5.6326383774259998</v>
          </cell>
          <cell r="W718">
            <v>2.4389306542670002</v>
          </cell>
          <cell r="X718">
            <v>5.2996394430139997</v>
          </cell>
          <cell r="Y718">
            <v>0.751083394141</v>
          </cell>
          <cell r="Z718">
            <v>2.4917012339050002</v>
          </cell>
          <cell r="AA718">
            <v>5.2782223340819998</v>
          </cell>
          <cell r="AB718">
            <v>0.65580765122899998</v>
          </cell>
          <cell r="AC718">
            <v>2.386112029885</v>
          </cell>
          <cell r="AD718">
            <v>1.9820630750720001</v>
          </cell>
          <cell r="AE718">
            <v>5.0141559835400002</v>
          </cell>
          <cell r="AF718">
            <v>2.361823713483</v>
          </cell>
          <cell r="AG718">
            <v>5.3972557864560002</v>
          </cell>
          <cell r="AH718">
            <v>2.6956871174689998</v>
          </cell>
          <cell r="AI718">
            <v>4.8325891248249997</v>
          </cell>
          <cell r="AJ718">
            <v>0.80974186644199997</v>
          </cell>
          <cell r="AK718">
            <v>0.78097979185599997</v>
          </cell>
          <cell r="AL718">
            <v>2.9441259180300001</v>
          </cell>
          <cell r="AM718">
            <v>6.985105217758</v>
          </cell>
          <cell r="AN718">
            <v>0.694126325529</v>
          </cell>
          <cell r="AO718">
            <v>2.8906785124800001</v>
          </cell>
          <cell r="AP718">
            <v>6.5075274165639998</v>
          </cell>
          <cell r="AQ718">
            <v>0.86231326916399997</v>
          </cell>
          <cell r="AR718">
            <v>2.77576211959</v>
          </cell>
        </row>
        <row r="719">
          <cell r="A719" t="str">
            <v>CDT - HarrodsburgElectricityService Usage</v>
          </cell>
          <cell r="Q719">
            <v>8471629.4196540695</v>
          </cell>
          <cell r="R719">
            <v>7314354.47701474</v>
          </cell>
          <cell r="S719">
            <v>7636525.22526713</v>
          </cell>
          <cell r="T719">
            <v>7278768.4570038402</v>
          </cell>
          <cell r="U719">
            <v>7690948.9050728101</v>
          </cell>
          <cell r="V719">
            <v>7733748.2304259604</v>
          </cell>
          <cell r="W719">
            <v>8087424.4301446099</v>
          </cell>
          <cell r="X719">
            <v>7916754.6617074497</v>
          </cell>
          <cell r="Y719">
            <v>7642658.4094033102</v>
          </cell>
          <cell r="Z719">
            <v>7787266.7941525299</v>
          </cell>
          <cell r="AA719">
            <v>7952564.5356042003</v>
          </cell>
          <cell r="AB719">
            <v>8613474.4850623198</v>
          </cell>
          <cell r="AC719">
            <v>7962249.1756774504</v>
          </cell>
          <cell r="AD719">
            <v>6619282.89719442</v>
          </cell>
          <cell r="AE719">
            <v>7642139.3245352004</v>
          </cell>
          <cell r="AF719">
            <v>7148597.0619047601</v>
          </cell>
          <cell r="AG719">
            <v>7572259.5484596603</v>
          </cell>
          <cell r="AH719">
            <v>7198277.1794101698</v>
          </cell>
          <cell r="AI719">
            <v>7305863.4508555401</v>
          </cell>
          <cell r="AJ719">
            <v>7086998.5053879302</v>
          </cell>
          <cell r="AK719">
            <v>6434155.37925437</v>
          </cell>
          <cell r="AL719">
            <v>5970567.0990953902</v>
          </cell>
          <cell r="AM719">
            <v>5404444.5190640399</v>
          </cell>
          <cell r="AN719">
            <v>6051167.3139452301</v>
          </cell>
          <cell r="AO719">
            <v>6848309.1332633104</v>
          </cell>
          <cell r="AP719">
            <v>6475158.8207717603</v>
          </cell>
          <cell r="AQ719">
            <v>7172653.4431987898</v>
          </cell>
          <cell r="AR719">
            <v>6474028.3505005604</v>
          </cell>
        </row>
        <row r="720">
          <cell r="A720" t="str">
            <v>CDT - HarrodsburgElectricityService Cost</v>
          </cell>
          <cell r="Q720">
            <v>483097.38893110002</v>
          </cell>
          <cell r="R720">
            <v>497110.14212495799</v>
          </cell>
          <cell r="S720">
            <v>498101.37074156501</v>
          </cell>
          <cell r="T720">
            <v>460569.84080921602</v>
          </cell>
          <cell r="U720">
            <v>474775.80178797798</v>
          </cell>
          <cell r="V720">
            <v>462519.66301079601</v>
          </cell>
          <cell r="W720">
            <v>503183.15365183499</v>
          </cell>
          <cell r="X720">
            <v>505939.17334260303</v>
          </cell>
          <cell r="Y720">
            <v>482860.19789077801</v>
          </cell>
          <cell r="Z720">
            <v>501643.27091817203</v>
          </cell>
          <cell r="AA720">
            <v>491779.26420005702</v>
          </cell>
          <cell r="AB720">
            <v>505838.68224156898</v>
          </cell>
          <cell r="AC720">
            <v>494628.03965769999</v>
          </cell>
          <cell r="AD720">
            <v>444767.25042787398</v>
          </cell>
          <cell r="AE720">
            <v>489362.72854558</v>
          </cell>
          <cell r="AF720">
            <v>464886.79225697898</v>
          </cell>
          <cell r="AG720">
            <v>475663.24209047999</v>
          </cell>
          <cell r="AH720">
            <v>445619.07652759698</v>
          </cell>
          <cell r="AI720">
            <v>482096.14271813002</v>
          </cell>
          <cell r="AJ720">
            <v>473659.52014008601</v>
          </cell>
          <cell r="AK720">
            <v>431210.276773819</v>
          </cell>
          <cell r="AL720">
            <v>410911.43182476499</v>
          </cell>
          <cell r="AM720">
            <v>391841.94568086998</v>
          </cell>
          <cell r="AN720">
            <v>406416.49942427297</v>
          </cell>
          <cell r="AO720">
            <v>465744.99577381002</v>
          </cell>
          <cell r="AP720">
            <v>455299.22057471302</v>
          </cell>
          <cell r="AQ720">
            <v>501992.02439387701</v>
          </cell>
          <cell r="AR720">
            <v>427341.62084964802</v>
          </cell>
        </row>
        <row r="721">
          <cell r="A721" t="str">
            <v>CDT - HarrodsburgNatural gasAtmos Energy (formerly TXU Gas)</v>
          </cell>
          <cell r="Q721">
            <v>12124</v>
          </cell>
          <cell r="R721">
            <v>8381</v>
          </cell>
          <cell r="S721">
            <v>9734</v>
          </cell>
          <cell r="T721">
            <v>8742</v>
          </cell>
          <cell r="U721">
            <v>9070</v>
          </cell>
          <cell r="V721">
            <v>7727</v>
          </cell>
          <cell r="W721">
            <v>8477</v>
          </cell>
          <cell r="X721">
            <v>8564</v>
          </cell>
          <cell r="Y721">
            <v>8041</v>
          </cell>
          <cell r="Z721">
            <v>8569</v>
          </cell>
          <cell r="AA721">
            <v>12565</v>
          </cell>
          <cell r="AB721">
            <v>15111</v>
          </cell>
          <cell r="AC721">
            <v>11950</v>
          </cell>
          <cell r="AD721">
            <v>9307</v>
          </cell>
          <cell r="AE721">
            <v>10883</v>
          </cell>
          <cell r="AF721">
            <v>8125</v>
          </cell>
          <cell r="AG721">
            <v>7569.47</v>
          </cell>
          <cell r="AH721">
            <v>7048.29</v>
          </cell>
          <cell r="AI721">
            <v>7464.41</v>
          </cell>
          <cell r="AJ721">
            <v>6875.25</v>
          </cell>
          <cell r="AK721">
            <v>8172</v>
          </cell>
          <cell r="AL721">
            <v>8369</v>
          </cell>
          <cell r="AM721">
            <v>10827</v>
          </cell>
          <cell r="AN721">
            <v>16283</v>
          </cell>
          <cell r="AO721">
            <v>18224</v>
          </cell>
          <cell r="AP721">
            <v>12830</v>
          </cell>
          <cell r="AQ721">
            <v>15327</v>
          </cell>
          <cell r="AR721">
            <v>12047</v>
          </cell>
        </row>
        <row r="722">
          <cell r="A722" t="str">
            <v>CDT - HarrodsburgNatural gasAtmos Energy (formerly TXU Gas)</v>
          </cell>
          <cell r="Q722">
            <v>10685.55</v>
          </cell>
          <cell r="R722">
            <v>7601.66</v>
          </cell>
          <cell r="S722">
            <v>8699.17</v>
          </cell>
          <cell r="T722">
            <v>7844.64</v>
          </cell>
          <cell r="U722">
            <v>8172.54</v>
          </cell>
          <cell r="V722">
            <v>7041.6</v>
          </cell>
          <cell r="W722">
            <v>7694.7</v>
          </cell>
          <cell r="X722">
            <v>7768.76</v>
          </cell>
          <cell r="Y722">
            <v>7096.8</v>
          </cell>
          <cell r="Z722">
            <v>7533.68</v>
          </cell>
          <cell r="AA722">
            <v>11506.6</v>
          </cell>
          <cell r="AB722">
            <v>13731.61</v>
          </cell>
          <cell r="AC722">
            <v>10985.68</v>
          </cell>
          <cell r="AD722">
            <v>8657.41</v>
          </cell>
          <cell r="AE722">
            <v>10045.26</v>
          </cell>
          <cell r="AF722">
            <v>7623.03</v>
          </cell>
          <cell r="AG722">
            <v>7297.47</v>
          </cell>
          <cell r="AH722">
            <v>6826.79</v>
          </cell>
          <cell r="AI722">
            <v>7202.59</v>
          </cell>
          <cell r="AJ722">
            <v>6670.51</v>
          </cell>
          <cell r="AK722">
            <v>7644.43</v>
          </cell>
          <cell r="AL722">
            <v>7831.4</v>
          </cell>
          <cell r="AM722">
            <v>10611.99</v>
          </cell>
          <cell r="AN722">
            <v>15611.17</v>
          </cell>
          <cell r="AO722">
            <v>16991.580000000002</v>
          </cell>
          <cell r="AP722">
            <v>12542.66</v>
          </cell>
          <cell r="AQ722">
            <v>13991.88</v>
          </cell>
          <cell r="AR722">
            <v>11065.3</v>
          </cell>
        </row>
        <row r="723">
          <cell r="A723" t="str">
            <v>CDT - HarrodsburgNatural gasAtmos Energy (formerly TXU Gas)</v>
          </cell>
          <cell r="Q723">
            <v>0.88135516331200003</v>
          </cell>
          <cell r="R723">
            <v>0.90701109652699996</v>
          </cell>
          <cell r="S723">
            <v>0.89368913088099999</v>
          </cell>
          <cell r="T723">
            <v>0.89735072065800003</v>
          </cell>
          <cell r="U723">
            <v>0.90105181918400001</v>
          </cell>
          <cell r="V723">
            <v>0.911298045813</v>
          </cell>
          <cell r="W723">
            <v>0.90771499351100005</v>
          </cell>
          <cell r="X723">
            <v>0.90714152265199999</v>
          </cell>
          <cell r="Y723">
            <v>0.88257679393099997</v>
          </cell>
          <cell r="Z723">
            <v>0.87917843388899997</v>
          </cell>
          <cell r="AA723">
            <v>0.91576601671299995</v>
          </cell>
          <cell r="AB723">
            <v>0.90871616703000002</v>
          </cell>
          <cell r="AC723">
            <v>0.91930376569000005</v>
          </cell>
          <cell r="AD723">
            <v>0.93020414741500002</v>
          </cell>
          <cell r="AE723">
            <v>0.92302306349300001</v>
          </cell>
          <cell r="AF723">
            <v>0.93821907692299999</v>
          </cell>
          <cell r="AG723">
            <v>0.96406617636299996</v>
          </cell>
          <cell r="AH723">
            <v>0.96857393779199996</v>
          </cell>
          <cell r="AI723">
            <v>0.96492422040000003</v>
          </cell>
          <cell r="AJ723">
            <v>0.97022071924599995</v>
          </cell>
          <cell r="AK723">
            <v>0.93544175232500004</v>
          </cell>
          <cell r="AL723">
            <v>0.93576293463899995</v>
          </cell>
          <cell r="AM723">
            <v>0.98014131338300003</v>
          </cell>
          <cell r="AN723">
            <v>0.95874040410200001</v>
          </cell>
          <cell r="AO723">
            <v>0.93237379279999999</v>
          </cell>
          <cell r="AP723">
            <v>0.97760405299999997</v>
          </cell>
          <cell r="AQ723">
            <v>0.91289097670700003</v>
          </cell>
          <cell r="AR723">
            <v>0.91851083257199995</v>
          </cell>
        </row>
        <row r="724">
          <cell r="A724" t="str">
            <v>CDT - HarrodsburgNatural gasCenterPoint Energy Services, Inc. (Atmos Energy Marketing, LLC (TX))</v>
          </cell>
          <cell r="Q724">
            <v>12266</v>
          </cell>
          <cell r="R724">
            <v>8479</v>
          </cell>
          <cell r="S724">
            <v>9948</v>
          </cell>
          <cell r="T724">
            <v>8934</v>
          </cell>
          <cell r="U724">
            <v>9269</v>
          </cell>
          <cell r="V724">
            <v>7897</v>
          </cell>
          <cell r="W724">
            <v>8663</v>
          </cell>
          <cell r="X724">
            <v>8752</v>
          </cell>
          <cell r="Y724">
            <v>8218</v>
          </cell>
          <cell r="Z724">
            <v>10300</v>
          </cell>
          <cell r="AA724">
            <v>12728</v>
          </cell>
          <cell r="AB724">
            <v>15307</v>
          </cell>
          <cell r="AC724">
            <v>12105</v>
          </cell>
          <cell r="AD724">
            <v>9428</v>
          </cell>
          <cell r="AE724">
            <v>11024</v>
          </cell>
          <cell r="AF724">
            <v>8800</v>
          </cell>
          <cell r="AG724">
            <v>7878</v>
          </cell>
          <cell r="AH724">
            <v>7309</v>
          </cell>
          <cell r="AI724">
            <v>8294</v>
          </cell>
          <cell r="AJ724">
            <v>7115</v>
          </cell>
          <cell r="AK724">
            <v>8278</v>
          </cell>
          <cell r="AL724">
            <v>8478</v>
          </cell>
          <cell r="AM724">
            <v>11004</v>
          </cell>
          <cell r="AN724">
            <v>16549</v>
          </cell>
          <cell r="AO724">
            <v>18414</v>
          </cell>
          <cell r="AP724">
            <v>12972</v>
          </cell>
          <cell r="AQ724">
            <v>15494</v>
          </cell>
          <cell r="AR724">
            <v>12173</v>
          </cell>
        </row>
        <row r="725">
          <cell r="A725" t="str">
            <v>CDT - HarrodsburgNatural gasCenterPoint Energy Services, Inc. (Atmos Energy Marketing, LLC (TX))</v>
          </cell>
          <cell r="Q725">
            <v>43387.43</v>
          </cell>
          <cell r="R725">
            <v>31128.13</v>
          </cell>
          <cell r="S725">
            <v>33130.99</v>
          </cell>
          <cell r="T725">
            <v>26298.03</v>
          </cell>
          <cell r="U725">
            <v>27860.92</v>
          </cell>
          <cell r="V725">
            <v>24417.14</v>
          </cell>
          <cell r="W725">
            <v>29932.75</v>
          </cell>
          <cell r="X725">
            <v>29845.69</v>
          </cell>
          <cell r="Y725">
            <v>28397.360000000001</v>
          </cell>
          <cell r="Z725">
            <v>31532.2</v>
          </cell>
          <cell r="AA725">
            <v>43360.22</v>
          </cell>
          <cell r="AB725">
            <v>57645.88</v>
          </cell>
          <cell r="AC725">
            <v>42940.72</v>
          </cell>
          <cell r="AD725">
            <v>32860.85</v>
          </cell>
          <cell r="AE725">
            <v>33606</v>
          </cell>
          <cell r="AF725">
            <v>25102.55</v>
          </cell>
          <cell r="AG725">
            <v>23484.14</v>
          </cell>
          <cell r="AH725">
            <v>22352.31</v>
          </cell>
          <cell r="AI725">
            <v>23416.29</v>
          </cell>
          <cell r="AJ725">
            <v>21165.759999999998</v>
          </cell>
          <cell r="AK725">
            <v>23867.55</v>
          </cell>
          <cell r="AL725">
            <v>25003.52</v>
          </cell>
          <cell r="AM725">
            <v>32386.42</v>
          </cell>
          <cell r="AN725">
            <v>50394.99</v>
          </cell>
          <cell r="AO725">
            <v>64880.78</v>
          </cell>
          <cell r="AP725">
            <v>44322.68</v>
          </cell>
          <cell r="AQ725">
            <v>44504.37</v>
          </cell>
          <cell r="AR725">
            <v>35440.49</v>
          </cell>
        </row>
        <row r="726">
          <cell r="A726" t="str">
            <v>CDT - HarrodsburgNatural gasCenterPoint Energy Services, Inc. (Atmos Energy Marketing, LLC (TX))</v>
          </cell>
          <cell r="Q726">
            <v>3.5372109897269999</v>
          </cell>
          <cell r="R726">
            <v>3.6712029720479999</v>
          </cell>
          <cell r="S726">
            <v>3.33041716928</v>
          </cell>
          <cell r="T726">
            <v>2.9435896574879998</v>
          </cell>
          <cell r="U726">
            <v>3.0058172402630001</v>
          </cell>
          <cell r="V726">
            <v>3.0919513739390001</v>
          </cell>
          <cell r="W726">
            <v>3.4552406787479999</v>
          </cell>
          <cell r="X726">
            <v>3.4101565356479999</v>
          </cell>
          <cell r="Y726">
            <v>3.4555074227300002</v>
          </cell>
          <cell r="Z726">
            <v>3.0613786407760002</v>
          </cell>
          <cell r="AA726">
            <v>3.406679761156</v>
          </cell>
          <cell r="AB726">
            <v>3.7659815770559999</v>
          </cell>
          <cell r="AC726">
            <v>3.5473539859560002</v>
          </cell>
          <cell r="AD726">
            <v>3.485452906236</v>
          </cell>
          <cell r="AE726">
            <v>3.0484397677790001</v>
          </cell>
          <cell r="AF726">
            <v>2.8525624999999999</v>
          </cell>
          <cell r="AG726">
            <v>2.9809774054320002</v>
          </cell>
          <cell r="AH726">
            <v>3.0581899028590001</v>
          </cell>
          <cell r="AI726">
            <v>2.823280684832</v>
          </cell>
          <cell r="AJ726">
            <v>2.9748081517910001</v>
          </cell>
          <cell r="AK726">
            <v>2.8832507852129998</v>
          </cell>
          <cell r="AL726">
            <v>2.9492238735549998</v>
          </cell>
          <cell r="AM726">
            <v>2.9431497637219999</v>
          </cell>
          <cell r="AN726">
            <v>3.0451985014199998</v>
          </cell>
          <cell r="AO726">
            <v>3.5234484631249998</v>
          </cell>
          <cell r="AP726">
            <v>3.416796176379</v>
          </cell>
          <cell r="AQ726">
            <v>2.8723615593130001</v>
          </cell>
          <cell r="AR726">
            <v>2.9114014622519999</v>
          </cell>
        </row>
        <row r="727">
          <cell r="A727" t="str">
            <v>CDT - HarrodsburgNatural gasCost per Unit</v>
          </cell>
          <cell r="Q727">
            <v>4.4185661530400004</v>
          </cell>
          <cell r="R727">
            <v>4.578214068576</v>
          </cell>
          <cell r="S727">
            <v>4.224106300161</v>
          </cell>
          <cell r="T727">
            <v>3.8409403781470002</v>
          </cell>
          <cell r="U727">
            <v>3.9068690594470001</v>
          </cell>
          <cell r="V727">
            <v>4.0032494197519997</v>
          </cell>
          <cell r="W727">
            <v>4.36295567226</v>
          </cell>
          <cell r="X727">
            <v>4.3172980583009997</v>
          </cell>
          <cell r="Y727">
            <v>4.3380842166609996</v>
          </cell>
          <cell r="Z727">
            <v>3.9405570746660001</v>
          </cell>
          <cell r="AA727">
            <v>4.3224457778690004</v>
          </cell>
          <cell r="AB727">
            <v>4.674697744086</v>
          </cell>
          <cell r="AC727">
            <v>4.4666577516460002</v>
          </cell>
          <cell r="AD727">
            <v>4.4156570536519997</v>
          </cell>
          <cell r="AE727">
            <v>3.9714628312719999</v>
          </cell>
          <cell r="AF727">
            <v>3.790781576923</v>
          </cell>
          <cell r="AG727">
            <v>3.9450435817959999</v>
          </cell>
          <cell r="AH727">
            <v>4.0267638406510002</v>
          </cell>
          <cell r="AI727">
            <v>3.7882049052319999</v>
          </cell>
          <cell r="AJ727">
            <v>3.9450288710380002</v>
          </cell>
          <cell r="AK727">
            <v>3.8186925375379999</v>
          </cell>
          <cell r="AL727">
            <v>3.8849868081940002</v>
          </cell>
          <cell r="AM727">
            <v>3.923291077105</v>
          </cell>
          <cell r="AN727">
            <v>4.0039389055220003</v>
          </cell>
          <cell r="AO727">
            <v>4.4558222559259999</v>
          </cell>
          <cell r="AP727">
            <v>4.3944002293800004</v>
          </cell>
          <cell r="AQ727">
            <v>3.7852525360209999</v>
          </cell>
          <cell r="AR727">
            <v>3.8299122948240001</v>
          </cell>
        </row>
        <row r="728">
          <cell r="A728" t="str">
            <v>CDT - HarrodsburgNatural gasService Usage</v>
          </cell>
          <cell r="Q728">
            <v>12124</v>
          </cell>
          <cell r="R728">
            <v>8381</v>
          </cell>
          <cell r="S728">
            <v>9734</v>
          </cell>
          <cell r="T728">
            <v>8742</v>
          </cell>
          <cell r="U728">
            <v>9070</v>
          </cell>
          <cell r="V728">
            <v>7727</v>
          </cell>
          <cell r="W728">
            <v>8477</v>
          </cell>
          <cell r="X728">
            <v>8564</v>
          </cell>
          <cell r="Y728">
            <v>8041</v>
          </cell>
          <cell r="Z728">
            <v>8569</v>
          </cell>
          <cell r="AA728">
            <v>12565</v>
          </cell>
          <cell r="AB728">
            <v>15111</v>
          </cell>
          <cell r="AC728">
            <v>11950</v>
          </cell>
          <cell r="AD728">
            <v>9307</v>
          </cell>
          <cell r="AE728">
            <v>10883</v>
          </cell>
          <cell r="AF728">
            <v>8125</v>
          </cell>
          <cell r="AG728">
            <v>7569.47</v>
          </cell>
          <cell r="AH728">
            <v>7048.29</v>
          </cell>
          <cell r="AI728">
            <v>7464.41</v>
          </cell>
          <cell r="AJ728">
            <v>6875.25</v>
          </cell>
          <cell r="AK728">
            <v>8172</v>
          </cell>
          <cell r="AL728">
            <v>8369</v>
          </cell>
          <cell r="AM728">
            <v>10827</v>
          </cell>
          <cell r="AN728">
            <v>16283</v>
          </cell>
          <cell r="AO728">
            <v>18224</v>
          </cell>
          <cell r="AP728">
            <v>12830</v>
          </cell>
          <cell r="AQ728">
            <v>15327</v>
          </cell>
          <cell r="AR728">
            <v>12047</v>
          </cell>
        </row>
        <row r="729">
          <cell r="A729" t="str">
            <v>CDT - HarrodsburgNatural gasService Cost</v>
          </cell>
          <cell r="Q729">
            <v>54072.98</v>
          </cell>
          <cell r="R729">
            <v>38729.79</v>
          </cell>
          <cell r="S729">
            <v>41830.160000000003</v>
          </cell>
          <cell r="T729">
            <v>34142.67</v>
          </cell>
          <cell r="U729">
            <v>36033.46</v>
          </cell>
          <cell r="V729">
            <v>31458.74</v>
          </cell>
          <cell r="W729">
            <v>37627.449999999997</v>
          </cell>
          <cell r="X729">
            <v>37614.449999999997</v>
          </cell>
          <cell r="Y729">
            <v>35494.160000000003</v>
          </cell>
          <cell r="Z729">
            <v>39065.879999999997</v>
          </cell>
          <cell r="AA729">
            <v>54866.82</v>
          </cell>
          <cell r="AB729">
            <v>71377.490000000005</v>
          </cell>
          <cell r="AC729">
            <v>53926.400000000001</v>
          </cell>
          <cell r="AD729">
            <v>41518.26</v>
          </cell>
          <cell r="AE729">
            <v>43651.26</v>
          </cell>
          <cell r="AF729">
            <v>32725.58</v>
          </cell>
          <cell r="AG729">
            <v>30781.61</v>
          </cell>
          <cell r="AH729">
            <v>29179.1</v>
          </cell>
          <cell r="AI729">
            <v>30618.880000000001</v>
          </cell>
          <cell r="AJ729">
            <v>27836.27</v>
          </cell>
          <cell r="AK729">
            <v>31511.98</v>
          </cell>
          <cell r="AL729">
            <v>32834.92</v>
          </cell>
          <cell r="AM729">
            <v>42998.41</v>
          </cell>
          <cell r="AN729">
            <v>66006.16</v>
          </cell>
          <cell r="AO729">
            <v>81872.36</v>
          </cell>
          <cell r="AP729">
            <v>56865.34</v>
          </cell>
          <cell r="AQ729">
            <v>58496.25</v>
          </cell>
          <cell r="AR729">
            <v>46505.79</v>
          </cell>
        </row>
        <row r="730">
          <cell r="A730" t="str">
            <v>CDT - Sakai CityElectricityThe Kansai Electric Power Co Inc</v>
          </cell>
          <cell r="Q730">
            <v>11071750</v>
          </cell>
          <cell r="R730">
            <v>9575150</v>
          </cell>
          <cell r="S730">
            <v>8939010</v>
          </cell>
          <cell r="T730">
            <v>8775040</v>
          </cell>
          <cell r="U730">
            <v>9341060</v>
          </cell>
          <cell r="V730">
            <v>9396490</v>
          </cell>
          <cell r="W730">
            <v>10310120</v>
          </cell>
          <cell r="X730">
            <v>10415290</v>
          </cell>
          <cell r="Y730">
            <v>9780520</v>
          </cell>
          <cell r="Z730">
            <v>9688790</v>
          </cell>
          <cell r="AA730">
            <v>9003540</v>
          </cell>
          <cell r="AB730">
            <v>9199700</v>
          </cell>
          <cell r="AC730">
            <v>9096090</v>
          </cell>
          <cell r="AD730">
            <v>8179010</v>
          </cell>
          <cell r="AE730">
            <v>9039390</v>
          </cell>
          <cell r="AF730">
            <v>8854950</v>
          </cell>
          <cell r="AG730">
            <v>9362390</v>
          </cell>
          <cell r="AH730">
            <v>9469170</v>
          </cell>
          <cell r="AI730">
            <v>12229040</v>
          </cell>
          <cell r="AJ730">
            <v>12501570</v>
          </cell>
          <cell r="AK730">
            <v>11598090</v>
          </cell>
          <cell r="AL730">
            <v>11662540</v>
          </cell>
          <cell r="AM730">
            <v>11038100</v>
          </cell>
          <cell r="AN730">
            <v>11101000</v>
          </cell>
          <cell r="AO730">
            <v>11000890</v>
          </cell>
          <cell r="AP730">
            <v>9194900</v>
          </cell>
          <cell r="AQ730">
            <v>7101210</v>
          </cell>
        </row>
        <row r="731">
          <cell r="A731" t="str">
            <v>CDT - Sakai CityElectricityThe Kansai Electric Power Co Inc</v>
          </cell>
          <cell r="Q731">
            <v>1425031.9060472171</v>
          </cell>
          <cell r="R731">
            <v>1326682.1840043201</v>
          </cell>
          <cell r="S731">
            <v>1239467.3898449561</v>
          </cell>
          <cell r="T731">
            <v>1255733.8203436951</v>
          </cell>
          <cell r="U731">
            <v>1300837.546506094</v>
          </cell>
          <cell r="V731">
            <v>1362565.3657681451</v>
          </cell>
          <cell r="W731">
            <v>1530208.814916542</v>
          </cell>
          <cell r="X731">
            <v>1510446.174762059</v>
          </cell>
          <cell r="Y731">
            <v>1506087.684181761</v>
          </cell>
          <cell r="Z731">
            <v>1206750.200406485</v>
          </cell>
          <cell r="AA731">
            <v>1118924.15118356</v>
          </cell>
          <cell r="AB731">
            <v>1111442.3436345039</v>
          </cell>
          <cell r="AC731">
            <v>1148868.8494949001</v>
          </cell>
          <cell r="AD731">
            <v>1063331.941021488</v>
          </cell>
          <cell r="AE731">
            <v>1202158.2570371591</v>
          </cell>
          <cell r="AF731">
            <v>1208797.1100856089</v>
          </cell>
          <cell r="AG731">
            <v>1333874.4614769879</v>
          </cell>
          <cell r="AH731">
            <v>1258865.505667584</v>
          </cell>
          <cell r="AI731">
            <v>1851993.202551459</v>
          </cell>
          <cell r="AJ731">
            <v>1443216.793249575</v>
          </cell>
          <cell r="AK731">
            <v>1329715.326464687</v>
          </cell>
          <cell r="AL731">
            <v>1169170.9932470231</v>
          </cell>
          <cell r="AM731">
            <v>1123076.866446211</v>
          </cell>
          <cell r="AN731">
            <v>1121905.6865568799</v>
          </cell>
          <cell r="AO731">
            <v>1145227.7916405899</v>
          </cell>
          <cell r="AP731">
            <v>1008551.451695251</v>
          </cell>
          <cell r="AQ731">
            <v>888080.08503040206</v>
          </cell>
        </row>
        <row r="732">
          <cell r="A732" t="str">
            <v>CDT - Sakai CityElectricityThe Kansai Electric Power Co Inc</v>
          </cell>
          <cell r="Q732">
            <v>0.12870882254800001</v>
          </cell>
          <cell r="R732">
            <v>0.13855471548699999</v>
          </cell>
          <cell r="S732">
            <v>0.13865823954100001</v>
          </cell>
          <cell r="T732">
            <v>0.14310291694800001</v>
          </cell>
          <cell r="U732">
            <v>0.139260163889</v>
          </cell>
          <cell r="V732">
            <v>0.14500790888500001</v>
          </cell>
          <cell r="W732">
            <v>0.14841813818999999</v>
          </cell>
          <cell r="X732">
            <v>0.145021998884</v>
          </cell>
          <cell r="Y732">
            <v>0.15398850819599999</v>
          </cell>
          <cell r="Z732">
            <v>0.124551177227</v>
          </cell>
          <cell r="AA732">
            <v>0.124276023784</v>
          </cell>
          <cell r="AB732">
            <v>0.120812889945</v>
          </cell>
          <cell r="AC732">
            <v>0.126303593026</v>
          </cell>
          <cell r="AD732">
            <v>0.13000741422500001</v>
          </cell>
          <cell r="AE732">
            <v>0.13299108203500001</v>
          </cell>
          <cell r="AF732">
            <v>0.136510890528</v>
          </cell>
          <cell r="AG732">
            <v>0.14247157632499999</v>
          </cell>
          <cell r="AH732">
            <v>0.132943595443</v>
          </cell>
          <cell r="AI732">
            <v>0.15144223933699999</v>
          </cell>
          <cell r="AJ732">
            <v>0.11544284383800001</v>
          </cell>
          <cell r="AK732">
            <v>0.11464950922599999</v>
          </cell>
          <cell r="AL732">
            <v>0.10025011646199999</v>
          </cell>
          <cell r="AM732">
            <v>0.101745487579</v>
          </cell>
          <cell r="AN732">
            <v>0.10106347955599999</v>
          </cell>
          <cell r="AO732">
            <v>0.104103194527</v>
          </cell>
          <cell r="AP732">
            <v>0.10968596196700001</v>
          </cell>
          <cell r="AQ732">
            <v>0.12506038900800001</v>
          </cell>
        </row>
        <row r="733">
          <cell r="A733" t="str">
            <v>CDT - Sakai CityElectricityCost per Unit</v>
          </cell>
          <cell r="Q733">
            <v>0.12870882254800001</v>
          </cell>
          <cell r="R733">
            <v>0.13855471548699999</v>
          </cell>
          <cell r="S733">
            <v>0.13865823954100001</v>
          </cell>
          <cell r="T733">
            <v>0.14310291694800001</v>
          </cell>
          <cell r="U733">
            <v>0.139260163889</v>
          </cell>
          <cell r="V733">
            <v>0.14500790888500001</v>
          </cell>
          <cell r="W733">
            <v>0.14841813818999999</v>
          </cell>
          <cell r="X733">
            <v>0.145021998884</v>
          </cell>
          <cell r="Y733">
            <v>0.15398850819599999</v>
          </cell>
          <cell r="Z733">
            <v>0.124551177227</v>
          </cell>
          <cell r="AA733">
            <v>0.124276023784</v>
          </cell>
          <cell r="AB733">
            <v>0.120812889945</v>
          </cell>
          <cell r="AC733">
            <v>0.126303593026</v>
          </cell>
          <cell r="AD733">
            <v>0.13000741422500001</v>
          </cell>
          <cell r="AE733">
            <v>0.13299108203500001</v>
          </cell>
          <cell r="AF733">
            <v>0.136510890528</v>
          </cell>
          <cell r="AG733">
            <v>0.14247157632499999</v>
          </cell>
          <cell r="AH733">
            <v>0.132943595443</v>
          </cell>
          <cell r="AI733">
            <v>0.15144223933699999</v>
          </cell>
          <cell r="AJ733">
            <v>0.11544284383800001</v>
          </cell>
          <cell r="AK733">
            <v>0.11464950922599999</v>
          </cell>
          <cell r="AL733">
            <v>0.10025011646199999</v>
          </cell>
          <cell r="AM733">
            <v>0.101745487579</v>
          </cell>
          <cell r="AN733">
            <v>0.10106347955599999</v>
          </cell>
          <cell r="AO733">
            <v>0.104103194527</v>
          </cell>
          <cell r="AP733">
            <v>0.10968596196700001</v>
          </cell>
          <cell r="AQ733">
            <v>0.12506038900800001</v>
          </cell>
        </row>
        <row r="734">
          <cell r="A734" t="str">
            <v>CDT - Sakai CityElectricityService Usage</v>
          </cell>
          <cell r="Q734">
            <v>11071750</v>
          </cell>
          <cell r="R734">
            <v>9575150</v>
          </cell>
          <cell r="S734">
            <v>8939010</v>
          </cell>
          <cell r="T734">
            <v>8775040</v>
          </cell>
          <cell r="U734">
            <v>9341060</v>
          </cell>
          <cell r="V734">
            <v>9396490</v>
          </cell>
          <cell r="W734">
            <v>10310120</v>
          </cell>
          <cell r="X734">
            <v>10415290</v>
          </cell>
          <cell r="Y734">
            <v>9780520</v>
          </cell>
          <cell r="Z734">
            <v>9688790</v>
          </cell>
          <cell r="AA734">
            <v>9003540</v>
          </cell>
          <cell r="AB734">
            <v>9199700</v>
          </cell>
          <cell r="AC734">
            <v>9096090</v>
          </cell>
          <cell r="AD734">
            <v>8179010</v>
          </cell>
          <cell r="AE734">
            <v>9039390</v>
          </cell>
          <cell r="AF734">
            <v>8854950</v>
          </cell>
          <cell r="AG734">
            <v>9362390</v>
          </cell>
          <cell r="AH734">
            <v>9469170</v>
          </cell>
          <cell r="AI734">
            <v>12229040</v>
          </cell>
          <cell r="AJ734">
            <v>12501570</v>
          </cell>
          <cell r="AK734">
            <v>11598090</v>
          </cell>
          <cell r="AL734">
            <v>11662540</v>
          </cell>
          <cell r="AM734">
            <v>11038100</v>
          </cell>
          <cell r="AN734">
            <v>11101000</v>
          </cell>
          <cell r="AO734">
            <v>11000890</v>
          </cell>
          <cell r="AP734">
            <v>9194900</v>
          </cell>
          <cell r="AQ734">
            <v>7101210</v>
          </cell>
        </row>
        <row r="735">
          <cell r="A735" t="str">
            <v>CDT - Sakai CityElectricityService Cost</v>
          </cell>
          <cell r="Q735">
            <v>712515.95302360901</v>
          </cell>
          <cell r="R735">
            <v>663341.09200216003</v>
          </cell>
          <cell r="S735">
            <v>619733.69492247805</v>
          </cell>
          <cell r="T735">
            <v>627866.91017184802</v>
          </cell>
          <cell r="U735">
            <v>650418.77325304702</v>
          </cell>
          <cell r="V735">
            <v>681282.68288407195</v>
          </cell>
          <cell r="W735">
            <v>765104.40745827102</v>
          </cell>
          <cell r="X735">
            <v>755223.08738102997</v>
          </cell>
          <cell r="Y735">
            <v>753043.84209088003</v>
          </cell>
          <cell r="Z735">
            <v>603375.10020324297</v>
          </cell>
          <cell r="AA735">
            <v>559462.07559178001</v>
          </cell>
          <cell r="AB735">
            <v>555721.17181725195</v>
          </cell>
          <cell r="AC735">
            <v>574434.42474745004</v>
          </cell>
          <cell r="AD735">
            <v>531665.97051074402</v>
          </cell>
          <cell r="AE735">
            <v>601079.12851857895</v>
          </cell>
          <cell r="AF735">
            <v>604398.55504280503</v>
          </cell>
          <cell r="AG735">
            <v>666937.23073849396</v>
          </cell>
          <cell r="AH735">
            <v>629432.75283379201</v>
          </cell>
          <cell r="AI735">
            <v>925996.60127572902</v>
          </cell>
          <cell r="AJ735">
            <v>721608.39662478701</v>
          </cell>
          <cell r="AK735">
            <v>664857.66323234397</v>
          </cell>
          <cell r="AL735">
            <v>584585.49662351201</v>
          </cell>
          <cell r="AM735">
            <v>561538.43322310597</v>
          </cell>
          <cell r="AN735">
            <v>560952.84327843995</v>
          </cell>
          <cell r="AO735">
            <v>572613.89582029497</v>
          </cell>
          <cell r="AP735">
            <v>504275.72584762599</v>
          </cell>
          <cell r="AQ735">
            <v>444040.04251520103</v>
          </cell>
        </row>
        <row r="736">
          <cell r="A736" t="str">
            <v>CDT - Sakai CityNatural gasOsaka Gas</v>
          </cell>
          <cell r="Q736">
            <v>18234.064699999999</v>
          </cell>
          <cell r="R736">
            <v>17752.9277</v>
          </cell>
          <cell r="S736">
            <v>14921.008900000001</v>
          </cell>
          <cell r="T736">
            <v>12841.880499999999</v>
          </cell>
          <cell r="U736">
            <v>14822.9465</v>
          </cell>
          <cell r="V736">
            <v>13627.4807</v>
          </cell>
          <cell r="W736">
            <v>13269.545599999999</v>
          </cell>
          <cell r="X736">
            <v>15178.789699999999</v>
          </cell>
          <cell r="Y736">
            <v>13881.040999999999</v>
          </cell>
          <cell r="Z736">
            <v>13891.0234</v>
          </cell>
          <cell r="AA736">
            <v>13870.9485</v>
          </cell>
          <cell r="AB736">
            <v>13898.1432</v>
          </cell>
          <cell r="AC736">
            <v>16296.084500000001</v>
          </cell>
          <cell r="AD736">
            <v>13784.997100000001</v>
          </cell>
          <cell r="AE736">
            <v>14875.500899999999</v>
          </cell>
          <cell r="AF736">
            <v>13078.0083</v>
          </cell>
          <cell r="AG736">
            <v>15268.888199999999</v>
          </cell>
          <cell r="AH736">
            <v>14370.8392</v>
          </cell>
          <cell r="AI736">
            <v>18175.051100000001</v>
          </cell>
          <cell r="AJ736">
            <v>18233.9179</v>
          </cell>
          <cell r="AK736">
            <v>16642.275600000001</v>
          </cell>
          <cell r="AL736">
            <v>18407.508900000001</v>
          </cell>
          <cell r="AM736">
            <v>17906.517199999998</v>
          </cell>
          <cell r="AN736">
            <v>17229.255399999998</v>
          </cell>
          <cell r="AO736">
            <v>21073.250100000001</v>
          </cell>
          <cell r="AP736">
            <v>16254.943799999999</v>
          </cell>
          <cell r="AQ736">
            <v>12224.8434</v>
          </cell>
        </row>
        <row r="737">
          <cell r="A737" t="str">
            <v>CDT - Sakai CityNatural gasOsaka Gas</v>
          </cell>
          <cell r="Q737">
            <v>305861.70223012299</v>
          </cell>
          <cell r="R737">
            <v>302502.41666672402</v>
          </cell>
          <cell r="S737">
            <v>255975.740906244</v>
          </cell>
          <cell r="T737">
            <v>206065.93997679601</v>
          </cell>
          <cell r="U737">
            <v>228238.039665666</v>
          </cell>
          <cell r="V737">
            <v>203819.34152930201</v>
          </cell>
          <cell r="W737">
            <v>199915.756717221</v>
          </cell>
          <cell r="X737">
            <v>203252.255307752</v>
          </cell>
          <cell r="Y737">
            <v>299367.07863848802</v>
          </cell>
          <cell r="Z737">
            <v>171003.473644146</v>
          </cell>
          <cell r="AA737">
            <v>170756.342330816</v>
          </cell>
          <cell r="AB737">
            <v>181817.835303706</v>
          </cell>
          <cell r="AC737">
            <v>202462.438453977</v>
          </cell>
          <cell r="AD737">
            <v>197650.73630374999</v>
          </cell>
          <cell r="AE737">
            <v>212328.3390751</v>
          </cell>
          <cell r="AF737">
            <v>192310.322438392</v>
          </cell>
          <cell r="AG737">
            <v>224404.42033592</v>
          </cell>
          <cell r="AH737">
            <v>216109.8130089</v>
          </cell>
          <cell r="AI737">
            <v>259252.57823850599</v>
          </cell>
          <cell r="AJ737">
            <v>294752.81711665198</v>
          </cell>
          <cell r="AK737">
            <v>327860.46598741802</v>
          </cell>
          <cell r="AL737">
            <v>268782.14868658001</v>
          </cell>
          <cell r="AM737">
            <v>264028.63102868799</v>
          </cell>
          <cell r="AN737">
            <v>242098.01630980201</v>
          </cell>
          <cell r="AO737">
            <v>307376.15430803999</v>
          </cell>
          <cell r="AP737">
            <v>244819.63023952499</v>
          </cell>
          <cell r="AQ737">
            <v>200104.75401527199</v>
          </cell>
        </row>
        <row r="738">
          <cell r="A738" t="str">
            <v>CDT - Sakai CityNatural gasOsaka Gas</v>
          </cell>
          <cell r="Q738">
            <v>16.774192000652</v>
          </cell>
          <cell r="R738">
            <v>17.03957914878</v>
          </cell>
          <cell r="S738">
            <v>17.155390940503999</v>
          </cell>
          <cell r="T738">
            <v>16.046399121747999</v>
          </cell>
          <cell r="U738">
            <v>15.397616099178</v>
          </cell>
          <cell r="V738">
            <v>14.956494602065</v>
          </cell>
          <cell r="W738">
            <v>15.065757543138</v>
          </cell>
          <cell r="X738">
            <v>13.390544261098</v>
          </cell>
          <cell r="Y738">
            <v>21.566615835115002</v>
          </cell>
          <cell r="Z738">
            <v>12.310358187442</v>
          </cell>
          <cell r="AA738">
            <v>12.310358035776</v>
          </cell>
          <cell r="AB738">
            <v>13.082167357701</v>
          </cell>
          <cell r="AC738">
            <v>12.423992920138</v>
          </cell>
          <cell r="AD738">
            <v>14.338105033314999</v>
          </cell>
          <cell r="AE738">
            <v>14.273693403836001</v>
          </cell>
          <cell r="AF738">
            <v>14.704863158588999</v>
          </cell>
          <cell r="AG738">
            <v>14.696840883013</v>
          </cell>
          <cell r="AH738">
            <v>15.038078848512001</v>
          </cell>
          <cell r="AI738">
            <v>14.264200788877</v>
          </cell>
          <cell r="AJ738">
            <v>16.165084143361</v>
          </cell>
          <cell r="AK738">
            <v>19.700458871586999</v>
          </cell>
          <cell r="AL738">
            <v>14.601766602246</v>
          </cell>
          <cell r="AM738">
            <v>14.744834413064</v>
          </cell>
          <cell r="AN738">
            <v>14.051565821573</v>
          </cell>
          <cell r="AO738">
            <v>14.586082016273</v>
          </cell>
          <cell r="AP738">
            <v>15.061241259999001</v>
          </cell>
          <cell r="AQ738">
            <v>16.368696716005999</v>
          </cell>
        </row>
        <row r="739">
          <cell r="A739" t="str">
            <v>CDT - Sakai CityNatural gasCost per Unit</v>
          </cell>
          <cell r="Q739">
            <v>16.774192000652</v>
          </cell>
          <cell r="R739">
            <v>17.03957914878</v>
          </cell>
          <cell r="S739">
            <v>17.155390940503999</v>
          </cell>
          <cell r="T739">
            <v>16.046399121747999</v>
          </cell>
          <cell r="U739">
            <v>15.397616099178</v>
          </cell>
          <cell r="V739">
            <v>14.956494602065</v>
          </cell>
          <cell r="W739">
            <v>15.065757543138</v>
          </cell>
          <cell r="X739">
            <v>13.390544261098</v>
          </cell>
          <cell r="Y739">
            <v>21.566615835115002</v>
          </cell>
          <cell r="Z739">
            <v>12.310358187442</v>
          </cell>
          <cell r="AA739">
            <v>12.310358035776</v>
          </cell>
          <cell r="AB739">
            <v>13.082167357701</v>
          </cell>
          <cell r="AC739">
            <v>12.423992920138</v>
          </cell>
          <cell r="AD739">
            <v>14.338105033314999</v>
          </cell>
          <cell r="AE739">
            <v>14.273693403836001</v>
          </cell>
          <cell r="AF739">
            <v>14.704863158588999</v>
          </cell>
          <cell r="AG739">
            <v>14.696840883013</v>
          </cell>
          <cell r="AH739">
            <v>15.038078848512001</v>
          </cell>
          <cell r="AI739">
            <v>14.264200788877</v>
          </cell>
          <cell r="AJ739">
            <v>16.165084143361</v>
          </cell>
          <cell r="AK739">
            <v>19.700458871586999</v>
          </cell>
          <cell r="AL739">
            <v>14.601766602246</v>
          </cell>
          <cell r="AM739">
            <v>14.744834413064</v>
          </cell>
          <cell r="AN739">
            <v>14.051565821573</v>
          </cell>
          <cell r="AO739">
            <v>14.586082016273</v>
          </cell>
          <cell r="AP739">
            <v>15.061241259999001</v>
          </cell>
          <cell r="AQ739">
            <v>16.368696716005999</v>
          </cell>
        </row>
        <row r="740">
          <cell r="A740" t="str">
            <v>CDT - Sakai CityNatural gasService Usage</v>
          </cell>
          <cell r="Q740">
            <v>18234.064699999999</v>
          </cell>
          <cell r="R740">
            <v>17752.9277</v>
          </cell>
          <cell r="S740">
            <v>14921.008900000001</v>
          </cell>
          <cell r="T740">
            <v>12841.880499999999</v>
          </cell>
          <cell r="U740">
            <v>14822.9465</v>
          </cell>
          <cell r="V740">
            <v>13627.4807</v>
          </cell>
          <cell r="W740">
            <v>13269.545599999999</v>
          </cell>
          <cell r="X740">
            <v>15178.789699999999</v>
          </cell>
          <cell r="Y740">
            <v>13881.040999999999</v>
          </cell>
          <cell r="Z740">
            <v>13891.0234</v>
          </cell>
          <cell r="AA740">
            <v>13870.9485</v>
          </cell>
          <cell r="AB740">
            <v>13898.1432</v>
          </cell>
          <cell r="AC740">
            <v>16296.084500000001</v>
          </cell>
          <cell r="AD740">
            <v>13784.997100000001</v>
          </cell>
          <cell r="AE740">
            <v>14875.500899999999</v>
          </cell>
          <cell r="AF740">
            <v>13078.0083</v>
          </cell>
          <cell r="AG740">
            <v>15268.888199999999</v>
          </cell>
          <cell r="AH740">
            <v>14370.8392</v>
          </cell>
          <cell r="AI740">
            <v>18175.051100000001</v>
          </cell>
          <cell r="AJ740">
            <v>18233.9179</v>
          </cell>
          <cell r="AK740">
            <v>16642.275600000001</v>
          </cell>
          <cell r="AL740">
            <v>18407.508900000001</v>
          </cell>
          <cell r="AM740">
            <v>17906.517199999998</v>
          </cell>
          <cell r="AN740">
            <v>17229.255399999998</v>
          </cell>
          <cell r="AO740">
            <v>21073.250100000001</v>
          </cell>
          <cell r="AP740">
            <v>16254.943799999999</v>
          </cell>
          <cell r="AQ740">
            <v>12224.8434</v>
          </cell>
        </row>
        <row r="741">
          <cell r="A741" t="str">
            <v>CDT - Sakai CityNatural gasService Cost</v>
          </cell>
          <cell r="Q741">
            <v>152930.851115061</v>
          </cell>
          <cell r="R741">
            <v>151251.20833336201</v>
          </cell>
          <cell r="S741">
            <v>127987.870453122</v>
          </cell>
          <cell r="T741">
            <v>103032.96998839801</v>
          </cell>
          <cell r="U741">
            <v>114119.019832833</v>
          </cell>
          <cell r="V741">
            <v>101909.670764651</v>
          </cell>
          <cell r="W741">
            <v>99957.878358610498</v>
          </cell>
          <cell r="X741">
            <v>101626.127653876</v>
          </cell>
          <cell r="Y741">
            <v>149683.53931924401</v>
          </cell>
          <cell r="Z741">
            <v>85501.736822072999</v>
          </cell>
          <cell r="AA741">
            <v>85378.171165407999</v>
          </cell>
          <cell r="AB741">
            <v>90908.917651853</v>
          </cell>
          <cell r="AC741">
            <v>101231.21922698899</v>
          </cell>
          <cell r="AD741">
            <v>98825.368151874995</v>
          </cell>
          <cell r="AE741">
            <v>106164.16953755</v>
          </cell>
          <cell r="AF741">
            <v>96155.161219196001</v>
          </cell>
          <cell r="AG741">
            <v>112202.21016796</v>
          </cell>
          <cell r="AH741">
            <v>108054.90650445</v>
          </cell>
          <cell r="AI741">
            <v>129626.28911925299</v>
          </cell>
          <cell r="AJ741">
            <v>147376.40855832599</v>
          </cell>
          <cell r="AK741">
            <v>163930.23299370901</v>
          </cell>
          <cell r="AL741">
            <v>134391.07434329001</v>
          </cell>
          <cell r="AM741">
            <v>132014.31551434399</v>
          </cell>
          <cell r="AN741">
            <v>121049.00815490101</v>
          </cell>
          <cell r="AO741">
            <v>153688.07715401999</v>
          </cell>
          <cell r="AP741">
            <v>122409.81511976301</v>
          </cell>
          <cell r="AQ741">
            <v>100052.37700763599</v>
          </cell>
        </row>
        <row r="742">
          <cell r="A742" t="str">
            <v>CDT - ShizuokaElectricityCHUBU Electric Power Company</v>
          </cell>
          <cell r="Q742">
            <v>15616720</v>
          </cell>
          <cell r="R742">
            <v>13400800</v>
          </cell>
          <cell r="S742">
            <v>13693680</v>
          </cell>
          <cell r="T742">
            <v>13303360</v>
          </cell>
          <cell r="U742">
            <v>13898640</v>
          </cell>
          <cell r="V742">
            <v>13633760</v>
          </cell>
          <cell r="W742">
            <v>14332640</v>
          </cell>
          <cell r="X742">
            <v>14494480</v>
          </cell>
          <cell r="Y742">
            <v>13787760</v>
          </cell>
          <cell r="Z742">
            <v>13787200</v>
          </cell>
          <cell r="AA742">
            <v>12933760</v>
          </cell>
          <cell r="AB742">
            <v>13200880</v>
          </cell>
          <cell r="AC742">
            <v>13005440</v>
          </cell>
          <cell r="AD742">
            <v>11714640</v>
          </cell>
          <cell r="AE742">
            <v>12849200</v>
          </cell>
          <cell r="AF742">
            <v>12671680</v>
          </cell>
          <cell r="AG742">
            <v>13298208</v>
          </cell>
          <cell r="AH742">
            <v>12836600</v>
          </cell>
          <cell r="AI742">
            <v>13854120</v>
          </cell>
          <cell r="AJ742">
            <v>13989976</v>
          </cell>
          <cell r="AK742">
            <v>12924016</v>
          </cell>
          <cell r="AL742">
            <v>12956776</v>
          </cell>
          <cell r="AM742">
            <v>12898648</v>
          </cell>
          <cell r="AN742">
            <v>12871152</v>
          </cell>
          <cell r="AO742">
            <v>12835200</v>
          </cell>
          <cell r="AP742">
            <v>11752384</v>
          </cell>
          <cell r="AQ742">
            <v>13063288</v>
          </cell>
        </row>
        <row r="743">
          <cell r="A743" t="str">
            <v>CDT - ShizuokaElectricityCHUBU Electric Power Company</v>
          </cell>
          <cell r="Q743">
            <v>1682879.58490527</v>
          </cell>
          <cell r="R743">
            <v>1575670.1347804959</v>
          </cell>
          <cell r="S743">
            <v>1587770.4791866569</v>
          </cell>
          <cell r="T743">
            <v>1565193.536010934</v>
          </cell>
          <cell r="U743">
            <v>1622786.639732477</v>
          </cell>
          <cell r="V743">
            <v>1653481.598765919</v>
          </cell>
          <cell r="W743">
            <v>1729363.2104039071</v>
          </cell>
          <cell r="X743">
            <v>1650202.869225217</v>
          </cell>
          <cell r="Y743">
            <v>1551059.0844566999</v>
          </cell>
          <cell r="Z743">
            <v>1431636.925637312</v>
          </cell>
          <cell r="AA743">
            <v>1248523.974747177</v>
          </cell>
          <cell r="AB743">
            <v>1253557.3279456899</v>
          </cell>
          <cell r="AC743">
            <v>1292842.106751492</v>
          </cell>
          <cell r="AD743">
            <v>1216236.3732566279</v>
          </cell>
          <cell r="AE743">
            <v>1378240.741629441</v>
          </cell>
          <cell r="AF743">
            <v>1382513.632789532</v>
          </cell>
          <cell r="AG743">
            <v>1516401.0171576</v>
          </cell>
          <cell r="AH743">
            <v>1479333.746837069</v>
          </cell>
          <cell r="AI743">
            <v>1648449.780036896</v>
          </cell>
          <cell r="AJ743">
            <v>1695634.4000541361</v>
          </cell>
          <cell r="AK743">
            <v>1552219.3302381651</v>
          </cell>
          <cell r="AL743">
            <v>1388510.1524162751</v>
          </cell>
          <cell r="AM743">
            <v>1388321.027925849</v>
          </cell>
          <cell r="AN743">
            <v>1374060.353173502</v>
          </cell>
          <cell r="AO743">
            <v>1402913.9387906501</v>
          </cell>
          <cell r="AP743">
            <v>1369696.3589222501</v>
          </cell>
          <cell r="AQ743">
            <v>1608639.599608595</v>
          </cell>
        </row>
        <row r="744">
          <cell r="A744" t="str">
            <v>CDT - ShizuokaElectricityCHUBU Electric Power Company</v>
          </cell>
          <cell r="Q744">
            <v>0.107761398354</v>
          </cell>
          <cell r="R744">
            <v>0.117580303771</v>
          </cell>
          <cell r="S744">
            <v>0.115949144363</v>
          </cell>
          <cell r="T744">
            <v>0.117654001395</v>
          </cell>
          <cell r="U744">
            <v>0.11675866413700001</v>
          </cell>
          <cell r="V744">
            <v>0.121278473346</v>
          </cell>
          <cell r="W744">
            <v>0.120659083769</v>
          </cell>
          <cell r="X744">
            <v>0.11385043611200001</v>
          </cell>
          <cell r="Y744">
            <v>0.112495364327</v>
          </cell>
          <cell r="Z744">
            <v>0.10383811982299999</v>
          </cell>
          <cell r="AA744">
            <v>9.6532174304999996E-2</v>
          </cell>
          <cell r="AB744">
            <v>9.4960133562000004E-2</v>
          </cell>
          <cell r="AC744">
            <v>9.9407794487999995E-2</v>
          </cell>
          <cell r="AD744">
            <v>0.103821916273</v>
          </cell>
          <cell r="AE744">
            <v>0.10726276668</v>
          </cell>
          <cell r="AF744">
            <v>0.10910263144100001</v>
          </cell>
          <cell r="AG744">
            <v>0.11403047817799999</v>
          </cell>
          <cell r="AH744">
            <v>0.115243424803</v>
          </cell>
          <cell r="AI744">
            <v>0.11898624957999999</v>
          </cell>
          <cell r="AJ744">
            <v>0.12120352458399999</v>
          </cell>
          <cell r="AK744">
            <v>0.120103482558</v>
          </cell>
          <cell r="AL744">
            <v>0.107164787939</v>
          </cell>
          <cell r="AM744">
            <v>0.10763306572299999</v>
          </cell>
          <cell r="AN744">
            <v>0.10675504051</v>
          </cell>
          <cell r="AO744">
            <v>0.109302070773</v>
          </cell>
          <cell r="AP744">
            <v>0.11654625639500001</v>
          </cell>
          <cell r="AQ744">
            <v>0.12314201444599999</v>
          </cell>
        </row>
        <row r="745">
          <cell r="A745" t="str">
            <v>CDT - ShizuokaElectricityCost per Unit</v>
          </cell>
          <cell r="Q745">
            <v>0.107761398354</v>
          </cell>
          <cell r="R745">
            <v>0.117580303771</v>
          </cell>
          <cell r="S745">
            <v>0.115949144363</v>
          </cell>
          <cell r="T745">
            <v>0.117654001395</v>
          </cell>
          <cell r="U745">
            <v>0.11675866413700001</v>
          </cell>
          <cell r="V745">
            <v>0.121278473346</v>
          </cell>
          <cell r="W745">
            <v>0.120659083769</v>
          </cell>
          <cell r="X745">
            <v>0.11385043611200001</v>
          </cell>
          <cell r="Y745">
            <v>0.112495364327</v>
          </cell>
          <cell r="Z745">
            <v>0.10383811982299999</v>
          </cell>
          <cell r="AA745">
            <v>9.6532174304999996E-2</v>
          </cell>
          <cell r="AB745">
            <v>9.4960133562000004E-2</v>
          </cell>
          <cell r="AC745">
            <v>9.9407794487999995E-2</v>
          </cell>
          <cell r="AD745">
            <v>0.103821916273</v>
          </cell>
          <cell r="AE745">
            <v>0.10726276668</v>
          </cell>
          <cell r="AF745">
            <v>0.10910263144100001</v>
          </cell>
          <cell r="AG745">
            <v>0.11403047817799999</v>
          </cell>
          <cell r="AH745">
            <v>0.115243424803</v>
          </cell>
          <cell r="AI745">
            <v>0.11898624957999999</v>
          </cell>
          <cell r="AJ745">
            <v>0.12120352458399999</v>
          </cell>
          <cell r="AK745">
            <v>0.120103482558</v>
          </cell>
          <cell r="AL745">
            <v>0.107164787939</v>
          </cell>
          <cell r="AM745">
            <v>0.10763306572299999</v>
          </cell>
          <cell r="AN745">
            <v>0.10675504051</v>
          </cell>
          <cell r="AO745">
            <v>0.109302070773</v>
          </cell>
          <cell r="AP745">
            <v>0.11654625639500001</v>
          </cell>
          <cell r="AQ745">
            <v>0.12314201444599999</v>
          </cell>
        </row>
        <row r="746">
          <cell r="A746" t="str">
            <v>CDT - ShizuokaElectricityService Usage</v>
          </cell>
          <cell r="Q746">
            <v>15616720</v>
          </cell>
          <cell r="R746">
            <v>13400800</v>
          </cell>
          <cell r="S746">
            <v>13693680</v>
          </cell>
          <cell r="T746">
            <v>13303360</v>
          </cell>
          <cell r="U746">
            <v>13898640</v>
          </cell>
          <cell r="V746">
            <v>13633760</v>
          </cell>
          <cell r="W746">
            <v>14332640</v>
          </cell>
          <cell r="X746">
            <v>14494480</v>
          </cell>
          <cell r="Y746">
            <v>13787760</v>
          </cell>
          <cell r="Z746">
            <v>13787200</v>
          </cell>
          <cell r="AA746">
            <v>12933760</v>
          </cell>
          <cell r="AB746">
            <v>13200880</v>
          </cell>
          <cell r="AC746">
            <v>13005440</v>
          </cell>
          <cell r="AD746">
            <v>11714640</v>
          </cell>
          <cell r="AE746">
            <v>12849200</v>
          </cell>
          <cell r="AF746">
            <v>12671680</v>
          </cell>
          <cell r="AG746">
            <v>13298208</v>
          </cell>
          <cell r="AH746">
            <v>12836600</v>
          </cell>
          <cell r="AI746">
            <v>13854120</v>
          </cell>
          <cell r="AJ746">
            <v>13989976</v>
          </cell>
          <cell r="AK746">
            <v>12924016</v>
          </cell>
          <cell r="AL746">
            <v>12956776</v>
          </cell>
          <cell r="AM746">
            <v>12898648</v>
          </cell>
          <cell r="AN746">
            <v>12871152</v>
          </cell>
          <cell r="AO746">
            <v>12835200</v>
          </cell>
          <cell r="AP746">
            <v>11752384</v>
          </cell>
          <cell r="AQ746">
            <v>13063288</v>
          </cell>
        </row>
        <row r="747">
          <cell r="A747" t="str">
            <v>CDT - ShizuokaElectricityService Cost</v>
          </cell>
          <cell r="Q747">
            <v>841439.79245263501</v>
          </cell>
          <cell r="R747">
            <v>787835.06739024795</v>
          </cell>
          <cell r="S747">
            <v>793885.23959332902</v>
          </cell>
          <cell r="T747">
            <v>782596.76800546702</v>
          </cell>
          <cell r="U747">
            <v>811393.31986623898</v>
          </cell>
          <cell r="V747">
            <v>826740.79938295903</v>
          </cell>
          <cell r="W747">
            <v>864681.60520195297</v>
          </cell>
          <cell r="X747">
            <v>825101.43461260898</v>
          </cell>
          <cell r="Y747">
            <v>775529.54222834995</v>
          </cell>
          <cell r="Z747">
            <v>715818.462818656</v>
          </cell>
          <cell r="AA747">
            <v>624261.98737358802</v>
          </cell>
          <cell r="AB747">
            <v>626778.66397284495</v>
          </cell>
          <cell r="AC747">
            <v>646421.05337574601</v>
          </cell>
          <cell r="AD747">
            <v>608118.18662831397</v>
          </cell>
          <cell r="AE747">
            <v>689120.37081472098</v>
          </cell>
          <cell r="AF747">
            <v>691256.81639476598</v>
          </cell>
          <cell r="AG747">
            <v>758200.50857880001</v>
          </cell>
          <cell r="AH747">
            <v>739666.87341853499</v>
          </cell>
          <cell r="AI747">
            <v>824224.890018448</v>
          </cell>
          <cell r="AJ747">
            <v>847817.20002706803</v>
          </cell>
          <cell r="AK747">
            <v>776109.66511908302</v>
          </cell>
          <cell r="AL747">
            <v>694255.07620813698</v>
          </cell>
          <cell r="AM747">
            <v>694160.51396292401</v>
          </cell>
          <cell r="AN747">
            <v>687030.17658675101</v>
          </cell>
          <cell r="AO747">
            <v>701456.96939532505</v>
          </cell>
          <cell r="AP747">
            <v>684848.17946112505</v>
          </cell>
          <cell r="AQ747">
            <v>804319.79980429797</v>
          </cell>
        </row>
        <row r="748">
          <cell r="A748" t="str">
            <v>CDT - TaichungElectricityTaiwan Power Company</v>
          </cell>
          <cell r="Q748">
            <v>43564800</v>
          </cell>
          <cell r="R748">
            <v>46118400</v>
          </cell>
          <cell r="S748">
            <v>50291200</v>
          </cell>
          <cell r="T748">
            <v>50566400</v>
          </cell>
          <cell r="U748">
            <v>53920000</v>
          </cell>
          <cell r="V748">
            <v>51827200</v>
          </cell>
          <cell r="W748">
            <v>53132800</v>
          </cell>
          <cell r="X748">
            <v>52928000</v>
          </cell>
          <cell r="Y748">
            <v>51136000</v>
          </cell>
          <cell r="Z748">
            <v>53881600</v>
          </cell>
          <cell r="AA748">
            <v>50630400</v>
          </cell>
          <cell r="AB748">
            <v>52928000</v>
          </cell>
          <cell r="AC748">
            <v>53740800</v>
          </cell>
          <cell r="AD748">
            <v>49715200</v>
          </cell>
          <cell r="AE748">
            <v>55558400</v>
          </cell>
          <cell r="AF748">
            <v>54656000</v>
          </cell>
          <cell r="AG748">
            <v>35216800</v>
          </cell>
          <cell r="AH748">
            <v>55091200</v>
          </cell>
          <cell r="AI748">
            <v>56000000</v>
          </cell>
          <cell r="AJ748">
            <v>56185600</v>
          </cell>
          <cell r="AK748">
            <v>54208000</v>
          </cell>
          <cell r="AL748">
            <v>55315200</v>
          </cell>
          <cell r="AM748">
            <v>51372800</v>
          </cell>
          <cell r="AN748">
            <v>53408000</v>
          </cell>
          <cell r="AO748">
            <v>26524800</v>
          </cell>
          <cell r="AP748">
            <v>47116800</v>
          </cell>
          <cell r="AQ748">
            <v>52505600</v>
          </cell>
          <cell r="AR748">
            <v>51507200</v>
          </cell>
        </row>
        <row r="749">
          <cell r="A749" t="str">
            <v>CDT - TaichungElectricityTaiwan Power Company</v>
          </cell>
          <cell r="Q749">
            <v>3124986.7768228408</v>
          </cell>
          <cell r="R749">
            <v>3092944.500566775</v>
          </cell>
          <cell r="S749">
            <v>3734402.4139493401</v>
          </cell>
          <cell r="T749">
            <v>3269392.2385908798</v>
          </cell>
          <cell r="U749">
            <v>3496635.0561120519</v>
          </cell>
          <cell r="V749">
            <v>4097853.6252961662</v>
          </cell>
          <cell r="W749">
            <v>4216155.4668259192</v>
          </cell>
          <cell r="X749">
            <v>4315347.5149334436</v>
          </cell>
          <cell r="Y749">
            <v>4159751.3684693431</v>
          </cell>
          <cell r="Z749">
            <v>3500252.5434628068</v>
          </cell>
          <cell r="AA749">
            <v>3384676.3945844048</v>
          </cell>
          <cell r="AB749">
            <v>3440698.6822894081</v>
          </cell>
          <cell r="AC749">
            <v>3439467.721354756</v>
          </cell>
          <cell r="AD749">
            <v>3337809.0228635762</v>
          </cell>
          <cell r="AE749">
            <v>3895020.0425844449</v>
          </cell>
          <cell r="AF749">
            <v>3712670.9401913602</v>
          </cell>
          <cell r="AG749">
            <v>3917635.3249180159</v>
          </cell>
          <cell r="AH749">
            <v>4467747.862243549</v>
          </cell>
          <cell r="AI749">
            <v>4650390.064959988</v>
          </cell>
          <cell r="AJ749">
            <v>4823499.6736097438</v>
          </cell>
          <cell r="AK749">
            <v>4560917.8984665247</v>
          </cell>
          <cell r="AL749">
            <v>3562949.6015903791</v>
          </cell>
          <cell r="AM749">
            <v>3492878.743140928</v>
          </cell>
          <cell r="AN749">
            <v>3559760.979959351</v>
          </cell>
          <cell r="AO749">
            <v>3636999.9023868521</v>
          </cell>
          <cell r="AP749">
            <v>3005468.7433936</v>
          </cell>
          <cell r="AQ749">
            <v>3632799.3586289012</v>
          </cell>
          <cell r="AR749">
            <v>3657695.5682053412</v>
          </cell>
        </row>
        <row r="750">
          <cell r="A750" t="str">
            <v>CDT - TaichungElectricityTaiwan Power Company</v>
          </cell>
          <cell r="Q750">
            <v>7.1731920652E-2</v>
          </cell>
          <cell r="R750">
            <v>6.7065303665000006E-2</v>
          </cell>
          <cell r="S750">
            <v>7.4255583759000002E-2</v>
          </cell>
          <cell r="T750">
            <v>6.4655428082000005E-2</v>
          </cell>
          <cell r="U750">
            <v>6.4848572999000001E-2</v>
          </cell>
          <cell r="V750">
            <v>7.9067625210000006E-2</v>
          </cell>
          <cell r="W750">
            <v>7.9351275799000004E-2</v>
          </cell>
          <cell r="X750">
            <v>8.1532412237999993E-2</v>
          </cell>
          <cell r="Y750">
            <v>8.1346827449E-2</v>
          </cell>
          <cell r="Z750">
            <v>6.4961926584000004E-2</v>
          </cell>
          <cell r="AA750">
            <v>6.6850674585999997E-2</v>
          </cell>
          <cell r="AB750">
            <v>6.5007154668E-2</v>
          </cell>
          <cell r="AC750">
            <v>6.4001051739999995E-2</v>
          </cell>
          <cell r="AD750">
            <v>6.7138601933000003E-2</v>
          </cell>
          <cell r="AE750">
            <v>7.0106771299000004E-2</v>
          </cell>
          <cell r="AF750">
            <v>6.7927966556999994E-2</v>
          </cell>
          <cell r="AG750">
            <v>0.11124336467</v>
          </cell>
          <cell r="AH750">
            <v>8.1097305236000006E-2</v>
          </cell>
          <cell r="AI750">
            <v>8.3042679731000005E-2</v>
          </cell>
          <cell r="AJ750">
            <v>8.5849393324999995E-2</v>
          </cell>
          <cell r="AK750">
            <v>8.4137357925999995E-2</v>
          </cell>
          <cell r="AL750">
            <v>6.4411763883000003E-2</v>
          </cell>
          <cell r="AM750">
            <v>6.7990818938000006E-2</v>
          </cell>
          <cell r="AN750">
            <v>6.6652205285999994E-2</v>
          </cell>
          <cell r="AO750">
            <v>0.137116958559</v>
          </cell>
          <cell r="AP750">
            <v>6.3787624442999999E-2</v>
          </cell>
          <cell r="AQ750">
            <v>6.9188798120999997E-2</v>
          </cell>
          <cell r="AR750">
            <v>7.1013286844999995E-2</v>
          </cell>
        </row>
        <row r="751">
          <cell r="A751" t="str">
            <v>CDT - TaichungElectricityCost per Unit</v>
          </cell>
          <cell r="Q751">
            <v>7.1731920652E-2</v>
          </cell>
          <cell r="R751">
            <v>6.7065303665000006E-2</v>
          </cell>
          <cell r="S751">
            <v>7.4255583759000002E-2</v>
          </cell>
          <cell r="T751">
            <v>6.4655428082000005E-2</v>
          </cell>
          <cell r="U751">
            <v>6.4848572999000001E-2</v>
          </cell>
          <cell r="V751">
            <v>7.9067625210000006E-2</v>
          </cell>
          <cell r="W751">
            <v>7.9351275799000004E-2</v>
          </cell>
          <cell r="X751">
            <v>8.1532412237999993E-2</v>
          </cell>
          <cell r="Y751">
            <v>8.1346827449E-2</v>
          </cell>
          <cell r="Z751">
            <v>6.4961926584000004E-2</v>
          </cell>
          <cell r="AA751">
            <v>6.6850674585999997E-2</v>
          </cell>
          <cell r="AB751">
            <v>6.5007154668E-2</v>
          </cell>
          <cell r="AC751">
            <v>6.4001051739999995E-2</v>
          </cell>
          <cell r="AD751">
            <v>6.7138601933000003E-2</v>
          </cell>
          <cell r="AE751">
            <v>7.0106771299000004E-2</v>
          </cell>
          <cell r="AF751">
            <v>6.7927966556999994E-2</v>
          </cell>
          <cell r="AG751">
            <v>0.11124336467</v>
          </cell>
          <cell r="AH751">
            <v>8.1097305236000006E-2</v>
          </cell>
          <cell r="AI751">
            <v>8.3042679731000005E-2</v>
          </cell>
          <cell r="AJ751">
            <v>8.5849393324999995E-2</v>
          </cell>
          <cell r="AK751">
            <v>8.4137357925999995E-2</v>
          </cell>
          <cell r="AL751">
            <v>6.4411763883000003E-2</v>
          </cell>
          <cell r="AM751">
            <v>6.7990818938000006E-2</v>
          </cell>
          <cell r="AN751">
            <v>6.6652205285999994E-2</v>
          </cell>
          <cell r="AO751">
            <v>0.137116958559</v>
          </cell>
          <cell r="AP751">
            <v>6.3787624442999999E-2</v>
          </cell>
          <cell r="AQ751">
            <v>6.9188798120999997E-2</v>
          </cell>
          <cell r="AR751">
            <v>7.1013286844999995E-2</v>
          </cell>
        </row>
        <row r="752">
          <cell r="A752" t="str">
            <v>CDT - TaichungElectricityService Usage</v>
          </cell>
          <cell r="Q752">
            <v>43564800</v>
          </cell>
          <cell r="R752">
            <v>46118400</v>
          </cell>
          <cell r="S752">
            <v>50291200</v>
          </cell>
          <cell r="T752">
            <v>50566400</v>
          </cell>
          <cell r="U752">
            <v>53920000</v>
          </cell>
          <cell r="V752">
            <v>51827200</v>
          </cell>
          <cell r="W752">
            <v>53132800</v>
          </cell>
          <cell r="X752">
            <v>52928000</v>
          </cell>
          <cell r="Y752">
            <v>51136000</v>
          </cell>
          <cell r="Z752">
            <v>53881600</v>
          </cell>
          <cell r="AA752">
            <v>50630400</v>
          </cell>
          <cell r="AB752">
            <v>52928000</v>
          </cell>
          <cell r="AC752">
            <v>53740800</v>
          </cell>
          <cell r="AD752">
            <v>49715200</v>
          </cell>
          <cell r="AE752">
            <v>55558400</v>
          </cell>
          <cell r="AF752">
            <v>54656000</v>
          </cell>
          <cell r="AG752">
            <v>35216800</v>
          </cell>
          <cell r="AH752">
            <v>55091200</v>
          </cell>
          <cell r="AI752">
            <v>56000000</v>
          </cell>
          <cell r="AJ752">
            <v>56185600</v>
          </cell>
          <cell r="AK752">
            <v>54208000</v>
          </cell>
          <cell r="AL752">
            <v>55315200</v>
          </cell>
          <cell r="AM752">
            <v>51372800</v>
          </cell>
          <cell r="AN752">
            <v>53408000</v>
          </cell>
          <cell r="AO752">
            <v>26524800</v>
          </cell>
          <cell r="AP752">
            <v>47116800</v>
          </cell>
          <cell r="AQ752">
            <v>52505600</v>
          </cell>
          <cell r="AR752">
            <v>51507200</v>
          </cell>
        </row>
        <row r="753">
          <cell r="A753" t="str">
            <v>CDT - TaichungElectricityService Cost</v>
          </cell>
          <cell r="Q753">
            <v>1562493.3884114199</v>
          </cell>
          <cell r="R753">
            <v>1546472.2502833901</v>
          </cell>
          <cell r="S753">
            <v>1867201.2069746701</v>
          </cell>
          <cell r="T753">
            <v>1634696.1192954399</v>
          </cell>
          <cell r="U753">
            <v>1748317.5280560299</v>
          </cell>
          <cell r="V753">
            <v>2048926.8126480801</v>
          </cell>
          <cell r="W753">
            <v>2108077.7334129601</v>
          </cell>
          <cell r="X753">
            <v>2157673.75746672</v>
          </cell>
          <cell r="Y753">
            <v>2079875.6842346699</v>
          </cell>
          <cell r="Z753">
            <v>1750126.2717313999</v>
          </cell>
          <cell r="AA753">
            <v>1692338.1972922001</v>
          </cell>
          <cell r="AB753">
            <v>1720349.3411447001</v>
          </cell>
          <cell r="AC753">
            <v>1719733.8606773801</v>
          </cell>
          <cell r="AD753">
            <v>1668904.51143179</v>
          </cell>
          <cell r="AE753">
            <v>1947510.0212922201</v>
          </cell>
          <cell r="AF753">
            <v>1856335.4700956801</v>
          </cell>
          <cell r="AG753">
            <v>1958817.66245901</v>
          </cell>
          <cell r="AH753">
            <v>2233873.9311217698</v>
          </cell>
          <cell r="AI753">
            <v>2325195.0324799898</v>
          </cell>
          <cell r="AJ753">
            <v>2411749.8368048701</v>
          </cell>
          <cell r="AK753">
            <v>2280458.94923326</v>
          </cell>
          <cell r="AL753">
            <v>1781474.80079519</v>
          </cell>
          <cell r="AM753">
            <v>1746439.37157046</v>
          </cell>
          <cell r="AN753">
            <v>1779880.4899796799</v>
          </cell>
          <cell r="AO753">
            <v>1818499.95119343</v>
          </cell>
          <cell r="AP753">
            <v>1502734.3716968</v>
          </cell>
          <cell r="AQ753">
            <v>1816399.6793144499</v>
          </cell>
          <cell r="AR753">
            <v>1828847.7841026699</v>
          </cell>
        </row>
        <row r="754">
          <cell r="A754" t="str">
            <v>CDT - TaichungNatural gasShin Chang Natural Gas Co</v>
          </cell>
          <cell r="Q754">
            <v>52538.9493</v>
          </cell>
          <cell r="R754">
            <v>50087.719599999997</v>
          </cell>
          <cell r="S754">
            <v>53069.741399999999</v>
          </cell>
          <cell r="T754">
            <v>50739.181299999997</v>
          </cell>
          <cell r="U754">
            <v>53477.2215</v>
          </cell>
          <cell r="V754">
            <v>50037.514000000003</v>
          </cell>
          <cell r="W754">
            <v>50587.867200000001</v>
          </cell>
          <cell r="X754">
            <v>50127.612500000003</v>
          </cell>
          <cell r="Y754">
            <v>50811.223400000003</v>
          </cell>
          <cell r="Z754">
            <v>54554.917000000001</v>
          </cell>
          <cell r="AA754">
            <v>51434.719700000001</v>
          </cell>
          <cell r="AB754">
            <v>54575.689200000001</v>
          </cell>
          <cell r="AC754">
            <v>58614.377399999998</v>
          </cell>
          <cell r="AD754">
            <v>56031.7984</v>
          </cell>
          <cell r="AE754">
            <v>61779.348700000002</v>
          </cell>
          <cell r="AF754">
            <v>58712.329700000002</v>
          </cell>
          <cell r="AG754">
            <v>59638.050499999998</v>
          </cell>
          <cell r="AH754">
            <v>57385.257700000002</v>
          </cell>
          <cell r="AI754">
            <v>57651.809800000003</v>
          </cell>
          <cell r="AJ754">
            <v>55666.046199999997</v>
          </cell>
          <cell r="AK754">
            <v>52908.151299999998</v>
          </cell>
          <cell r="AL754">
            <v>54575.101999999999</v>
          </cell>
          <cell r="AM754">
            <v>52598.219799999999</v>
          </cell>
          <cell r="AN754">
            <v>57878.212099999997</v>
          </cell>
          <cell r="AO754">
            <v>52598.219799999999</v>
          </cell>
          <cell r="AP754">
            <v>50441.617700000003</v>
          </cell>
          <cell r="AQ754">
            <v>54630.378669009217</v>
          </cell>
          <cell r="AR754">
            <v>54110.026577419354</v>
          </cell>
        </row>
        <row r="755">
          <cell r="A755" t="str">
            <v>CDT - TaichungNatural gasShin Chang Natural Gas Co</v>
          </cell>
          <cell r="Q755">
            <v>503274.22248681</v>
          </cell>
          <cell r="R755">
            <v>439901.92231736</v>
          </cell>
          <cell r="S755">
            <v>468822.26830427599</v>
          </cell>
          <cell r="T755">
            <v>437832.65056014003</v>
          </cell>
          <cell r="U755">
            <v>440204.00997172599</v>
          </cell>
          <cell r="V755">
            <v>426774.43935715198</v>
          </cell>
          <cell r="W755">
            <v>446057.29566489602</v>
          </cell>
          <cell r="X755">
            <v>446541.92317692598</v>
          </cell>
          <cell r="Y755">
            <v>458129.68785655801</v>
          </cell>
          <cell r="Z755">
            <v>476672.62190002803</v>
          </cell>
          <cell r="AA755">
            <v>444860.92462416401</v>
          </cell>
          <cell r="AB755">
            <v>492894.92741856002</v>
          </cell>
          <cell r="AC755">
            <v>517263.687557875</v>
          </cell>
          <cell r="AD755">
            <v>530364.56191212998</v>
          </cell>
          <cell r="AE755">
            <v>605571.84399294504</v>
          </cell>
          <cell r="AF755">
            <v>594433.34490275197</v>
          </cell>
          <cell r="AG755">
            <v>605978.29510165204</v>
          </cell>
          <cell r="AH755">
            <v>593369.643466098</v>
          </cell>
          <cell r="AI755">
            <v>615753.58396275004</v>
          </cell>
          <cell r="AJ755">
            <v>596727.52563625597</v>
          </cell>
          <cell r="AK755">
            <v>564139.18413143</v>
          </cell>
          <cell r="AL755">
            <v>571727.66978150804</v>
          </cell>
          <cell r="AM755">
            <v>569046.81591966003</v>
          </cell>
          <cell r="AN755">
            <v>632971.54785743996</v>
          </cell>
          <cell r="AO755">
            <v>631931.90745446295</v>
          </cell>
          <cell r="AP755">
            <v>545508.63502927998</v>
          </cell>
          <cell r="AQ755">
            <v>624921.91439035768</v>
          </cell>
          <cell r="AR755">
            <v>606311.09524007502</v>
          </cell>
        </row>
        <row r="756">
          <cell r="A756" t="str">
            <v>CDT - TaichungNatural gasShin Chang Natural Gas Co</v>
          </cell>
          <cell r="Q756">
            <v>9.5790690372030003</v>
          </cell>
          <cell r="R756">
            <v>8.7826302700620005</v>
          </cell>
          <cell r="S756">
            <v>8.8340786281699994</v>
          </cell>
          <cell r="T756">
            <v>8.6290838626539994</v>
          </cell>
          <cell r="U756">
            <v>8.2316170815209997</v>
          </cell>
          <cell r="V756">
            <v>8.5290895818110002</v>
          </cell>
          <cell r="W756">
            <v>8.8174758169060006</v>
          </cell>
          <cell r="X756">
            <v>8.9081027582729995</v>
          </cell>
          <cell r="Y756">
            <v>9.0163089412349997</v>
          </cell>
          <cell r="Z756">
            <v>8.7374823042990002</v>
          </cell>
          <cell r="AA756">
            <v>8.6490395440829992</v>
          </cell>
          <cell r="AB756">
            <v>9.0314008791029998</v>
          </cell>
          <cell r="AC756">
            <v>8.8248602220559995</v>
          </cell>
          <cell r="AD756">
            <v>9.4654210119390001</v>
          </cell>
          <cell r="AE756">
            <v>9.8021726796369997</v>
          </cell>
          <cell r="AF756">
            <v>10.124506180219001</v>
          </cell>
          <cell r="AG756">
            <v>10.160934001383</v>
          </cell>
          <cell r="AH756">
            <v>10.340105930483</v>
          </cell>
          <cell r="AI756">
            <v>10.680559484582</v>
          </cell>
          <cell r="AJ756">
            <v>10.719775632928</v>
          </cell>
          <cell r="AK756">
            <v>10.662613799008</v>
          </cell>
          <cell r="AL756">
            <v>10.475979866816999</v>
          </cell>
          <cell r="AM756">
            <v>10.818746681605999</v>
          </cell>
          <cell r="AN756">
            <v>10.936266427231001</v>
          </cell>
          <cell r="AO756">
            <v>12.014321204354999</v>
          </cell>
          <cell r="AP756">
            <v>10.814653849400001</v>
          </cell>
          <cell r="AQ756">
            <v>11.439091758389001</v>
          </cell>
          <cell r="AR756">
            <v>11.205152419812</v>
          </cell>
        </row>
        <row r="757">
          <cell r="A757" t="str">
            <v>CDT - TaichungNatural gasCost per Unit</v>
          </cell>
          <cell r="Q757">
            <v>9.5790690372030003</v>
          </cell>
          <cell r="R757">
            <v>8.7826302700620005</v>
          </cell>
          <cell r="S757">
            <v>8.8340786281699994</v>
          </cell>
          <cell r="T757">
            <v>8.6290838626539994</v>
          </cell>
          <cell r="U757">
            <v>8.2316170815209997</v>
          </cell>
          <cell r="V757">
            <v>8.5290895818110002</v>
          </cell>
          <cell r="W757">
            <v>8.8174758169060006</v>
          </cell>
          <cell r="X757">
            <v>8.9081027582729995</v>
          </cell>
          <cell r="Y757">
            <v>9.0163089412349997</v>
          </cell>
          <cell r="Z757">
            <v>8.7374823042990002</v>
          </cell>
          <cell r="AA757">
            <v>8.6490395440829992</v>
          </cell>
          <cell r="AB757">
            <v>9.0314008791029998</v>
          </cell>
          <cell r="AC757">
            <v>8.8248602220559995</v>
          </cell>
          <cell r="AD757">
            <v>9.4654210119390001</v>
          </cell>
          <cell r="AE757">
            <v>9.8021726796369997</v>
          </cell>
          <cell r="AF757">
            <v>10.124506180219001</v>
          </cell>
          <cell r="AG757">
            <v>10.160934001383</v>
          </cell>
          <cell r="AH757">
            <v>10.340105930483</v>
          </cell>
          <cell r="AI757">
            <v>10.680559484582</v>
          </cell>
          <cell r="AJ757">
            <v>10.719775632928</v>
          </cell>
          <cell r="AK757">
            <v>10.662613799008</v>
          </cell>
          <cell r="AL757">
            <v>10.475979866816999</v>
          </cell>
          <cell r="AM757">
            <v>10.818746681605999</v>
          </cell>
          <cell r="AN757">
            <v>10.936266427231001</v>
          </cell>
          <cell r="AO757">
            <v>12.014321204354999</v>
          </cell>
          <cell r="AP757">
            <v>10.814653849400001</v>
          </cell>
          <cell r="AQ757">
            <v>11.439091758389001</v>
          </cell>
          <cell r="AR757">
            <v>11.205152419812</v>
          </cell>
        </row>
        <row r="758">
          <cell r="A758" t="str">
            <v>CDT - TaichungNatural gasService Usage</v>
          </cell>
          <cell r="Q758">
            <v>52538.9493</v>
          </cell>
          <cell r="R758">
            <v>50087.719599999997</v>
          </cell>
          <cell r="S758">
            <v>53069.741399999999</v>
          </cell>
          <cell r="T758">
            <v>50739.181299999997</v>
          </cell>
          <cell r="U758">
            <v>53477.2215</v>
          </cell>
          <cell r="V758">
            <v>50037.514000000003</v>
          </cell>
          <cell r="W758">
            <v>50587.867200000001</v>
          </cell>
          <cell r="X758">
            <v>50127.612500000003</v>
          </cell>
          <cell r="Y758">
            <v>50811.223400000003</v>
          </cell>
          <cell r="Z758">
            <v>54554.917000000001</v>
          </cell>
          <cell r="AA758">
            <v>51434.719700000001</v>
          </cell>
          <cell r="AB758">
            <v>54575.689200000001</v>
          </cell>
          <cell r="AC758">
            <v>58614.377399999998</v>
          </cell>
          <cell r="AD758">
            <v>56031.7984</v>
          </cell>
          <cell r="AE758">
            <v>61779.348700000002</v>
          </cell>
          <cell r="AF758">
            <v>58712.329700000002</v>
          </cell>
          <cell r="AG758">
            <v>59638.050499999998</v>
          </cell>
          <cell r="AH758">
            <v>57385.257700000002</v>
          </cell>
          <cell r="AI758">
            <v>57651.809800000003</v>
          </cell>
          <cell r="AJ758">
            <v>55666.046199999997</v>
          </cell>
          <cell r="AK758">
            <v>52908.151299999998</v>
          </cell>
          <cell r="AL758">
            <v>54575.101999999999</v>
          </cell>
          <cell r="AM758">
            <v>52598.219799999999</v>
          </cell>
          <cell r="AN758">
            <v>57878.212099999997</v>
          </cell>
          <cell r="AO758">
            <v>52598.219799999999</v>
          </cell>
          <cell r="AP758">
            <v>50441.617700000003</v>
          </cell>
          <cell r="AQ758">
            <v>54630.378669009202</v>
          </cell>
          <cell r="AR758">
            <v>54110.026577419398</v>
          </cell>
        </row>
        <row r="759">
          <cell r="A759" t="str">
            <v>CDT - TaichungNatural gasService Cost</v>
          </cell>
          <cell r="Q759">
            <v>251637.111243405</v>
          </cell>
          <cell r="R759">
            <v>219950.96115868</v>
          </cell>
          <cell r="S759">
            <v>234411.13415213799</v>
          </cell>
          <cell r="T759">
            <v>218916.32528007001</v>
          </cell>
          <cell r="U759">
            <v>220102.00498586299</v>
          </cell>
          <cell r="V759">
            <v>213387.21967857599</v>
          </cell>
          <cell r="W759">
            <v>223028.64783244801</v>
          </cell>
          <cell r="X759">
            <v>223270.96158846299</v>
          </cell>
          <cell r="Y759">
            <v>229064.84392827901</v>
          </cell>
          <cell r="Z759">
            <v>238336.31095001401</v>
          </cell>
          <cell r="AA759">
            <v>222430.462312082</v>
          </cell>
          <cell r="AB759">
            <v>246447.46370928001</v>
          </cell>
          <cell r="AC759">
            <v>258631.84377893701</v>
          </cell>
          <cell r="AD759">
            <v>265182.28095606499</v>
          </cell>
          <cell r="AE759">
            <v>302785.921996472</v>
          </cell>
          <cell r="AF759">
            <v>297216.67245137598</v>
          </cell>
          <cell r="AG759">
            <v>302989.14755082602</v>
          </cell>
          <cell r="AH759">
            <v>296684.821733049</v>
          </cell>
          <cell r="AI759">
            <v>307876.79198137502</v>
          </cell>
          <cell r="AJ759">
            <v>298363.76281812799</v>
          </cell>
          <cell r="AK759">
            <v>282069.592065715</v>
          </cell>
          <cell r="AL759">
            <v>285863.83489075402</v>
          </cell>
          <cell r="AM759">
            <v>284523.40795983002</v>
          </cell>
          <cell r="AN759">
            <v>316485.77392871998</v>
          </cell>
          <cell r="AO759">
            <v>315965.95372723101</v>
          </cell>
          <cell r="AP759">
            <v>272754.31751463999</v>
          </cell>
          <cell r="AQ759">
            <v>312460.95719517901</v>
          </cell>
          <cell r="AR759">
            <v>303155.54762003798</v>
          </cell>
        </row>
        <row r="760">
          <cell r="A760" t="str">
            <v>CDT - TainanElectricityTaiwan Power Company</v>
          </cell>
          <cell r="Q760">
            <v>17904000</v>
          </cell>
          <cell r="R760">
            <v>18656000</v>
          </cell>
          <cell r="S760">
            <v>17747200</v>
          </cell>
          <cell r="T760">
            <v>16435200</v>
          </cell>
          <cell r="U760">
            <v>17379200</v>
          </cell>
          <cell r="V760">
            <v>17559600</v>
          </cell>
          <cell r="W760">
            <v>19062400</v>
          </cell>
          <cell r="X760">
            <v>19683200</v>
          </cell>
          <cell r="Y760">
            <v>19100800</v>
          </cell>
          <cell r="Z760">
            <v>19068800</v>
          </cell>
          <cell r="AA760">
            <v>17267200</v>
          </cell>
          <cell r="AB760">
            <v>17801600</v>
          </cell>
          <cell r="AC760">
            <v>18022400</v>
          </cell>
          <cell r="AD760">
            <v>16473600</v>
          </cell>
          <cell r="AE760">
            <v>18905600</v>
          </cell>
          <cell r="AF760">
            <v>18070400</v>
          </cell>
          <cell r="AG760">
            <v>20224000</v>
          </cell>
          <cell r="AH760">
            <v>20585600</v>
          </cell>
          <cell r="AI760">
            <v>21232600</v>
          </cell>
          <cell r="AJ760">
            <v>21232000</v>
          </cell>
          <cell r="AK760">
            <v>20540800</v>
          </cell>
          <cell r="AL760">
            <v>20700800</v>
          </cell>
          <cell r="AM760">
            <v>19859200</v>
          </cell>
          <cell r="AN760">
            <v>19942400</v>
          </cell>
          <cell r="AO760">
            <v>20044800</v>
          </cell>
          <cell r="AP760">
            <v>18121600</v>
          </cell>
          <cell r="AQ760">
            <v>20268800</v>
          </cell>
        </row>
        <row r="761">
          <cell r="A761" t="str">
            <v>CDT - TainanElectricityTaiwan Power Company</v>
          </cell>
          <cell r="Q761">
            <v>1299530.3313401439</v>
          </cell>
          <cell r="R761">
            <v>1266487.0082575751</v>
          </cell>
          <cell r="S761">
            <v>1341494.1345677399</v>
          </cell>
          <cell r="T761">
            <v>1091899.4039759</v>
          </cell>
          <cell r="U761">
            <v>1149768.89128842</v>
          </cell>
          <cell r="V761">
            <v>1450637.8791021791</v>
          </cell>
          <cell r="W761">
            <v>1540263.8920817759</v>
          </cell>
          <cell r="X761">
            <v>1622221.678586568</v>
          </cell>
          <cell r="Y761">
            <v>1569627.926472066</v>
          </cell>
          <cell r="Z761">
            <v>1252795.6551196021</v>
          </cell>
          <cell r="AA761">
            <v>1166932.7379503211</v>
          </cell>
          <cell r="AB761">
            <v>1168323.7870646401</v>
          </cell>
          <cell r="AC761">
            <v>1161631.638761943</v>
          </cell>
          <cell r="AD761">
            <v>1112591.303444295</v>
          </cell>
          <cell r="AE761">
            <v>1337692.7506323359</v>
          </cell>
          <cell r="AF761">
            <v>1247889.781832875</v>
          </cell>
          <cell r="AG761">
            <v>1333305.9333907701</v>
          </cell>
          <cell r="AH761">
            <v>1770717.756773134</v>
          </cell>
          <cell r="AI761">
            <v>1788785.1634760201</v>
          </cell>
          <cell r="AJ761">
            <v>1838083.8815999839</v>
          </cell>
          <cell r="AK761">
            <v>1741688.6342003499</v>
          </cell>
          <cell r="AL761">
            <v>1347591.8341815269</v>
          </cell>
          <cell r="AM761">
            <v>1359733.8817847399</v>
          </cell>
          <cell r="AN761">
            <v>1346099.0114843601</v>
          </cell>
          <cell r="AO761">
            <v>1380194.452805612</v>
          </cell>
          <cell r="AP761">
            <v>1158685.003978448</v>
          </cell>
          <cell r="AQ761">
            <v>1415122.395335163</v>
          </cell>
        </row>
        <row r="762">
          <cell r="A762" t="str">
            <v>CDT - TainanElectricityTaiwan Power Company</v>
          </cell>
          <cell r="Q762">
            <v>7.2583240132000001E-2</v>
          </cell>
          <cell r="R762">
            <v>6.7886310475999995E-2</v>
          </cell>
          <cell r="S762">
            <v>7.5589058249000002E-2</v>
          </cell>
          <cell r="T762">
            <v>6.6436636241999997E-2</v>
          </cell>
          <cell r="U762">
            <v>6.6157757046999999E-2</v>
          </cell>
          <cell r="V762">
            <v>8.2612239406999993E-2</v>
          </cell>
          <cell r="W762">
            <v>8.0801152639000007E-2</v>
          </cell>
          <cell r="X762">
            <v>8.2416562274999994E-2</v>
          </cell>
          <cell r="Y762">
            <v>8.2176030661999994E-2</v>
          </cell>
          <cell r="Z762">
            <v>6.5698714921999996E-2</v>
          </cell>
          <cell r="AA762">
            <v>6.7580889660000004E-2</v>
          </cell>
          <cell r="AB762">
            <v>6.5630268461999999E-2</v>
          </cell>
          <cell r="AC762">
            <v>6.4454880524000002E-2</v>
          </cell>
          <cell r="AD762">
            <v>6.7537836503999998E-2</v>
          </cell>
          <cell r="AE762">
            <v>7.0756429344999996E-2</v>
          </cell>
          <cell r="AF762">
            <v>6.9057120031999999E-2</v>
          </cell>
          <cell r="AG762">
            <v>6.5926915219000001E-2</v>
          </cell>
          <cell r="AH762">
            <v>8.6017301256999995E-2</v>
          </cell>
          <cell r="AI762">
            <v>8.4247108855000002E-2</v>
          </cell>
          <cell r="AJ762">
            <v>8.6571396080999993E-2</v>
          </cell>
          <cell r="AK762">
            <v>8.4791665086000001E-2</v>
          </cell>
          <cell r="AL762">
            <v>6.5098538905000003E-2</v>
          </cell>
          <cell r="AM762">
            <v>6.8468713833999995E-2</v>
          </cell>
          <cell r="AN762">
            <v>6.7499348698000006E-2</v>
          </cell>
          <cell r="AO762">
            <v>6.8855486349999995E-2</v>
          </cell>
          <cell r="AP762">
            <v>6.3939442651999995E-2</v>
          </cell>
          <cell r="AQ762">
            <v>6.9817768951999995E-2</v>
          </cell>
        </row>
        <row r="763">
          <cell r="A763" t="str">
            <v>CDT - TainanElectricityCost per Unit</v>
          </cell>
          <cell r="Q763">
            <v>7.2583240132000001E-2</v>
          </cell>
          <cell r="R763">
            <v>6.7886310475999995E-2</v>
          </cell>
          <cell r="S763">
            <v>7.5589058249000002E-2</v>
          </cell>
          <cell r="T763">
            <v>6.6436636241999997E-2</v>
          </cell>
          <cell r="U763">
            <v>6.6157757046999999E-2</v>
          </cell>
          <cell r="V763">
            <v>8.2612239406999993E-2</v>
          </cell>
          <cell r="W763">
            <v>8.0801152639000007E-2</v>
          </cell>
          <cell r="X763">
            <v>8.2416562274999994E-2</v>
          </cell>
          <cell r="Y763">
            <v>8.2176030661999994E-2</v>
          </cell>
          <cell r="Z763">
            <v>6.5698714921999996E-2</v>
          </cell>
          <cell r="AA763">
            <v>6.7580889660000004E-2</v>
          </cell>
          <cell r="AB763">
            <v>6.5630268461999999E-2</v>
          </cell>
          <cell r="AC763">
            <v>6.4454880524000002E-2</v>
          </cell>
          <cell r="AD763">
            <v>6.7537836503999998E-2</v>
          </cell>
          <cell r="AE763">
            <v>7.0756429344999996E-2</v>
          </cell>
          <cell r="AF763">
            <v>6.9057120031999999E-2</v>
          </cell>
          <cell r="AG763">
            <v>6.5926915219000001E-2</v>
          </cell>
          <cell r="AH763">
            <v>8.6017301256999995E-2</v>
          </cell>
          <cell r="AI763">
            <v>8.4247108855000002E-2</v>
          </cell>
          <cell r="AJ763">
            <v>8.6571396080999993E-2</v>
          </cell>
          <cell r="AK763">
            <v>8.4791665086000001E-2</v>
          </cell>
          <cell r="AL763">
            <v>6.5098538905000003E-2</v>
          </cell>
          <cell r="AM763">
            <v>6.8468713833999995E-2</v>
          </cell>
          <cell r="AN763">
            <v>6.7499348698000006E-2</v>
          </cell>
          <cell r="AO763">
            <v>6.8855486349999995E-2</v>
          </cell>
          <cell r="AP763">
            <v>6.3939442651999995E-2</v>
          </cell>
          <cell r="AQ763">
            <v>6.9817768951999995E-2</v>
          </cell>
        </row>
        <row r="764">
          <cell r="A764" t="str">
            <v>CDT - TainanElectricityService Usage</v>
          </cell>
          <cell r="Q764">
            <v>17904000</v>
          </cell>
          <cell r="R764">
            <v>18656000</v>
          </cell>
          <cell r="S764">
            <v>17747200</v>
          </cell>
          <cell r="T764">
            <v>16435200</v>
          </cell>
          <cell r="U764">
            <v>17379200</v>
          </cell>
          <cell r="V764">
            <v>17559600</v>
          </cell>
          <cell r="W764">
            <v>19062400</v>
          </cell>
          <cell r="X764">
            <v>19683200</v>
          </cell>
          <cell r="Y764">
            <v>19100800</v>
          </cell>
          <cell r="Z764">
            <v>19068800</v>
          </cell>
          <cell r="AA764">
            <v>17267200</v>
          </cell>
          <cell r="AB764">
            <v>17801600</v>
          </cell>
          <cell r="AC764">
            <v>18022400</v>
          </cell>
          <cell r="AD764">
            <v>16473600</v>
          </cell>
          <cell r="AE764">
            <v>18905600</v>
          </cell>
          <cell r="AF764">
            <v>18070400</v>
          </cell>
          <cell r="AG764">
            <v>20224000</v>
          </cell>
          <cell r="AH764">
            <v>20585600</v>
          </cell>
          <cell r="AI764">
            <v>21232600</v>
          </cell>
          <cell r="AJ764">
            <v>21232000</v>
          </cell>
          <cell r="AK764">
            <v>20540800</v>
          </cell>
          <cell r="AL764">
            <v>20700800</v>
          </cell>
          <cell r="AM764">
            <v>19859200</v>
          </cell>
          <cell r="AN764">
            <v>19942400</v>
          </cell>
          <cell r="AO764">
            <v>20044800</v>
          </cell>
          <cell r="AP764">
            <v>18121600</v>
          </cell>
          <cell r="AQ764">
            <v>20268800</v>
          </cell>
        </row>
        <row r="765">
          <cell r="A765" t="str">
            <v>CDT - TainanElectricityService Cost</v>
          </cell>
          <cell r="Q765">
            <v>649765.16567007196</v>
          </cell>
          <cell r="R765">
            <v>633243.50412878697</v>
          </cell>
          <cell r="S765">
            <v>670747.06728386995</v>
          </cell>
          <cell r="T765">
            <v>545949.70198795001</v>
          </cell>
          <cell r="U765">
            <v>574884.44564420998</v>
          </cell>
          <cell r="V765">
            <v>725318.93955109001</v>
          </cell>
          <cell r="W765">
            <v>770131.94604088797</v>
          </cell>
          <cell r="X765">
            <v>811110.83929328399</v>
          </cell>
          <cell r="Y765">
            <v>784813.96323603299</v>
          </cell>
          <cell r="Z765">
            <v>626397.82755980105</v>
          </cell>
          <cell r="AA765">
            <v>583466.36897516099</v>
          </cell>
          <cell r="AB765">
            <v>584161.89353232004</v>
          </cell>
          <cell r="AC765">
            <v>580815.81938097195</v>
          </cell>
          <cell r="AD765">
            <v>556295.65172214794</v>
          </cell>
          <cell r="AE765">
            <v>668846.37531616795</v>
          </cell>
          <cell r="AF765">
            <v>623944.89091643703</v>
          </cell>
          <cell r="AG765">
            <v>666652.96669538505</v>
          </cell>
          <cell r="AH765">
            <v>885358.878386567</v>
          </cell>
          <cell r="AI765">
            <v>894392.58173801005</v>
          </cell>
          <cell r="AJ765">
            <v>919041.94079999195</v>
          </cell>
          <cell r="AK765">
            <v>870844.31710017496</v>
          </cell>
          <cell r="AL765">
            <v>673795.91709076404</v>
          </cell>
          <cell r="AM765">
            <v>679866.94089236995</v>
          </cell>
          <cell r="AN765">
            <v>673049.50574218004</v>
          </cell>
          <cell r="AO765">
            <v>690097.226402806</v>
          </cell>
          <cell r="AP765">
            <v>579342.50198922399</v>
          </cell>
          <cell r="AQ765">
            <v>707561.19766758103</v>
          </cell>
        </row>
        <row r="766">
          <cell r="A766" t="str">
            <v>CDT - TainanNatural gasShin Ying LPG Co</v>
          </cell>
          <cell r="Q766">
            <v>13933.196593333332</v>
          </cell>
          <cell r="R766">
            <v>9896.0121321428578</v>
          </cell>
          <cell r="S766">
            <v>9874.2199342857148</v>
          </cell>
          <cell r="T766">
            <v>10387.296757471264</v>
          </cell>
          <cell r="U766">
            <v>10825.404062068965</v>
          </cell>
          <cell r="V766">
            <v>8879.5405333333329</v>
          </cell>
          <cell r="W766">
            <v>9517.2886666666654</v>
          </cell>
          <cell r="X766">
            <v>10311.153706666666</v>
          </cell>
          <cell r="Y766">
            <v>10730.668285057471</v>
          </cell>
          <cell r="Z766">
            <v>10471.263235862069</v>
          </cell>
          <cell r="AA766">
            <v>9854.7582436781595</v>
          </cell>
          <cell r="AB766">
            <v>10904.287295172413</v>
          </cell>
          <cell r="AC766">
            <v>10365.972615053763</v>
          </cell>
          <cell r="AD766">
            <v>9826.7693373271886</v>
          </cell>
          <cell r="AE766">
            <v>11540.921074285714</v>
          </cell>
          <cell r="AF766">
            <v>10260.977466666665</v>
          </cell>
          <cell r="AG766">
            <v>10228.945706666666</v>
          </cell>
          <cell r="AH766">
            <v>10376.559687356321</v>
          </cell>
          <cell r="AI766">
            <v>11598.748360344827</v>
          </cell>
          <cell r="AJ766">
            <v>11940.50281</v>
          </cell>
          <cell r="AK766">
            <v>10954.372502298849</v>
          </cell>
          <cell r="AL766">
            <v>11373.159914482758</v>
          </cell>
          <cell r="AM766">
            <v>11876.022133333334</v>
          </cell>
          <cell r="AN766">
            <v>12216.02072</v>
          </cell>
          <cell r="AO766">
            <v>12681.895413333334</v>
          </cell>
          <cell r="AP766">
            <v>11673.633866666665</v>
          </cell>
          <cell r="AQ766">
            <v>13026.25396</v>
          </cell>
          <cell r="AR766">
            <v>4223.9742666666662</v>
          </cell>
        </row>
        <row r="767">
          <cell r="A767" t="str">
            <v>CDT - TainanNatural gasShin Ying LPG Co</v>
          </cell>
          <cell r="Q767">
            <v>134078.27688332688</v>
          </cell>
          <cell r="R767">
            <v>91538.085599693411</v>
          </cell>
          <cell r="S767">
            <v>87648.550109350297</v>
          </cell>
          <cell r="T767">
            <v>90338.50435024903</v>
          </cell>
          <cell r="U767">
            <v>92324.858142478013</v>
          </cell>
          <cell r="V767">
            <v>78233.787651658335</v>
          </cell>
          <cell r="W767">
            <v>87175.109335266869</v>
          </cell>
          <cell r="X767">
            <v>94052.044868245765</v>
          </cell>
          <cell r="Y767">
            <v>97283.842736193299</v>
          </cell>
          <cell r="Z767">
            <v>93371.812382398479</v>
          </cell>
          <cell r="AA767">
            <v>86865.157406339305</v>
          </cell>
          <cell r="AB767">
            <v>97818.97604226126</v>
          </cell>
          <cell r="AC767">
            <v>96836.214710606466</v>
          </cell>
          <cell r="AD767">
            <v>93790.768247102053</v>
          </cell>
          <cell r="AE767">
            <v>113403.43347014915</v>
          </cell>
          <cell r="AF767">
            <v>104187.27908220333</v>
          </cell>
          <cell r="AG767">
            <v>105927.68195072506</v>
          </cell>
          <cell r="AH767">
            <v>108705.33311178538</v>
          </cell>
          <cell r="AI767">
            <v>124289.24765151068</v>
          </cell>
          <cell r="AJ767">
            <v>129900.51606274533</v>
          </cell>
          <cell r="AK767">
            <v>119315.81082121655</v>
          </cell>
          <cell r="AL767">
            <v>122260.18800028697</v>
          </cell>
          <cell r="AM767">
            <v>129099.59791566218</v>
          </cell>
          <cell r="AN767">
            <v>134547.93630779089</v>
          </cell>
          <cell r="AO767">
            <v>139295.83048440979</v>
          </cell>
          <cell r="AP767">
            <v>128110.79825708267</v>
          </cell>
          <cell r="AQ767">
            <v>148031.31035462001</v>
          </cell>
          <cell r="AR767">
            <v>48753.522047824001</v>
          </cell>
        </row>
        <row r="768">
          <cell r="A768" t="str">
            <v>CDT - TainanNatural gasShin Ying LPG Co</v>
          </cell>
          <cell r="Q768">
            <v>9.6229372768250006</v>
          </cell>
          <cell r="R768">
            <v>9.2499973097609995</v>
          </cell>
          <cell r="S768">
            <v>8.876503733222</v>
          </cell>
          <cell r="T768">
            <v>8.6970177573170009</v>
          </cell>
          <cell r="U768">
            <v>8.5285369130900008</v>
          </cell>
          <cell r="V768">
            <v>8.8105670961199998</v>
          </cell>
          <cell r="W768">
            <v>9.1596580064429993</v>
          </cell>
          <cell r="X768">
            <v>9.1213890844659993</v>
          </cell>
          <cell r="Y768">
            <v>9.0659631023779994</v>
          </cell>
          <cell r="Z768">
            <v>8.9169577995719997</v>
          </cell>
          <cell r="AA768">
            <v>8.8145396628130008</v>
          </cell>
          <cell r="AB768">
            <v>8.9706895457130003</v>
          </cell>
          <cell r="AC768">
            <v>9.34173939163</v>
          </cell>
          <cell r="AD768">
            <v>9.544415364552</v>
          </cell>
          <cell r="AE768">
            <v>9.8262030162229994</v>
          </cell>
          <cell r="AF768">
            <v>10.153738220424</v>
          </cell>
          <cell r="AG768">
            <v>10.355679362115</v>
          </cell>
          <cell r="AH768">
            <v>10.476047590632</v>
          </cell>
          <cell r="AI768">
            <v>10.715746543518</v>
          </cell>
          <cell r="AJ768">
            <v>10.878982077199</v>
          </cell>
          <cell r="AK768">
            <v>10.892071708915999</v>
          </cell>
          <cell r="AL768">
            <v>10.749887359324999</v>
          </cell>
          <cell r="AM768">
            <v>10.870609406605</v>
          </cell>
          <cell r="AN768">
            <v>11.014056000045001</v>
          </cell>
          <cell r="AO768">
            <v>10.983833720782</v>
          </cell>
          <cell r="AP768">
            <v>10.974371795476999</v>
          </cell>
          <cell r="AQ768">
            <v>11.364073724432</v>
          </cell>
          <cell r="AR768">
            <v>11.542097316396999</v>
          </cell>
        </row>
        <row r="769">
          <cell r="A769" t="str">
            <v>CDT - TainanNatural gasCost per Unit</v>
          </cell>
          <cell r="Q769">
            <v>9.6229372768250006</v>
          </cell>
          <cell r="R769">
            <v>9.2499973097609995</v>
          </cell>
          <cell r="S769">
            <v>8.876503733222</v>
          </cell>
          <cell r="T769">
            <v>8.6970177573170009</v>
          </cell>
          <cell r="U769">
            <v>8.5285369130900008</v>
          </cell>
          <cell r="V769">
            <v>8.8105670961199998</v>
          </cell>
          <cell r="W769">
            <v>9.1596580064429993</v>
          </cell>
          <cell r="X769">
            <v>9.1213890844659993</v>
          </cell>
          <cell r="Y769">
            <v>9.0659631023779994</v>
          </cell>
          <cell r="Z769">
            <v>8.9169577995719997</v>
          </cell>
          <cell r="AA769">
            <v>8.8145396628130008</v>
          </cell>
          <cell r="AB769">
            <v>8.9706895457130003</v>
          </cell>
          <cell r="AC769">
            <v>9.34173939163</v>
          </cell>
          <cell r="AD769">
            <v>9.544415364552</v>
          </cell>
          <cell r="AE769">
            <v>9.8262030162229994</v>
          </cell>
          <cell r="AF769">
            <v>10.153738220424</v>
          </cell>
          <cell r="AG769">
            <v>10.355679362115</v>
          </cell>
          <cell r="AH769">
            <v>10.476047590632</v>
          </cell>
          <cell r="AI769">
            <v>10.715746543518</v>
          </cell>
          <cell r="AJ769">
            <v>10.878982077199</v>
          </cell>
          <cell r="AK769">
            <v>10.892071708915999</v>
          </cell>
          <cell r="AL769">
            <v>10.749887359324999</v>
          </cell>
          <cell r="AM769">
            <v>10.870609406605</v>
          </cell>
          <cell r="AN769">
            <v>11.014056000045001</v>
          </cell>
          <cell r="AO769">
            <v>10.983833720782</v>
          </cell>
          <cell r="AP769">
            <v>10.974371795476999</v>
          </cell>
          <cell r="AQ769">
            <v>11.364073724432</v>
          </cell>
          <cell r="AR769">
            <v>11.542097316396999</v>
          </cell>
        </row>
        <row r="770">
          <cell r="A770" t="str">
            <v>CDT - TainanNatural gasService Usage</v>
          </cell>
          <cell r="Q770">
            <v>13933.196593333299</v>
          </cell>
          <cell r="R770">
            <v>9896.0121321428596</v>
          </cell>
          <cell r="S770">
            <v>9874.2199342857093</v>
          </cell>
          <cell r="T770">
            <v>10387.2967574713</v>
          </cell>
          <cell r="U770">
            <v>10825.404062068999</v>
          </cell>
          <cell r="V770">
            <v>8879.5405333333292</v>
          </cell>
          <cell r="W770">
            <v>9517.2886666666709</v>
          </cell>
          <cell r="X770">
            <v>10311.153706666701</v>
          </cell>
          <cell r="Y770">
            <v>10730.6682850575</v>
          </cell>
          <cell r="Z770">
            <v>10471.263235862099</v>
          </cell>
          <cell r="AA770">
            <v>9854.7582436781595</v>
          </cell>
          <cell r="AB770">
            <v>10904.2872951724</v>
          </cell>
          <cell r="AC770">
            <v>10365.972615053801</v>
          </cell>
          <cell r="AD770">
            <v>9826.7693373271904</v>
          </cell>
          <cell r="AE770">
            <v>11540.921074285699</v>
          </cell>
          <cell r="AF770">
            <v>10260.9774666667</v>
          </cell>
          <cell r="AG770">
            <v>10228.9457066667</v>
          </cell>
          <cell r="AH770">
            <v>10376.559687356301</v>
          </cell>
          <cell r="AI770">
            <v>11598.7483603448</v>
          </cell>
          <cell r="AJ770">
            <v>11940.50281</v>
          </cell>
          <cell r="AK770">
            <v>10954.3725022989</v>
          </cell>
          <cell r="AL770">
            <v>11373.1599144828</v>
          </cell>
          <cell r="AM770">
            <v>11876.022133333299</v>
          </cell>
          <cell r="AN770">
            <v>12216.02072</v>
          </cell>
          <cell r="AO770">
            <v>12681.895413333301</v>
          </cell>
          <cell r="AP770">
            <v>11673.6338666667</v>
          </cell>
          <cell r="AQ770">
            <v>13026.25396</v>
          </cell>
          <cell r="AR770">
            <v>4223.9742666666698</v>
          </cell>
        </row>
        <row r="771">
          <cell r="A771" t="str">
            <v>CDT - TainanNatural gasService Cost</v>
          </cell>
          <cell r="Q771">
            <v>67039.138441663395</v>
          </cell>
          <cell r="R771">
            <v>45769.042799846698</v>
          </cell>
          <cell r="S771">
            <v>43824.275054675098</v>
          </cell>
          <cell r="T771">
            <v>45169.2521751245</v>
          </cell>
          <cell r="U771">
            <v>46162.429071238999</v>
          </cell>
          <cell r="V771">
            <v>39116.893825829196</v>
          </cell>
          <cell r="W771">
            <v>43587.554667633398</v>
          </cell>
          <cell r="X771">
            <v>47026.022434122897</v>
          </cell>
          <cell r="Y771">
            <v>48641.9213680967</v>
          </cell>
          <cell r="Z771">
            <v>46685.906191199203</v>
          </cell>
          <cell r="AA771">
            <v>43432.578703169696</v>
          </cell>
          <cell r="AB771">
            <v>48909.488021130601</v>
          </cell>
          <cell r="AC771">
            <v>48418.107355303197</v>
          </cell>
          <cell r="AD771">
            <v>46895.384123550997</v>
          </cell>
          <cell r="AE771">
            <v>56701.716735074602</v>
          </cell>
          <cell r="AF771">
            <v>52093.6395411017</v>
          </cell>
          <cell r="AG771">
            <v>52963.840975362502</v>
          </cell>
          <cell r="AH771">
            <v>54352.666555892698</v>
          </cell>
          <cell r="AI771">
            <v>62144.623825755298</v>
          </cell>
          <cell r="AJ771">
            <v>64950.258031372701</v>
          </cell>
          <cell r="AK771">
            <v>59657.905410608299</v>
          </cell>
          <cell r="AL771">
            <v>61130.094000143501</v>
          </cell>
          <cell r="AM771">
            <v>64549.798957831103</v>
          </cell>
          <cell r="AN771">
            <v>67273.968153895403</v>
          </cell>
          <cell r="AO771">
            <v>69647.915242204894</v>
          </cell>
          <cell r="AP771">
            <v>64055.399128541299</v>
          </cell>
          <cell r="AQ771">
            <v>74015.655177309993</v>
          </cell>
          <cell r="AR771">
            <v>24376.761023912</v>
          </cell>
        </row>
        <row r="772">
          <cell r="A772" t="str">
            <v>CET - BlacksburgElectricityAmerican Electric Power - Appalachian Power Co.</v>
          </cell>
          <cell r="Q772">
            <v>406.018390804597</v>
          </cell>
          <cell r="R772">
            <v>330.76077586206799</v>
          </cell>
          <cell r="S772">
            <v>322.273706896551</v>
          </cell>
          <cell r="T772">
            <v>290.68965517241298</v>
          </cell>
          <cell r="U772">
            <v>263.34913793103402</v>
          </cell>
          <cell r="V772">
            <v>216.57499999999999</v>
          </cell>
          <cell r="W772">
            <v>255.86896551724101</v>
          </cell>
          <cell r="X772">
            <v>294.93103448275798</v>
          </cell>
          <cell r="Y772">
            <v>296.10344827586198</v>
          </cell>
          <cell r="Z772">
            <v>384.68965517241298</v>
          </cell>
          <cell r="AA772">
            <v>379.406896551724</v>
          </cell>
          <cell r="AB772">
            <v>364.6</v>
          </cell>
          <cell r="AC772">
            <v>401.296774193548</v>
          </cell>
          <cell r="AD772">
            <v>302.42046718576103</v>
          </cell>
          <cell r="AE772">
            <v>351.86206896551698</v>
          </cell>
          <cell r="AF772">
            <v>289.65517241379303</v>
          </cell>
          <cell r="AG772">
            <v>261.71551724137902</v>
          </cell>
          <cell r="AH772">
            <v>221.453389830508</v>
          </cell>
          <cell r="AI772">
            <v>280.57627118644001</v>
          </cell>
          <cell r="AJ772">
            <v>287.22033898305</v>
          </cell>
          <cell r="AK772">
            <v>314.827586206896</v>
          </cell>
          <cell r="AL772">
            <v>406.758620689655</v>
          </cell>
          <cell r="AM772">
            <v>401.11967545638902</v>
          </cell>
          <cell r="AN772">
            <v>397.81338742393501</v>
          </cell>
          <cell r="AO772">
            <v>435.21839080459699</v>
          </cell>
          <cell r="AP772">
            <v>330.20952380952298</v>
          </cell>
          <cell r="AQ772">
            <v>380.807881773399</v>
          </cell>
          <cell r="AR772">
            <v>307.25123152709301</v>
          </cell>
        </row>
        <row r="773">
          <cell r="A773" t="str">
            <v>CET - BlacksburgElectricityAmerican Electric Power - Appalachian Power Co.</v>
          </cell>
          <cell r="Q773">
            <v>41.744597701148997</v>
          </cell>
          <cell r="R773">
            <v>37.306131465516998</v>
          </cell>
          <cell r="S773">
            <v>36.556971982758</v>
          </cell>
          <cell r="T773">
            <v>37.276551724137001</v>
          </cell>
          <cell r="U773">
            <v>37.003038793103002</v>
          </cell>
          <cell r="V773">
            <v>32.600375</v>
          </cell>
          <cell r="W773">
            <v>36.367965517240997</v>
          </cell>
          <cell r="X773">
            <v>37.816034482757999</v>
          </cell>
          <cell r="Y773">
            <v>35.105344827586002</v>
          </cell>
          <cell r="Z773">
            <v>40.965172413792999</v>
          </cell>
          <cell r="AA773">
            <v>38.69648275862</v>
          </cell>
          <cell r="AB773">
            <v>35.67</v>
          </cell>
          <cell r="AC773">
            <v>40.324451612902998</v>
          </cell>
          <cell r="AD773">
            <v>34.009065628476002</v>
          </cell>
          <cell r="AE773">
            <v>40.014137931034</v>
          </cell>
          <cell r="AF773">
            <v>37.276551724137001</v>
          </cell>
          <cell r="AG773">
            <v>36.890043103448001</v>
          </cell>
          <cell r="AH773">
            <v>32.682733050846998</v>
          </cell>
          <cell r="AI773">
            <v>35.797118644066998</v>
          </cell>
          <cell r="AJ773">
            <v>35.153585805083999</v>
          </cell>
          <cell r="AK773">
            <v>32.713415948274999</v>
          </cell>
          <cell r="AL773">
            <v>38.133103448275001</v>
          </cell>
          <cell r="AM773">
            <v>35.780851926977</v>
          </cell>
          <cell r="AN773">
            <v>34.072271805272997</v>
          </cell>
          <cell r="AO773">
            <v>38.405747126435998</v>
          </cell>
          <cell r="AP773">
            <v>32.380904761903999</v>
          </cell>
          <cell r="AQ773">
            <v>37.827869458127999</v>
          </cell>
          <cell r="AR773">
            <v>34.305615763546001</v>
          </cell>
        </row>
        <row r="774">
          <cell r="A774" t="str">
            <v>CET - BlacksburgElectricityAmerican Electric Power - Appalachian Power Co.</v>
          </cell>
          <cell r="Q774">
            <v>0.102814548913</v>
          </cell>
          <cell r="R774">
            <v>0.112788861884</v>
          </cell>
          <cell r="S774">
            <v>0.113434547095</v>
          </cell>
          <cell r="T774">
            <v>0.128234875444</v>
          </cell>
          <cell r="U774">
            <v>0.140509435815</v>
          </cell>
          <cell r="V774">
            <v>0.150526953711</v>
          </cell>
          <cell r="W774">
            <v>0.14213511765100001</v>
          </cell>
          <cell r="X774">
            <v>0.12821992283399999</v>
          </cell>
          <cell r="Y774">
            <v>0.118557703505</v>
          </cell>
          <cell r="Z774">
            <v>0.10648888490400001</v>
          </cell>
          <cell r="AA774">
            <v>0.10199203839</v>
          </cell>
          <cell r="AB774">
            <v>9.7833241907999996E-2</v>
          </cell>
          <cell r="AC774">
            <v>0.100485361971</v>
          </cell>
          <cell r="AD774">
            <v>0.112456230046</v>
          </cell>
          <cell r="AE774">
            <v>0.11372108976799999</v>
          </cell>
          <cell r="AF774">
            <v>0.12869285714199999</v>
          </cell>
          <cell r="AG774">
            <v>0.140954741592</v>
          </cell>
          <cell r="AH774">
            <v>0.14758289803399999</v>
          </cell>
          <cell r="AI774">
            <v>0.12758426966200001</v>
          </cell>
          <cell r="AJ774">
            <v>0.122392397173</v>
          </cell>
          <cell r="AK774">
            <v>0.103908988225</v>
          </cell>
          <cell r="AL774">
            <v>9.3748728382000004E-2</v>
          </cell>
          <cell r="AM774">
            <v>8.9202435373000002E-2</v>
          </cell>
          <cell r="AN774">
            <v>8.5648881817999997E-2</v>
          </cell>
          <cell r="AO774">
            <v>8.8244770757999996E-2</v>
          </cell>
          <cell r="AP774">
            <v>9.8061692431000005E-2</v>
          </cell>
          <cell r="AQ774">
            <v>9.9335836437000002E-2</v>
          </cell>
          <cell r="AR774">
            <v>0.11165330597000001</v>
          </cell>
        </row>
        <row r="775">
          <cell r="A775" t="str">
            <v>CET - BlacksburgElectricityAmerican Electric Power - Appalachian Power Co.</v>
          </cell>
          <cell r="Q775">
            <v>4062366.8965517241</v>
          </cell>
          <cell r="R775">
            <v>3879993.1034482759</v>
          </cell>
          <cell r="S775">
            <v>4080558.6206896552</v>
          </cell>
          <cell r="T775">
            <v>4042675.8620689656</v>
          </cell>
          <cell r="U775">
            <v>4129740.5172413792</v>
          </cell>
          <cell r="V775">
            <v>4078185</v>
          </cell>
          <cell r="W775">
            <v>4285812.4137931038</v>
          </cell>
          <cell r="X775">
            <v>4275077.5862068962</v>
          </cell>
          <cell r="Y775">
            <v>4135681.0344827585</v>
          </cell>
          <cell r="Z775">
            <v>4196772.4137931038</v>
          </cell>
          <cell r="AA775">
            <v>4078096.5517241377</v>
          </cell>
          <cell r="AB775">
            <v>3930720</v>
          </cell>
          <cell r="AC775">
            <v>4313667.0967741935</v>
          </cell>
          <cell r="AD775">
            <v>3916495.6618464962</v>
          </cell>
          <cell r="AE775">
            <v>4306096.5517241377</v>
          </cell>
          <cell r="AF775">
            <v>4064772.4137931033</v>
          </cell>
          <cell r="AG775">
            <v>4208948.2758620689</v>
          </cell>
          <cell r="AH775">
            <v>4021060</v>
          </cell>
          <cell r="AI775">
            <v>4110295.1724137929</v>
          </cell>
          <cell r="AJ775">
            <v>4116219.8275862071</v>
          </cell>
          <cell r="AK775">
            <v>4037987.0689655175</v>
          </cell>
          <cell r="AL775">
            <v>4164744.8275862071</v>
          </cell>
          <cell r="AM775">
            <v>3902707.3891625614</v>
          </cell>
          <cell r="AN775">
            <v>4166445.7142857141</v>
          </cell>
          <cell r="AO775">
            <v>4311814.1935483869</v>
          </cell>
          <cell r="AP775">
            <v>3890370.6340378197</v>
          </cell>
          <cell r="AQ775">
            <v>4147255.1724137929</v>
          </cell>
          <cell r="AR775">
            <v>4022013.7931034481</v>
          </cell>
        </row>
        <row r="776">
          <cell r="A776" t="str">
            <v>CET - BlacksburgElectricityAmerican Electric Power - Appalachian Power Co.</v>
          </cell>
          <cell r="Q776">
            <v>262803.49788505747</v>
          </cell>
          <cell r="R776">
            <v>245484.16126077587</v>
          </cell>
          <cell r="S776">
            <v>246755.87425646553</v>
          </cell>
          <cell r="T776">
            <v>251162.81689655173</v>
          </cell>
          <cell r="U776">
            <v>255968.38197198274</v>
          </cell>
          <cell r="V776">
            <v>243785.71506250001</v>
          </cell>
          <cell r="W776">
            <v>263334.76537931035</v>
          </cell>
          <cell r="X776">
            <v>264591.14487068966</v>
          </cell>
          <cell r="Y776">
            <v>246084.16340517241</v>
          </cell>
          <cell r="Z776">
            <v>261628.38034482757</v>
          </cell>
          <cell r="AA776">
            <v>250857.11</v>
          </cell>
          <cell r="AB776">
            <v>233132.41899999999</v>
          </cell>
          <cell r="AC776">
            <v>261442.19164516128</v>
          </cell>
          <cell r="AD776">
            <v>235414.21107897663</v>
          </cell>
          <cell r="AE776">
            <v>268950.36827586207</v>
          </cell>
          <cell r="AF776">
            <v>254066.76689655174</v>
          </cell>
          <cell r="AG776">
            <v>264054.22685344826</v>
          </cell>
          <cell r="AH776">
            <v>243585.97291666668</v>
          </cell>
          <cell r="AI776">
            <v>257574.21126436783</v>
          </cell>
          <cell r="AJ776">
            <v>258976.69363146552</v>
          </cell>
          <cell r="AK776">
            <v>243632.00878232758</v>
          </cell>
          <cell r="AL776">
            <v>261207.39655172414</v>
          </cell>
          <cell r="AM776">
            <v>239860.79996059113</v>
          </cell>
          <cell r="AN776">
            <v>235695.66514285715</v>
          </cell>
          <cell r="AO776">
            <v>260247.79993548387</v>
          </cell>
          <cell r="AP776">
            <v>230696.45254727476</v>
          </cell>
          <cell r="AQ776">
            <v>258002.42285057472</v>
          </cell>
          <cell r="AR776">
            <v>249448.33542528737</v>
          </cell>
        </row>
        <row r="777">
          <cell r="A777" t="str">
            <v>CET - BlacksburgElectricityAmerican Electric Power - Appalachian Power Co.</v>
          </cell>
          <cell r="Q777">
            <v>6.4692211356999998E-2</v>
          </cell>
          <cell r="R777">
            <v>6.3269226184999999E-2</v>
          </cell>
          <cell r="S777">
            <v>6.0471101433000003E-2</v>
          </cell>
          <cell r="T777">
            <v>6.2127864183000002E-2</v>
          </cell>
          <cell r="U777">
            <v>6.1981710691000003E-2</v>
          </cell>
          <cell r="V777">
            <v>5.9777993166E-2</v>
          </cell>
          <cell r="W777">
            <v>6.1443371747E-2</v>
          </cell>
          <cell r="X777">
            <v>6.1891542208E-2</v>
          </cell>
          <cell r="Y777">
            <v>5.9502694079000003E-2</v>
          </cell>
          <cell r="Z777">
            <v>6.2340378401999998E-2</v>
          </cell>
          <cell r="AA777">
            <v>6.1513283665000001E-2</v>
          </cell>
          <cell r="AB777">
            <v>5.9310360187999997E-2</v>
          </cell>
          <cell r="AC777">
            <v>6.0607873945000001E-2</v>
          </cell>
          <cell r="AD777">
            <v>6.0108380400000001E-2</v>
          </cell>
          <cell r="AE777">
            <v>6.2458044088E-2</v>
          </cell>
          <cell r="AF777">
            <v>6.2504549093999995E-2</v>
          </cell>
          <cell r="AG777">
            <v>6.2736391503000005E-2</v>
          </cell>
          <cell r="AH777">
            <v>6.0577552414999999E-2</v>
          </cell>
          <cell r="AI777">
            <v>6.2665623867999995E-2</v>
          </cell>
          <cell r="AJ777">
            <v>6.2916147455000002E-2</v>
          </cell>
          <cell r="AK777">
            <v>6.0335014605000001E-2</v>
          </cell>
          <cell r="AL777">
            <v>6.2718703633E-2</v>
          </cell>
          <cell r="AM777">
            <v>6.1460103471999997E-2</v>
          </cell>
          <cell r="AN777">
            <v>5.6569959458000002E-2</v>
          </cell>
          <cell r="AO777">
            <v>6.0356914340999997E-2</v>
          </cell>
          <cell r="AP777">
            <v>5.9299350691000001E-2</v>
          </cell>
          <cell r="AQ777">
            <v>6.2210404742999999E-2</v>
          </cell>
          <cell r="AR777">
            <v>6.2020755833999998E-2</v>
          </cell>
        </row>
        <row r="778">
          <cell r="A778" t="str">
            <v>CET - BlacksburgElectricityCost per Unit</v>
          </cell>
          <cell r="Q778">
            <v>0.167506760271</v>
          </cell>
          <cell r="R778">
            <v>0.17605808807000001</v>
          </cell>
          <cell r="S778">
            <v>0.17390564852900001</v>
          </cell>
          <cell r="T778">
            <v>0.19036273962799999</v>
          </cell>
          <cell r="U778">
            <v>0.20249114650700001</v>
          </cell>
          <cell r="V778">
            <v>0.21030494687699999</v>
          </cell>
          <cell r="W778">
            <v>0.203578489398</v>
          </cell>
          <cell r="X778">
            <v>0.19011146504199999</v>
          </cell>
          <cell r="Y778">
            <v>0.178060397584</v>
          </cell>
          <cell r="Z778">
            <v>0.16882926330699999</v>
          </cell>
          <cell r="AA778">
            <v>0.16350532205500001</v>
          </cell>
          <cell r="AB778">
            <v>0.15714360209700001</v>
          </cell>
          <cell r="AC778">
            <v>0.161093235917</v>
          </cell>
          <cell r="AD778">
            <v>0.17256461044599999</v>
          </cell>
          <cell r="AE778">
            <v>0.17617913385600001</v>
          </cell>
          <cell r="AF778">
            <v>0.19119740623699999</v>
          </cell>
          <cell r="AG778">
            <v>0.20369113309600001</v>
          </cell>
          <cell r="AH778">
            <v>0.20816045045000001</v>
          </cell>
          <cell r="AI778">
            <v>0.190249893531</v>
          </cell>
          <cell r="AJ778">
            <v>0.185308544628</v>
          </cell>
          <cell r="AK778">
            <v>0.16424400283000001</v>
          </cell>
          <cell r="AL778">
            <v>0.156467432016</v>
          </cell>
          <cell r="AM778">
            <v>0.150662538846</v>
          </cell>
          <cell r="AN778">
            <v>0.14221884127600001</v>
          </cell>
          <cell r="AO778">
            <v>0.14860168509900001</v>
          </cell>
          <cell r="AP778">
            <v>0.15736104312300001</v>
          </cell>
          <cell r="AQ778">
            <v>0.161546241181</v>
          </cell>
          <cell r="AR778">
            <v>0.173674061805</v>
          </cell>
        </row>
        <row r="779">
          <cell r="A779" t="str">
            <v>CET - BlacksburgElectricityService Usage</v>
          </cell>
          <cell r="Q779">
            <v>4062772.91494253</v>
          </cell>
          <cell r="R779">
            <v>3880323.8642241401</v>
          </cell>
          <cell r="S779">
            <v>4080880.89439655</v>
          </cell>
          <cell r="T779">
            <v>4042966.5517241401</v>
          </cell>
          <cell r="U779">
            <v>4130003.8663793099</v>
          </cell>
          <cell r="V779">
            <v>4078401.5750000002</v>
          </cell>
          <cell r="W779">
            <v>4286068.2827586196</v>
          </cell>
          <cell r="X779">
            <v>4275372.5172413802</v>
          </cell>
          <cell r="Y779">
            <v>4135977.1379310298</v>
          </cell>
          <cell r="Z779">
            <v>4197157.1034482801</v>
          </cell>
          <cell r="AA779">
            <v>4078475.9586206898</v>
          </cell>
          <cell r="AB779">
            <v>3931084.6</v>
          </cell>
          <cell r="AC779">
            <v>4314068.3935483899</v>
          </cell>
          <cell r="AD779">
            <v>3916798.0823136801</v>
          </cell>
          <cell r="AE779">
            <v>4306448.4137931</v>
          </cell>
          <cell r="AF779">
            <v>4065062.0689655198</v>
          </cell>
          <cell r="AG779">
            <v>4209209.9913793104</v>
          </cell>
          <cell r="AH779">
            <v>4021281.45338983</v>
          </cell>
          <cell r="AI779">
            <v>4110575.74868498</v>
          </cell>
          <cell r="AJ779">
            <v>4116507.0479251901</v>
          </cell>
          <cell r="AK779">
            <v>4038301.8965517199</v>
          </cell>
          <cell r="AL779">
            <v>4165151.5862069</v>
          </cell>
          <cell r="AM779">
            <v>3903108.5088380198</v>
          </cell>
          <cell r="AN779">
            <v>4166843.5276731402</v>
          </cell>
          <cell r="AO779">
            <v>4312249.4119391898</v>
          </cell>
          <cell r="AP779">
            <v>3890700.8435616302</v>
          </cell>
          <cell r="AQ779">
            <v>4147635.9802955701</v>
          </cell>
          <cell r="AR779">
            <v>4022321.0443349802</v>
          </cell>
        </row>
        <row r="780">
          <cell r="A780" t="str">
            <v>CET - BlacksburgElectricityService Cost</v>
          </cell>
          <cell r="Q780">
            <v>262845.242482759</v>
          </cell>
          <cell r="R780">
            <v>245521.467392241</v>
          </cell>
          <cell r="S780">
            <v>246792.431228448</v>
          </cell>
          <cell r="T780">
            <v>251200.09344827599</v>
          </cell>
          <cell r="U780">
            <v>256005.38501077599</v>
          </cell>
          <cell r="V780">
            <v>243818.31543749999</v>
          </cell>
          <cell r="W780">
            <v>263371.13334482798</v>
          </cell>
          <cell r="X780">
            <v>264628.96090517199</v>
          </cell>
          <cell r="Y780">
            <v>246119.26874999999</v>
          </cell>
          <cell r="Z780">
            <v>261669.34551724099</v>
          </cell>
          <cell r="AA780">
            <v>250895.80648275901</v>
          </cell>
          <cell r="AB780">
            <v>233168.08900000001</v>
          </cell>
          <cell r="AC780">
            <v>261482.51609677399</v>
          </cell>
          <cell r="AD780">
            <v>235448.220144605</v>
          </cell>
          <cell r="AE780">
            <v>268990.38241379301</v>
          </cell>
          <cell r="AF780">
            <v>254104.043448276</v>
          </cell>
          <cell r="AG780">
            <v>264091.11689655198</v>
          </cell>
          <cell r="AH780">
            <v>243618.65564971699</v>
          </cell>
          <cell r="AI780">
            <v>257610.008383012</v>
          </cell>
          <cell r="AJ780">
            <v>259011.84721727099</v>
          </cell>
          <cell r="AK780">
            <v>243664.72219827599</v>
          </cell>
          <cell r="AL780">
            <v>261245.52965517199</v>
          </cell>
          <cell r="AM780">
            <v>239896.58081251799</v>
          </cell>
          <cell r="AN780">
            <v>235729.737414662</v>
          </cell>
          <cell r="AO780">
            <v>260286.20568260999</v>
          </cell>
          <cell r="AP780">
            <v>230728.83345203701</v>
          </cell>
          <cell r="AQ780">
            <v>258040.25072003299</v>
          </cell>
          <cell r="AR780">
            <v>249482.64104105101</v>
          </cell>
        </row>
        <row r="781">
          <cell r="A781" t="str">
            <v>CET - BlacksburgNatural gasAtmos Energy</v>
          </cell>
          <cell r="Q781">
            <v>52350</v>
          </cell>
          <cell r="R781">
            <v>46981</v>
          </cell>
          <cell r="S781">
            <v>45296</v>
          </cell>
          <cell r="T781">
            <v>42964</v>
          </cell>
          <cell r="U781">
            <v>43341</v>
          </cell>
          <cell r="V781">
            <v>41235</v>
          </cell>
          <cell r="W781">
            <v>42582</v>
          </cell>
          <cell r="X781">
            <v>42840</v>
          </cell>
          <cell r="Y781">
            <v>42240</v>
          </cell>
          <cell r="Z781">
            <v>44671</v>
          </cell>
          <cell r="AA781">
            <v>45659</v>
          </cell>
          <cell r="AB781">
            <v>51805</v>
          </cell>
          <cell r="AC781">
            <v>49922</v>
          </cell>
          <cell r="AD781">
            <v>46127.932000000001</v>
          </cell>
          <cell r="AE781">
            <v>48630</v>
          </cell>
          <cell r="AF781">
            <v>41842</v>
          </cell>
          <cell r="AG781">
            <v>44572.322999999997</v>
          </cell>
          <cell r="AH781">
            <v>43402.964</v>
          </cell>
          <cell r="AI781">
            <v>45529.192999999999</v>
          </cell>
          <cell r="AJ781">
            <v>44222</v>
          </cell>
          <cell r="AK781">
            <v>45618.803</v>
          </cell>
          <cell r="AL781">
            <v>49641.777000000002</v>
          </cell>
          <cell r="AM781">
            <v>100823.228</v>
          </cell>
          <cell r="AN781">
            <v>54976.868000000002</v>
          </cell>
          <cell r="AO781">
            <v>55576.74</v>
          </cell>
          <cell r="AP781">
            <v>45409</v>
          </cell>
          <cell r="AQ781">
            <v>52793.267999999996</v>
          </cell>
          <cell r="AR781">
            <v>48372.610999999997</v>
          </cell>
        </row>
        <row r="782">
          <cell r="A782" t="str">
            <v>CET - BlacksburgNatural gasAtmos Energy</v>
          </cell>
          <cell r="Q782">
            <v>29302.42</v>
          </cell>
          <cell r="R782">
            <v>26485.33</v>
          </cell>
          <cell r="S782">
            <v>25696.61</v>
          </cell>
          <cell r="T782">
            <v>25602.78</v>
          </cell>
          <cell r="U782">
            <v>25976.12</v>
          </cell>
          <cell r="V782">
            <v>24853.16</v>
          </cell>
          <cell r="W782">
            <v>25527.599999999999</v>
          </cell>
          <cell r="X782">
            <v>25806.62</v>
          </cell>
          <cell r="Y782">
            <v>25325.360000000001</v>
          </cell>
          <cell r="Z782">
            <v>25167.64</v>
          </cell>
          <cell r="AA782">
            <v>25844.400000000001</v>
          </cell>
          <cell r="AB782">
            <v>28789.87</v>
          </cell>
          <cell r="AC782">
            <v>21403.35</v>
          </cell>
          <cell r="AD782">
            <v>25070.99</v>
          </cell>
          <cell r="AE782">
            <v>27503.21</v>
          </cell>
          <cell r="AF782">
            <v>23855.1</v>
          </cell>
          <cell r="AG782">
            <v>24237.31</v>
          </cell>
          <cell r="AH782">
            <v>23610.61</v>
          </cell>
          <cell r="AI782">
            <v>24750.11</v>
          </cell>
          <cell r="AJ782">
            <v>24893.79</v>
          </cell>
          <cell r="AK782">
            <v>25683.94</v>
          </cell>
          <cell r="AL782">
            <v>27918.05</v>
          </cell>
          <cell r="AM782">
            <v>26643.02</v>
          </cell>
          <cell r="AN782">
            <v>30880.84</v>
          </cell>
          <cell r="AO782">
            <v>31213.98</v>
          </cell>
          <cell r="AP782">
            <v>26465.58</v>
          </cell>
          <cell r="AQ782">
            <v>29668.2</v>
          </cell>
          <cell r="AR782">
            <v>27213.24</v>
          </cell>
        </row>
        <row r="783">
          <cell r="A783" t="str">
            <v>CET - BlacksburgNatural gasAtmos Energy</v>
          </cell>
          <cell r="Q783">
            <v>0.55974059216799998</v>
          </cell>
          <cell r="R783">
            <v>0.56374555671399995</v>
          </cell>
          <cell r="S783">
            <v>0.56730417696900004</v>
          </cell>
          <cell r="T783">
            <v>0.59591239176900002</v>
          </cell>
          <cell r="U783">
            <v>0.59934288548900005</v>
          </cell>
          <cell r="V783">
            <v>0.60272001939999997</v>
          </cell>
          <cell r="W783">
            <v>0.59949274341199998</v>
          </cell>
          <cell r="X783">
            <v>0.60239542483599995</v>
          </cell>
          <cell r="Y783">
            <v>0.59955871212099998</v>
          </cell>
          <cell r="Z783">
            <v>0.56339996865899999</v>
          </cell>
          <cell r="AA783">
            <v>0.56603079348999996</v>
          </cell>
          <cell r="AB783">
            <v>0.55573535373000005</v>
          </cell>
          <cell r="AC783">
            <v>0.42873582789100001</v>
          </cell>
          <cell r="AD783">
            <v>0.54350994967599997</v>
          </cell>
          <cell r="AE783">
            <v>0.56556055932500005</v>
          </cell>
          <cell r="AF783">
            <v>0.57012332106399999</v>
          </cell>
          <cell r="AG783">
            <v>0.54377488918399997</v>
          </cell>
          <cell r="AH783">
            <v>0.54398612039399996</v>
          </cell>
          <cell r="AI783">
            <v>0.54360967917799996</v>
          </cell>
          <cell r="AJ783">
            <v>0.56292772828000004</v>
          </cell>
          <cell r="AK783">
            <v>0.56301214216399997</v>
          </cell>
          <cell r="AL783">
            <v>0.56239022225099999</v>
          </cell>
          <cell r="AM783">
            <v>0.26425478065399999</v>
          </cell>
          <cell r="AN783">
            <v>0.56170606153799996</v>
          </cell>
          <cell r="AO783">
            <v>0.56163747639700001</v>
          </cell>
          <cell r="AP783">
            <v>0.58282675240500004</v>
          </cell>
          <cell r="AQ783">
            <v>0.56196937836799998</v>
          </cell>
          <cell r="AR783">
            <v>0.56257537969100002</v>
          </cell>
        </row>
        <row r="784">
          <cell r="A784" t="str">
            <v>CET - BlacksburgNatural gasCenterPoint Energy Services, Inc.  (Atmos Energy Marketing, LLC)</v>
          </cell>
          <cell r="Q784">
            <v>52350</v>
          </cell>
          <cell r="R784">
            <v>47566</v>
          </cell>
          <cell r="S784">
            <v>47388.666666666664</v>
          </cell>
          <cell r="T784">
            <v>43499</v>
          </cell>
          <cell r="U784">
            <v>43881</v>
          </cell>
          <cell r="V784">
            <v>41749</v>
          </cell>
          <cell r="W784">
            <v>43112</v>
          </cell>
          <cell r="X784">
            <v>43373</v>
          </cell>
          <cell r="Y784">
            <v>42766</v>
          </cell>
          <cell r="Z784">
            <v>45227</v>
          </cell>
          <cell r="AA784">
            <v>46228</v>
          </cell>
          <cell r="AB784">
            <v>52450</v>
          </cell>
          <cell r="AC784">
            <v>50544</v>
          </cell>
          <cell r="AD784">
            <v>45096</v>
          </cell>
          <cell r="AE784">
            <v>49236</v>
          </cell>
          <cell r="AF784">
            <v>42363</v>
          </cell>
          <cell r="AG784">
            <v>43771</v>
          </cell>
          <cell r="AH784">
            <v>42899</v>
          </cell>
          <cell r="AI784">
            <v>44733</v>
          </cell>
          <cell r="AJ784">
            <v>45928</v>
          </cell>
          <cell r="AK784">
            <v>43785</v>
          </cell>
          <cell r="AL784">
            <v>47949</v>
          </cell>
          <cell r="AM784">
            <v>49954</v>
          </cell>
          <cell r="AN784">
            <v>53723</v>
          </cell>
          <cell r="AO784">
            <v>53987</v>
          </cell>
          <cell r="AP784">
            <v>45409</v>
          </cell>
          <cell r="AQ784">
            <v>50671</v>
          </cell>
          <cell r="AR784">
            <v>46615</v>
          </cell>
        </row>
        <row r="785">
          <cell r="A785" t="str">
            <v>CET - BlacksburgNatural gasCenterPoint Energy Services, Inc.  (Atmos Energy Marketing, LLC)</v>
          </cell>
          <cell r="Q785">
            <v>201750.56</v>
          </cell>
          <cell r="R785">
            <v>180305.45</v>
          </cell>
          <cell r="S785">
            <v>182492.72200000001</v>
          </cell>
          <cell r="T785">
            <v>162157.29999999999</v>
          </cell>
          <cell r="U785">
            <v>166559.01999999999</v>
          </cell>
          <cell r="V785">
            <v>151875.51999999999</v>
          </cell>
          <cell r="W785">
            <v>170521.54</v>
          </cell>
          <cell r="X785">
            <v>166687.39000000001</v>
          </cell>
          <cell r="Y785">
            <v>165961.01</v>
          </cell>
          <cell r="Z785">
            <v>175458.36</v>
          </cell>
          <cell r="AA785">
            <v>185475.46</v>
          </cell>
          <cell r="AB785">
            <v>216305.78</v>
          </cell>
          <cell r="AC785">
            <v>199081.14</v>
          </cell>
          <cell r="AD785">
            <v>169716</v>
          </cell>
          <cell r="AE785">
            <v>165230.65</v>
          </cell>
          <cell r="AF785">
            <v>148833.38</v>
          </cell>
          <cell r="AG785">
            <v>155653.26999999999</v>
          </cell>
          <cell r="AH785">
            <v>152153.82</v>
          </cell>
          <cell r="AI785">
            <v>156814.79999999999</v>
          </cell>
          <cell r="AJ785">
            <v>155817.39000000001</v>
          </cell>
          <cell r="AK785">
            <v>154064.81</v>
          </cell>
          <cell r="AL785">
            <v>167041.72</v>
          </cell>
          <cell r="AM785">
            <v>173602.39</v>
          </cell>
          <cell r="AN785">
            <v>208095.58</v>
          </cell>
          <cell r="AO785">
            <v>319296.09999999998</v>
          </cell>
          <cell r="AP785">
            <v>177141.15</v>
          </cell>
          <cell r="AQ785">
            <v>179695.06</v>
          </cell>
          <cell r="AR785">
            <v>160507.43</v>
          </cell>
        </row>
        <row r="786">
          <cell r="A786" t="str">
            <v>CET - BlacksburgNatural gasCenterPoint Energy Services, Inc.  (Atmos Energy Marketing, LLC)</v>
          </cell>
          <cell r="Q786">
            <v>3.8538788920720002</v>
          </cell>
          <cell r="R786">
            <v>3.790637219862</v>
          </cell>
          <cell r="S786">
            <v>3.8509781945050001</v>
          </cell>
          <cell r="T786">
            <v>3.7278397204529998</v>
          </cell>
          <cell r="U786">
            <v>3.7956979102570001</v>
          </cell>
          <cell r="V786">
            <v>3.6378241395000002</v>
          </cell>
          <cell r="W786">
            <v>3.955314993505</v>
          </cell>
          <cell r="X786">
            <v>3.8431141493549998</v>
          </cell>
          <cell r="Y786">
            <v>3.880676471963</v>
          </cell>
          <cell r="Z786">
            <v>3.879504720631</v>
          </cell>
          <cell r="AA786">
            <v>4.0121887167950003</v>
          </cell>
          <cell r="AB786">
            <v>4.1240377502380001</v>
          </cell>
          <cell r="AC786">
            <v>3.9387689933519998</v>
          </cell>
          <cell r="AD786">
            <v>3.7634379989350002</v>
          </cell>
          <cell r="AE786">
            <v>3.355891014704</v>
          </cell>
          <cell r="AF786">
            <v>3.513287066543</v>
          </cell>
          <cell r="AG786">
            <v>3.556082109159</v>
          </cell>
          <cell r="AH786">
            <v>3.5467917667069999</v>
          </cell>
          <cell r="AI786">
            <v>3.5055730668630001</v>
          </cell>
          <cell r="AJ786">
            <v>3.3926447918479998</v>
          </cell>
          <cell r="AK786">
            <v>3.5186664382770001</v>
          </cell>
          <cell r="AL786">
            <v>3.4837373042189999</v>
          </cell>
          <cell r="AM786">
            <v>3.4752450254229998</v>
          </cell>
          <cell r="AN786">
            <v>3.8734914282520001</v>
          </cell>
          <cell r="AO786">
            <v>5.9143145572079998</v>
          </cell>
          <cell r="AP786">
            <v>3.9010141161440002</v>
          </cell>
          <cell r="AQ786">
            <v>3.5463097235099998</v>
          </cell>
          <cell r="AR786">
            <v>3.443257106081</v>
          </cell>
        </row>
        <row r="787">
          <cell r="A787" t="str">
            <v>CET - BlacksburgNatural gasCost per Unit</v>
          </cell>
          <cell r="Q787">
            <v>4.4136194842399998</v>
          </cell>
          <cell r="R787">
            <v>4.3543827765770002</v>
          </cell>
          <cell r="S787">
            <v>4.4182823714739996</v>
          </cell>
          <cell r="T787">
            <v>4.3237521122229996</v>
          </cell>
          <cell r="U787">
            <v>4.3950407957459996</v>
          </cell>
          <cell r="V787">
            <v>4.2405441589009998</v>
          </cell>
          <cell r="W787">
            <v>4.5548077369179998</v>
          </cell>
          <cell r="X787">
            <v>4.4455095741920001</v>
          </cell>
          <cell r="Y787">
            <v>4.480235184084</v>
          </cell>
          <cell r="Z787">
            <v>4.4429046892909998</v>
          </cell>
          <cell r="AA787">
            <v>4.5782195102849998</v>
          </cell>
          <cell r="AB787">
            <v>4.6797731039680004</v>
          </cell>
          <cell r="AC787">
            <v>4.3675048212430001</v>
          </cell>
          <cell r="AD787">
            <v>4.3069479486119997</v>
          </cell>
          <cell r="AE787">
            <v>3.9214515740300002</v>
          </cell>
          <cell r="AF787">
            <v>4.0834103876079997</v>
          </cell>
          <cell r="AG787">
            <v>4.0998569983430002</v>
          </cell>
          <cell r="AH787">
            <v>4.090777887102</v>
          </cell>
          <cell r="AI787">
            <v>4.0491827460419998</v>
          </cell>
          <cell r="AJ787">
            <v>3.9555725201279999</v>
          </cell>
          <cell r="AK787">
            <v>4.0816785804420004</v>
          </cell>
          <cell r="AL787">
            <v>4.0461275264700003</v>
          </cell>
          <cell r="AM787">
            <v>3.7394998060770002</v>
          </cell>
          <cell r="AN787">
            <v>4.4351974897900002</v>
          </cell>
          <cell r="AO787">
            <v>6.475952033605</v>
          </cell>
          <cell r="AP787">
            <v>4.4838408685499997</v>
          </cell>
          <cell r="AQ787">
            <v>4.1082791018779998</v>
          </cell>
          <cell r="AR787">
            <v>4.0058324857730003</v>
          </cell>
        </row>
        <row r="788">
          <cell r="A788" t="str">
            <v>CET - BlacksburgNatural gasService Usage</v>
          </cell>
          <cell r="Q788">
            <v>52350</v>
          </cell>
          <cell r="R788">
            <v>46981</v>
          </cell>
          <cell r="S788">
            <v>45296</v>
          </cell>
          <cell r="T788">
            <v>42964</v>
          </cell>
          <cell r="U788">
            <v>43341</v>
          </cell>
          <cell r="V788">
            <v>41235</v>
          </cell>
          <cell r="W788">
            <v>42582</v>
          </cell>
          <cell r="X788">
            <v>42840</v>
          </cell>
          <cell r="Y788">
            <v>42240</v>
          </cell>
          <cell r="Z788">
            <v>44671</v>
          </cell>
          <cell r="AA788">
            <v>45659</v>
          </cell>
          <cell r="AB788">
            <v>51805</v>
          </cell>
          <cell r="AC788">
            <v>49922</v>
          </cell>
          <cell r="AD788">
            <v>46127.932000000001</v>
          </cell>
          <cell r="AE788">
            <v>48630</v>
          </cell>
          <cell r="AF788">
            <v>41842</v>
          </cell>
          <cell r="AG788">
            <v>44572.322999999997</v>
          </cell>
          <cell r="AH788">
            <v>43402.964</v>
          </cell>
          <cell r="AI788">
            <v>45529.192999999999</v>
          </cell>
          <cell r="AJ788">
            <v>44222</v>
          </cell>
          <cell r="AK788">
            <v>45618.803</v>
          </cell>
          <cell r="AL788">
            <v>49641.777000000002</v>
          </cell>
          <cell r="AM788">
            <v>50411.614000000001</v>
          </cell>
          <cell r="AN788">
            <v>54976.868000000002</v>
          </cell>
          <cell r="AO788">
            <v>55576.74</v>
          </cell>
          <cell r="AP788">
            <v>45409</v>
          </cell>
          <cell r="AQ788">
            <v>52793.267999999996</v>
          </cell>
          <cell r="AR788">
            <v>48372.610999999997</v>
          </cell>
        </row>
        <row r="789">
          <cell r="A789" t="str">
            <v>CET - BlacksburgNatural gasService Cost</v>
          </cell>
          <cell r="Q789">
            <v>231052.98</v>
          </cell>
          <cell r="R789">
            <v>206790.78</v>
          </cell>
          <cell r="S789">
            <v>208189.33199999999</v>
          </cell>
          <cell r="T789">
            <v>187760.08</v>
          </cell>
          <cell r="U789">
            <v>192535.14</v>
          </cell>
          <cell r="V789">
            <v>176728.68</v>
          </cell>
          <cell r="W789">
            <v>196049.14</v>
          </cell>
          <cell r="X789">
            <v>192494.01</v>
          </cell>
          <cell r="Y789">
            <v>191286.37</v>
          </cell>
          <cell r="Z789">
            <v>200626</v>
          </cell>
          <cell r="AA789">
            <v>211319.86</v>
          </cell>
          <cell r="AB789">
            <v>245095.65</v>
          </cell>
          <cell r="AC789">
            <v>220484.49</v>
          </cell>
          <cell r="AD789">
            <v>194786.99</v>
          </cell>
          <cell r="AE789">
            <v>192733.86</v>
          </cell>
          <cell r="AF789">
            <v>172688.48</v>
          </cell>
          <cell r="AG789">
            <v>179890.58</v>
          </cell>
          <cell r="AH789">
            <v>175764.43</v>
          </cell>
          <cell r="AI789">
            <v>181564.91</v>
          </cell>
          <cell r="AJ789">
            <v>180711.18</v>
          </cell>
          <cell r="AK789">
            <v>179748.75</v>
          </cell>
          <cell r="AL789">
            <v>194959.77</v>
          </cell>
          <cell r="AM789">
            <v>200245.41</v>
          </cell>
          <cell r="AN789">
            <v>238976.42</v>
          </cell>
          <cell r="AO789">
            <v>350510.08000000002</v>
          </cell>
          <cell r="AP789">
            <v>203606.73</v>
          </cell>
          <cell r="AQ789">
            <v>209363.26</v>
          </cell>
          <cell r="AR789">
            <v>187720.67</v>
          </cell>
        </row>
        <row r="790">
          <cell r="A790" t="str">
            <v>CET - Diesel PlantElectricityConstellation New Energy</v>
          </cell>
          <cell r="Q790">
            <v>16208.57239057239</v>
          </cell>
          <cell r="R790">
            <v>9126.4894179894163</v>
          </cell>
          <cell r="S790">
            <v>7838.2410714285706</v>
          </cell>
          <cell r="T790">
            <v>6134.3214285714284</v>
          </cell>
          <cell r="U790">
            <v>3747.9928571428568</v>
          </cell>
          <cell r="V790">
            <v>1822.2750000000001</v>
          </cell>
          <cell r="W790">
            <v>1104.6377314814811</v>
          </cell>
          <cell r="X790">
            <v>1168.037037037037</v>
          </cell>
          <cell r="Y790">
            <v>2552.7272727272721</v>
          </cell>
          <cell r="Z790">
            <v>5114.363636363636</v>
          </cell>
          <cell r="AA790">
            <v>7529.6329966329959</v>
          </cell>
          <cell r="AB790">
            <v>11374.554858934169</v>
          </cell>
          <cell r="AC790">
            <v>11838.039408866995</v>
          </cell>
          <cell r="AD790">
            <v>9646.7142857142844</v>
          </cell>
          <cell r="AE790">
            <v>10876.41826923077</v>
          </cell>
          <cell r="AF790">
            <v>6490.1116071428569</v>
          </cell>
          <cell r="AG790">
            <v>5515.4142857142851</v>
          </cell>
          <cell r="AH790">
            <v>2411.4749999999999</v>
          </cell>
          <cell r="AI790">
            <v>1243.65625</v>
          </cell>
          <cell r="AJ790">
            <v>951.33936651583701</v>
          </cell>
          <cell r="AK790">
            <v>1014.978213507625</v>
          </cell>
          <cell r="AL790">
            <v>1258.203065134099</v>
          </cell>
          <cell r="AM790">
            <v>1987.385984427141</v>
          </cell>
          <cell r="AN790">
            <v>4679.6462736373742</v>
          </cell>
          <cell r="AO790">
            <v>10559.724137931034</v>
          </cell>
          <cell r="AP790">
            <v>9619.7991071428569</v>
          </cell>
          <cell r="AQ790">
            <v>5114.9727822580644</v>
          </cell>
          <cell r="AR790">
            <v>2915.106699751861</v>
          </cell>
        </row>
        <row r="791">
          <cell r="A791" t="str">
            <v>CET - Diesel PlantElectricityConstellation New Energy</v>
          </cell>
          <cell r="Q791">
            <v>402.23437710437702</v>
          </cell>
          <cell r="R791">
            <v>202.57685185185099</v>
          </cell>
          <cell r="S791">
            <v>135.89500000000001</v>
          </cell>
          <cell r="T791">
            <v>180.23214285714201</v>
          </cell>
          <cell r="U791">
            <v>109.360785714285</v>
          </cell>
          <cell r="V791">
            <v>64.837249999999997</v>
          </cell>
          <cell r="W791">
            <v>55.759733796295997</v>
          </cell>
          <cell r="X791">
            <v>64.717407407406995</v>
          </cell>
          <cell r="Y791">
            <v>83.890909090909005</v>
          </cell>
          <cell r="Z791">
            <v>157.08545454545401</v>
          </cell>
          <cell r="AA791">
            <v>250.03188552188499</v>
          </cell>
          <cell r="AB791">
            <v>372.960031347962</v>
          </cell>
          <cell r="AC791">
            <v>406.04572660098501</v>
          </cell>
          <cell r="AD791">
            <v>254.56785714285701</v>
          </cell>
          <cell r="AE791">
            <v>316.44798076923001</v>
          </cell>
          <cell r="AF791">
            <v>205.235089285714</v>
          </cell>
          <cell r="AG791">
            <v>166.31423809523801</v>
          </cell>
          <cell r="AH791">
            <v>94.762416666665999</v>
          </cell>
          <cell r="AI791">
            <v>56.612812499999997</v>
          </cell>
          <cell r="AJ791">
            <v>32.075701357466002</v>
          </cell>
          <cell r="AK791">
            <v>41.653485838778998</v>
          </cell>
          <cell r="AL791">
            <v>48.233026819922998</v>
          </cell>
          <cell r="AM791">
            <v>68.769143492769004</v>
          </cell>
          <cell r="AN791">
            <v>253.78263626251299</v>
          </cell>
          <cell r="AO791">
            <v>720.44620689655096</v>
          </cell>
          <cell r="AP791">
            <v>302.36254464285702</v>
          </cell>
          <cell r="AQ791">
            <v>158.23426411290299</v>
          </cell>
          <cell r="AR791">
            <v>109.898411910669</v>
          </cell>
        </row>
        <row r="792">
          <cell r="A792" t="str">
            <v>CET - Diesel PlantElectricityConstellation New Energy</v>
          </cell>
          <cell r="Q792">
            <v>2.4816150825000001E-2</v>
          </cell>
          <cell r="R792">
            <v>2.2196579930000002E-2</v>
          </cell>
          <cell r="S792">
            <v>1.7337435626E-2</v>
          </cell>
          <cell r="T792">
            <v>2.9380942122999999E-2</v>
          </cell>
          <cell r="U792">
            <v>2.9178493630999999E-2</v>
          </cell>
          <cell r="V792">
            <v>3.5580387153E-2</v>
          </cell>
          <cell r="W792">
            <v>5.0477846452999998E-2</v>
          </cell>
          <cell r="X792">
            <v>5.5406982273999997E-2</v>
          </cell>
          <cell r="Y792">
            <v>3.2863247863000003E-2</v>
          </cell>
          <cell r="Z792">
            <v>3.0714565039E-2</v>
          </cell>
          <cell r="AA792">
            <v>3.3206384112999997E-2</v>
          </cell>
          <cell r="AB792">
            <v>3.2788978203000002E-2</v>
          </cell>
          <cell r="AC792">
            <v>3.4300082351000002E-2</v>
          </cell>
          <cell r="AD792">
            <v>2.6389073999999998E-2</v>
          </cell>
          <cell r="AE792">
            <v>2.9094870474000001E-2</v>
          </cell>
          <cell r="AF792">
            <v>3.1622736510999998E-2</v>
          </cell>
          <cell r="AG792">
            <v>3.0154441620999999E-2</v>
          </cell>
          <cell r="AH792">
            <v>3.9296454106000002E-2</v>
          </cell>
          <cell r="AI792">
            <v>4.5521270447000002E-2</v>
          </cell>
          <cell r="AJ792">
            <v>3.3716360834000002E-2</v>
          </cell>
          <cell r="AK792">
            <v>4.1038797959999998E-2</v>
          </cell>
          <cell r="AL792">
            <v>3.8334850832999999E-2</v>
          </cell>
          <cell r="AM792">
            <v>3.4602811949999999E-2</v>
          </cell>
          <cell r="AN792">
            <v>5.4231157959E-2</v>
          </cell>
          <cell r="AO792">
            <v>6.8225854907000005E-2</v>
          </cell>
          <cell r="AP792">
            <v>3.1431274320000001E-2</v>
          </cell>
          <cell r="AQ792">
            <v>3.0935504615000001E-2</v>
          </cell>
          <cell r="AR792">
            <v>3.7699618995000003E-2</v>
          </cell>
        </row>
        <row r="793">
          <cell r="A793" t="str">
            <v>CET - Diesel PlantElectricityConstellation New Energy</v>
          </cell>
          <cell r="Q793">
            <v>132.63292547274699</v>
          </cell>
          <cell r="R793">
            <v>125.724565756823</v>
          </cell>
          <cell r="S793">
            <v>135.61538461538399</v>
          </cell>
          <cell r="T793">
            <v>130.29464285714201</v>
          </cell>
          <cell r="U793">
            <v>141.921182266009</v>
          </cell>
          <cell r="V793">
            <v>135.345977011494</v>
          </cell>
          <cell r="W793">
            <v>145.6</v>
          </cell>
          <cell r="X793">
            <v>144.44516129032201</v>
          </cell>
          <cell r="Y793">
            <v>141.56105990783399</v>
          </cell>
          <cell r="Z793">
            <v>132.62807881773301</v>
          </cell>
          <cell r="AA793">
            <v>117.63177339901399</v>
          </cell>
          <cell r="AB793">
            <v>130.13839285714201</v>
          </cell>
          <cell r="AC793">
            <v>130.826388888888</v>
          </cell>
          <cell r="AD793">
            <v>118.87878787878699</v>
          </cell>
          <cell r="AE793">
            <v>132.31986531986499</v>
          </cell>
          <cell r="AF793">
            <v>130.444444444444</v>
          </cell>
          <cell r="AG793">
            <v>137.20370370370301</v>
          </cell>
          <cell r="AH793">
            <v>133.27843137254899</v>
          </cell>
          <cell r="AI793">
            <v>140.481092436974</v>
          </cell>
          <cell r="AJ793">
            <v>134.43073593073501</v>
          </cell>
          <cell r="AK793">
            <v>121.992727272727</v>
          </cell>
          <cell r="AL793">
            <v>125.36</v>
          </cell>
          <cell r="AM793">
            <v>120</v>
          </cell>
          <cell r="AN793">
            <v>124.38235294117599</v>
          </cell>
          <cell r="AO793">
            <v>125.429667519181</v>
          </cell>
          <cell r="AP793">
            <v>113.68670076726301</v>
          </cell>
          <cell r="AQ793">
            <v>126.156108597285</v>
          </cell>
          <cell r="AR793">
            <v>70.615384615384002</v>
          </cell>
        </row>
        <row r="794">
          <cell r="A794" t="str">
            <v>CET - Diesel PlantElectricityConstellation New Energy</v>
          </cell>
          <cell r="Q794">
            <v>4.2125139043380004</v>
          </cell>
          <cell r="R794">
            <v>3.5278163771709998</v>
          </cell>
          <cell r="S794">
            <v>3.1480769230760002</v>
          </cell>
          <cell r="T794">
            <v>3.7845089285709999</v>
          </cell>
          <cell r="U794">
            <v>5.4751600985220001</v>
          </cell>
          <cell r="V794">
            <v>6.2124482758620001</v>
          </cell>
          <cell r="W794">
            <v>7.8209999999999997</v>
          </cell>
          <cell r="X794">
            <v>7.8316774193540004</v>
          </cell>
          <cell r="Y794">
            <v>5.9214516129029997</v>
          </cell>
          <cell r="Z794">
            <v>4.6958620689649999</v>
          </cell>
          <cell r="AA794">
            <v>4.2858251231519997</v>
          </cell>
          <cell r="AB794">
            <v>4.8549553571419999</v>
          </cell>
          <cell r="AC794">
            <v>4.601226851851</v>
          </cell>
          <cell r="AD794">
            <v>3.4980808080800001</v>
          </cell>
          <cell r="AE794">
            <v>3.796329966329</v>
          </cell>
          <cell r="AF794">
            <v>4.4288888888880003</v>
          </cell>
          <cell r="AG794">
            <v>5.0346296296290003</v>
          </cell>
          <cell r="AH794">
            <v>5.7639607843130003</v>
          </cell>
          <cell r="AI794">
            <v>6.3429201680669998</v>
          </cell>
          <cell r="AJ794">
            <v>5.4098051948050001</v>
          </cell>
          <cell r="AK794">
            <v>4.8042545454540004</v>
          </cell>
          <cell r="AL794">
            <v>5.1143999999999998</v>
          </cell>
          <cell r="AM794">
            <v>4.4671874999999996</v>
          </cell>
          <cell r="AN794">
            <v>6.8262132352940004</v>
          </cell>
          <cell r="AO794">
            <v>8.5126342710989995</v>
          </cell>
          <cell r="AP794">
            <v>3.6989002557539998</v>
          </cell>
          <cell r="AQ794">
            <v>4.0612669683249996</v>
          </cell>
          <cell r="AR794">
            <v>2.7461538461530002</v>
          </cell>
        </row>
        <row r="795">
          <cell r="A795" t="str">
            <v>CET - Diesel PlantElectricityConstellation New Energy</v>
          </cell>
          <cell r="Q795">
            <v>3.1760695085999997E-2</v>
          </cell>
          <cell r="R795">
            <v>2.8059881184000001E-2</v>
          </cell>
          <cell r="S795">
            <v>2.3213272829999999E-2</v>
          </cell>
          <cell r="T795">
            <v>2.9045775371000001E-2</v>
          </cell>
          <cell r="U795">
            <v>3.8578878860999997E-2</v>
          </cell>
          <cell r="V795">
            <v>4.5900501906000001E-2</v>
          </cell>
          <cell r="W795">
            <v>5.3715659339999999E-2</v>
          </cell>
          <cell r="X795">
            <v>5.4219036132999998E-2</v>
          </cell>
          <cell r="Y795">
            <v>4.1829664292000003E-2</v>
          </cell>
          <cell r="Z795">
            <v>3.5406243615999998E-2</v>
          </cell>
          <cell r="AA795">
            <v>3.6434247305999999E-2</v>
          </cell>
          <cell r="AB795">
            <v>3.7306095844999998E-2</v>
          </cell>
          <cell r="AC795">
            <v>3.5170479678000001E-2</v>
          </cell>
          <cell r="AD795">
            <v>2.9425609652000001E-2</v>
          </cell>
          <cell r="AE795">
            <v>2.8690551921999999E-2</v>
          </cell>
          <cell r="AF795">
            <v>3.3952299828999999E-2</v>
          </cell>
          <cell r="AG795">
            <v>3.6694560669000002E-2</v>
          </cell>
          <cell r="AH795">
            <v>4.3247513681999999E-2</v>
          </cell>
          <cell r="AI795">
            <v>4.5151415453999998E-2</v>
          </cell>
          <cell r="AJ795">
            <v>4.0242323731E-2</v>
          </cell>
          <cell r="AK795">
            <v>3.9381483246999999E-2</v>
          </cell>
          <cell r="AL795">
            <v>4.0797702615999999E-2</v>
          </cell>
          <cell r="AM795">
            <v>3.7226562499999998E-2</v>
          </cell>
          <cell r="AN795">
            <v>5.4880882004999999E-2</v>
          </cell>
          <cell r="AO795">
            <v>6.7867789489999997E-2</v>
          </cell>
          <cell r="AP795">
            <v>3.2535909924000003E-2</v>
          </cell>
          <cell r="AQ795">
            <v>3.2192392532E-2</v>
          </cell>
          <cell r="AR795">
            <v>3.8888888888000003E-2</v>
          </cell>
        </row>
        <row r="796">
          <cell r="A796" t="str">
            <v>CET - Diesel PlantElectricityConstellation New Energy</v>
          </cell>
          <cell r="Q796">
            <v>6122790</v>
          </cell>
          <cell r="R796">
            <v>5481805</v>
          </cell>
          <cell r="S796">
            <v>5702064</v>
          </cell>
          <cell r="T796">
            <v>5245099</v>
          </cell>
          <cell r="U796">
            <v>4636506</v>
          </cell>
          <cell r="V796">
            <v>4631485</v>
          </cell>
          <cell r="W796">
            <v>5050514</v>
          </cell>
          <cell r="X796">
            <v>5388382</v>
          </cell>
          <cell r="Y796">
            <v>4246432</v>
          </cell>
          <cell r="Z796">
            <v>4911089</v>
          </cell>
          <cell r="AA796">
            <v>4509125</v>
          </cell>
          <cell r="AB796">
            <v>5044263</v>
          </cell>
          <cell r="AC796">
            <v>5046093</v>
          </cell>
          <cell r="AD796">
            <v>4456258</v>
          </cell>
          <cell r="AE796">
            <v>5248825</v>
          </cell>
          <cell r="AF796">
            <v>4712239</v>
          </cell>
          <cell r="AG796">
            <v>5126466</v>
          </cell>
          <cell r="AH796">
            <v>5557257</v>
          </cell>
          <cell r="AI796">
            <v>5904655.9900000002</v>
          </cell>
          <cell r="AJ796">
            <v>5881233.4900000002</v>
          </cell>
          <cell r="AK796">
            <v>5884628.96</v>
          </cell>
          <cell r="AL796">
            <v>5990775.6799999997</v>
          </cell>
          <cell r="AM796">
            <v>6098852.6500000004</v>
          </cell>
          <cell r="AN796">
            <v>6655284.3600000003</v>
          </cell>
          <cell r="AO796">
            <v>6770818.0800000001</v>
          </cell>
          <cell r="AP796">
            <v>6415740.1600000001</v>
          </cell>
          <cell r="AQ796">
            <v>7052837.9199999999</v>
          </cell>
          <cell r="AR796">
            <v>6571026.4800000004</v>
          </cell>
        </row>
        <row r="797">
          <cell r="A797" t="str">
            <v>CET - Diesel PlantElectricityConstellation New Energy</v>
          </cell>
          <cell r="Q797">
            <v>257773.21</v>
          </cell>
          <cell r="R797">
            <v>240344.02</v>
          </cell>
          <cell r="S797">
            <v>233623.55</v>
          </cell>
          <cell r="T797">
            <v>191680.97</v>
          </cell>
          <cell r="U797">
            <v>221854.61</v>
          </cell>
          <cell r="V797">
            <v>218677.14</v>
          </cell>
          <cell r="W797">
            <v>261118.85</v>
          </cell>
          <cell r="X797">
            <v>266551.17</v>
          </cell>
          <cell r="Y797">
            <v>217180.08</v>
          </cell>
          <cell r="Z797">
            <v>217246.73</v>
          </cell>
          <cell r="AA797">
            <v>180147.41</v>
          </cell>
          <cell r="AB797">
            <v>186242.73</v>
          </cell>
          <cell r="AC797">
            <v>206938.42</v>
          </cell>
          <cell r="AD797">
            <v>191949.12</v>
          </cell>
          <cell r="AE797">
            <v>212533.9</v>
          </cell>
          <cell r="AF797">
            <v>175697.19</v>
          </cell>
          <cell r="AG797">
            <v>204079.55</v>
          </cell>
          <cell r="AH797">
            <v>249555.58</v>
          </cell>
          <cell r="AI797">
            <v>257833</v>
          </cell>
          <cell r="AJ797">
            <v>242900.03</v>
          </cell>
          <cell r="AK797">
            <v>242247.63</v>
          </cell>
          <cell r="AL797">
            <v>232953.16</v>
          </cell>
          <cell r="AM797">
            <v>219511.8</v>
          </cell>
          <cell r="AN797">
            <v>249228.18</v>
          </cell>
          <cell r="AO797">
            <v>345269.72</v>
          </cell>
          <cell r="AP797">
            <v>244621.1</v>
          </cell>
          <cell r="AQ797">
            <v>258938.39</v>
          </cell>
          <cell r="AR797">
            <v>266326.12</v>
          </cell>
        </row>
        <row r="798">
          <cell r="A798" t="str">
            <v>CET - Diesel PlantElectricityConstellation New Energy</v>
          </cell>
          <cell r="Q798">
            <v>4.2100612629E-2</v>
          </cell>
          <cell r="R798">
            <v>4.3843956507000001E-2</v>
          </cell>
          <cell r="S798">
            <v>4.0971751632000002E-2</v>
          </cell>
          <cell r="T798">
            <v>3.6544776371000003E-2</v>
          </cell>
          <cell r="U798">
            <v>4.7849525051E-2</v>
          </cell>
          <cell r="V798">
            <v>4.7215340219999999E-2</v>
          </cell>
          <cell r="W798">
            <v>5.1701440685000002E-2</v>
          </cell>
          <cell r="X798">
            <v>4.946775674E-2</v>
          </cell>
          <cell r="Y798">
            <v>5.1144132297000003E-2</v>
          </cell>
          <cell r="Z798">
            <v>4.4235958664E-2</v>
          </cell>
          <cell r="AA798">
            <v>3.9951744518000001E-2</v>
          </cell>
          <cell r="AB798">
            <v>3.692169302E-2</v>
          </cell>
          <cell r="AC798">
            <v>4.1009632599999998E-2</v>
          </cell>
          <cell r="AD798">
            <v>4.3074058997000002E-2</v>
          </cell>
          <cell r="AE798">
            <v>4.0491710048999999E-2</v>
          </cell>
          <cell r="AF798">
            <v>3.7285288372999999E-2</v>
          </cell>
          <cell r="AG798">
            <v>3.9809012679999999E-2</v>
          </cell>
          <cell r="AH798">
            <v>4.4906251410999999E-2</v>
          </cell>
          <cell r="AI798">
            <v>4.3666049374000003E-2</v>
          </cell>
          <cell r="AJ798">
            <v>4.1300864930999999E-2</v>
          </cell>
          <cell r="AK798">
            <v>4.1166168954E-2</v>
          </cell>
          <cell r="AL798">
            <v>3.8885308420999999E-2</v>
          </cell>
          <cell r="AM798">
            <v>3.5992310782999998E-2</v>
          </cell>
          <cell r="AN798">
            <v>3.7448163972000001E-2</v>
          </cell>
          <cell r="AO798">
            <v>5.0993796601000001E-2</v>
          </cell>
          <cell r="AP798">
            <v>3.8128274197000003E-2</v>
          </cell>
          <cell r="AQ798">
            <v>3.6714070695000003E-2</v>
          </cell>
          <cell r="AR798">
            <v>4.0530367790999999E-2</v>
          </cell>
        </row>
        <row r="799">
          <cell r="A799" t="str">
            <v>CET - Diesel PlantElectricityNew York Power Authority</v>
          </cell>
          <cell r="Q799">
            <v>2102596</v>
          </cell>
          <cell r="R799">
            <v>2009683</v>
          </cell>
          <cell r="S799">
            <v>2090566</v>
          </cell>
          <cell r="T799">
            <v>2056202</v>
          </cell>
          <cell r="U799">
            <v>1996409</v>
          </cell>
          <cell r="V799">
            <v>2045401</v>
          </cell>
          <cell r="W799">
            <v>1794972</v>
          </cell>
          <cell r="X799">
            <v>2044771</v>
          </cell>
          <cell r="Y799">
            <v>1954209</v>
          </cell>
          <cell r="Z799">
            <v>1934509</v>
          </cell>
          <cell r="AA799">
            <v>1971777</v>
          </cell>
          <cell r="AB799">
            <v>2039626</v>
          </cell>
          <cell r="AC799">
            <v>2118639</v>
          </cell>
          <cell r="AD799">
            <v>1883576</v>
          </cell>
          <cell r="AE799">
            <v>2091767</v>
          </cell>
          <cell r="AF799">
            <v>2031327</v>
          </cell>
          <cell r="AG799">
            <v>1987414</v>
          </cell>
          <cell r="AH799">
            <v>2055113</v>
          </cell>
          <cell r="AI799">
            <v>2158364</v>
          </cell>
          <cell r="AJ799">
            <v>2078297</v>
          </cell>
          <cell r="AK799">
            <v>2138532</v>
          </cell>
          <cell r="AL799">
            <v>2250512</v>
          </cell>
          <cell r="AM799">
            <v>2152842</v>
          </cell>
          <cell r="AN799">
            <v>2268673</v>
          </cell>
          <cell r="AO799">
            <v>2224009</v>
          </cell>
          <cell r="AP799">
            <v>1899364</v>
          </cell>
          <cell r="AQ799">
            <v>2095329</v>
          </cell>
          <cell r="AR799">
            <v>2169273</v>
          </cell>
        </row>
        <row r="800">
          <cell r="A800" t="str">
            <v>CET - Diesel PlantElectricityNew York Power Authority</v>
          </cell>
          <cell r="Q800">
            <v>66856.73</v>
          </cell>
          <cell r="R800">
            <v>66621.509999999995</v>
          </cell>
          <cell r="S800">
            <v>67631.98</v>
          </cell>
          <cell r="T800">
            <v>71692.89</v>
          </cell>
          <cell r="U800">
            <v>74704.62</v>
          </cell>
          <cell r="V800">
            <v>77000.990000000005</v>
          </cell>
          <cell r="W800">
            <v>69498.95</v>
          </cell>
          <cell r="X800">
            <v>75818.62</v>
          </cell>
          <cell r="Y800">
            <v>71240.95</v>
          </cell>
          <cell r="Z800">
            <v>129033.93</v>
          </cell>
          <cell r="AA800">
            <v>72761.149999999994</v>
          </cell>
          <cell r="AB800">
            <v>58074.64</v>
          </cell>
          <cell r="AC800">
            <v>71813.240000000005</v>
          </cell>
          <cell r="AD800">
            <v>66860.47</v>
          </cell>
          <cell r="AE800">
            <v>62273.37</v>
          </cell>
          <cell r="AF800">
            <v>76128.5</v>
          </cell>
          <cell r="AG800">
            <v>70887.350000000006</v>
          </cell>
          <cell r="AH800">
            <v>75754.850000000006</v>
          </cell>
          <cell r="AI800">
            <v>76721.3</v>
          </cell>
          <cell r="AJ800">
            <v>67405.88</v>
          </cell>
          <cell r="AK800">
            <v>68092.800000000003</v>
          </cell>
          <cell r="AL800">
            <v>77717.94</v>
          </cell>
          <cell r="AM800">
            <v>69811.97</v>
          </cell>
          <cell r="AN800">
            <v>69634.210000000006</v>
          </cell>
          <cell r="AO800">
            <v>73343.710000000006</v>
          </cell>
          <cell r="AP800">
            <v>65651.570000000007</v>
          </cell>
          <cell r="AQ800">
            <v>63611.4</v>
          </cell>
          <cell r="AR800">
            <v>64912.81</v>
          </cell>
        </row>
        <row r="801">
          <cell r="A801" t="str">
            <v>CET - Diesel PlantElectricityNew York Power Authority</v>
          </cell>
          <cell r="Q801">
            <v>3.1797230661000001E-2</v>
          </cell>
          <cell r="R801">
            <v>3.3150258024999997E-2</v>
          </cell>
          <cell r="S801">
            <v>3.2351037947999997E-2</v>
          </cell>
          <cell r="T801">
            <v>3.4866657069000002E-2</v>
          </cell>
          <cell r="U801">
            <v>3.7419496705999998E-2</v>
          </cell>
          <cell r="V801">
            <v>3.7645913929999997E-2</v>
          </cell>
          <cell r="W801">
            <v>3.8718681961999998E-2</v>
          </cell>
          <cell r="X801">
            <v>3.7079271956999997E-2</v>
          </cell>
          <cell r="Y801">
            <v>3.6455133509000003E-2</v>
          </cell>
          <cell r="Z801">
            <v>6.6701126745000006E-2</v>
          </cell>
          <cell r="AA801">
            <v>3.6901307804999998E-2</v>
          </cell>
          <cell r="AB801">
            <v>2.8473180867E-2</v>
          </cell>
          <cell r="AC801">
            <v>3.3895930359000001E-2</v>
          </cell>
          <cell r="AD801">
            <v>3.5496560796999997E-2</v>
          </cell>
          <cell r="AE801">
            <v>2.9770701037999999E-2</v>
          </cell>
          <cell r="AF801">
            <v>3.7477225477999997E-2</v>
          </cell>
          <cell r="AG801">
            <v>3.5668134570000003E-2</v>
          </cell>
          <cell r="AH801">
            <v>3.6861647023000002E-2</v>
          </cell>
          <cell r="AI801">
            <v>3.5546043206000001E-2</v>
          </cell>
          <cell r="AJ801">
            <v>3.2433227782000001E-2</v>
          </cell>
          <cell r="AK801">
            <v>3.1840907687999999E-2</v>
          </cell>
          <cell r="AL801">
            <v>3.4533448388000001E-2</v>
          </cell>
          <cell r="AM801">
            <v>3.2427818668999998E-2</v>
          </cell>
          <cell r="AN801">
            <v>3.0693806467000002E-2</v>
          </cell>
          <cell r="AO801">
            <v>3.2978153415000003E-2</v>
          </cell>
          <cell r="AP801">
            <v>3.4565028083E-2</v>
          </cell>
          <cell r="AQ801">
            <v>3.0358669211E-2</v>
          </cell>
          <cell r="AR801">
            <v>2.9923762477000002E-2</v>
          </cell>
        </row>
        <row r="802">
          <cell r="A802" t="str">
            <v>CET - Diesel PlantElectricityNew York State Elec &amp; Gas</v>
          </cell>
          <cell r="AG802">
            <v>0</v>
          </cell>
          <cell r="AH802">
            <v>0</v>
          </cell>
          <cell r="AI802">
            <v>0</v>
          </cell>
        </row>
        <row r="803">
          <cell r="A803" t="str">
            <v>CET - Diesel PlantElectricityNew York State Elec &amp; Gas</v>
          </cell>
          <cell r="Q803">
            <v>29631.34</v>
          </cell>
          <cell r="R803">
            <v>29631.34</v>
          </cell>
          <cell r="S803">
            <v>29631.34</v>
          </cell>
          <cell r="T803">
            <v>29631.34</v>
          </cell>
          <cell r="U803">
            <v>29631.34</v>
          </cell>
          <cell r="V803">
            <v>29631.34</v>
          </cell>
          <cell r="W803">
            <v>29631.34</v>
          </cell>
          <cell r="X803">
            <v>29631.34</v>
          </cell>
          <cell r="Y803">
            <v>29631.34</v>
          </cell>
          <cell r="Z803">
            <v>29631.34</v>
          </cell>
          <cell r="AA803">
            <v>29631.34</v>
          </cell>
          <cell r="AB803">
            <v>29631.34</v>
          </cell>
          <cell r="AC803">
            <v>29631.34</v>
          </cell>
          <cell r="AD803">
            <v>29631.34</v>
          </cell>
          <cell r="AE803">
            <v>29631.34</v>
          </cell>
          <cell r="AF803">
            <v>29631.34</v>
          </cell>
          <cell r="AG803">
            <v>29631.34</v>
          </cell>
          <cell r="AH803">
            <v>29631.34</v>
          </cell>
          <cell r="AI803">
            <v>29631.34</v>
          </cell>
          <cell r="AJ803">
            <v>29631.34</v>
          </cell>
          <cell r="AK803">
            <v>29631.34</v>
          </cell>
          <cell r="AL803">
            <v>29631.34</v>
          </cell>
          <cell r="AM803">
            <v>29631.34</v>
          </cell>
          <cell r="AN803">
            <v>29631.34</v>
          </cell>
          <cell r="AO803">
            <v>29631.34</v>
          </cell>
          <cell r="AP803">
            <v>29631.34</v>
          </cell>
          <cell r="AQ803">
            <v>29631.34</v>
          </cell>
          <cell r="AR803">
            <v>29631.34</v>
          </cell>
        </row>
        <row r="804">
          <cell r="A804" t="str">
            <v>CET - Diesel PlantElectricityNew York State Elec &amp; Gas</v>
          </cell>
          <cell r="Q804">
            <v>8326610</v>
          </cell>
          <cell r="R804">
            <v>7446352</v>
          </cell>
          <cell r="S804">
            <v>7827834</v>
          </cell>
          <cell r="T804">
            <v>7259122</v>
          </cell>
          <cell r="U804">
            <v>6632915</v>
          </cell>
          <cell r="V804">
            <v>6509970</v>
          </cell>
          <cell r="W804">
            <v>6853037</v>
          </cell>
          <cell r="X804">
            <v>7433153</v>
          </cell>
          <cell r="Y804">
            <v>6202664</v>
          </cell>
          <cell r="Z804">
            <v>6825418</v>
          </cell>
          <cell r="AA804">
            <v>6369746</v>
          </cell>
          <cell r="AB804">
            <v>7083889</v>
          </cell>
          <cell r="AC804">
            <v>7164732</v>
          </cell>
          <cell r="AD804">
            <v>6339834</v>
          </cell>
          <cell r="AE804">
            <v>7340592</v>
          </cell>
          <cell r="AF804">
            <v>6699139</v>
          </cell>
          <cell r="AG804">
            <v>7170433</v>
          </cell>
          <cell r="AH804">
            <v>7612370</v>
          </cell>
          <cell r="AI804">
            <v>8063020</v>
          </cell>
          <cell r="AJ804">
            <v>8257724.2000000002</v>
          </cell>
          <cell r="AK804">
            <v>7991346</v>
          </cell>
          <cell r="AL804">
            <v>8241288</v>
          </cell>
          <cell r="AM804">
            <v>8251695</v>
          </cell>
          <cell r="AN804">
            <v>8923957</v>
          </cell>
          <cell r="AO804">
            <v>9062760</v>
          </cell>
          <cell r="AP804">
            <v>8315104</v>
          </cell>
          <cell r="AQ804">
            <v>9148167</v>
          </cell>
          <cell r="AR804">
            <v>8740299</v>
          </cell>
        </row>
        <row r="805">
          <cell r="A805" t="str">
            <v>CET - Diesel PlantElectricityNew York State Elec &amp; Gas</v>
          </cell>
          <cell r="Q805">
            <v>7281.02</v>
          </cell>
          <cell r="R805">
            <v>35037.67</v>
          </cell>
          <cell r="S805">
            <v>55215.57</v>
          </cell>
          <cell r="T805">
            <v>126327.08</v>
          </cell>
          <cell r="U805">
            <v>63659.95</v>
          </cell>
          <cell r="V805">
            <v>57528.55</v>
          </cell>
          <cell r="W805">
            <v>50460.18</v>
          </cell>
          <cell r="X805">
            <v>34808.81</v>
          </cell>
          <cell r="Y805">
            <v>27224.93</v>
          </cell>
          <cell r="Z805">
            <v>32529.18</v>
          </cell>
          <cell r="AA805">
            <v>47489.54</v>
          </cell>
          <cell r="AB805">
            <v>46599.21</v>
          </cell>
          <cell r="AC805">
            <v>30112.39</v>
          </cell>
          <cell r="AD805">
            <v>-644.25</v>
          </cell>
          <cell r="AE805">
            <v>10400.4</v>
          </cell>
          <cell r="AF805">
            <v>66587.350000000006</v>
          </cell>
          <cell r="AG805">
            <v>30826.02</v>
          </cell>
          <cell r="AH805">
            <v>56678.11</v>
          </cell>
          <cell r="AI805">
            <v>57858.81</v>
          </cell>
          <cell r="AJ805">
            <v>48483.230166666668</v>
          </cell>
          <cell r="AK805">
            <v>46919.254999999997</v>
          </cell>
          <cell r="AL805">
            <v>39562.879999999997</v>
          </cell>
          <cell r="AM805">
            <v>39212.92</v>
          </cell>
          <cell r="AN805">
            <v>31974.15</v>
          </cell>
          <cell r="AO805">
            <v>41484.769999999997</v>
          </cell>
          <cell r="AP805">
            <v>-863.94</v>
          </cell>
          <cell r="AQ805">
            <v>64443.05</v>
          </cell>
          <cell r="AR805">
            <v>16309.57</v>
          </cell>
        </row>
        <row r="806">
          <cell r="A806" t="str">
            <v>CET - Diesel PlantElectricityNew York State Elec &amp; Gas</v>
          </cell>
          <cell r="Q806">
            <v>8.7442788800000002E-4</v>
          </cell>
          <cell r="R806">
            <v>4.7053469940000004E-3</v>
          </cell>
          <cell r="S806">
            <v>7.0537482009999999E-3</v>
          </cell>
          <cell r="T806">
            <v>1.7402528845000001E-2</v>
          </cell>
          <cell r="U806">
            <v>9.5975826609999999E-3</v>
          </cell>
          <cell r="V806">
            <v>8.8369915680000001E-3</v>
          </cell>
          <cell r="W806">
            <v>7.3631851099999999E-3</v>
          </cell>
          <cell r="X806">
            <v>4.6829131590000002E-3</v>
          </cell>
          <cell r="Y806">
            <v>4.3892317879999998E-3</v>
          </cell>
          <cell r="Z806">
            <v>4.7658883299999998E-3</v>
          </cell>
          <cell r="AA806">
            <v>7.4554840959999997E-3</v>
          </cell>
          <cell r="AB806">
            <v>6.5781959590000003E-3</v>
          </cell>
          <cell r="AC806">
            <v>4.2028634140000003E-3</v>
          </cell>
          <cell r="AD806">
            <v>-1.0161937899999999E-4</v>
          </cell>
          <cell r="AE806">
            <v>1.416833955E-3</v>
          </cell>
          <cell r="AF806">
            <v>9.9396877710000008E-3</v>
          </cell>
          <cell r="AG806">
            <v>4.2990458170000002E-3</v>
          </cell>
          <cell r="AH806">
            <v>7.4455274760000002E-3</v>
          </cell>
          <cell r="AI806">
            <v>7.1758236980000003E-3</v>
          </cell>
          <cell r="AJ806">
            <v>5.8712581080000003E-3</v>
          </cell>
          <cell r="AK806">
            <v>5.8712581080000003E-3</v>
          </cell>
          <cell r="AL806">
            <v>4.8005700070000001E-3</v>
          </cell>
          <cell r="AM806">
            <v>4.75210487E-3</v>
          </cell>
          <cell r="AN806">
            <v>3.582956529E-3</v>
          </cell>
          <cell r="AO806">
            <v>4.577498466E-3</v>
          </cell>
          <cell r="AP806">
            <v>-1.03900083E-4</v>
          </cell>
          <cell r="AQ806">
            <v>7.0443674669999996E-3</v>
          </cell>
          <cell r="AR806">
            <v>1.8660196860000001E-3</v>
          </cell>
        </row>
        <row r="807">
          <cell r="A807" t="str">
            <v>CET - Diesel PlantElectricityNew York State Elec &amp; Gas</v>
          </cell>
          <cell r="Q807">
            <v>870.36921296296202</v>
          </cell>
          <cell r="R807">
            <v>754.21693121693102</v>
          </cell>
          <cell r="S807">
            <v>715.99553571428498</v>
          </cell>
          <cell r="T807">
            <v>615.33928571428498</v>
          </cell>
          <cell r="U807">
            <v>564.42857142857099</v>
          </cell>
          <cell r="V807">
            <v>437.625</v>
          </cell>
          <cell r="W807">
            <v>526.71875</v>
          </cell>
          <cell r="X807">
            <v>603.81034482758605</v>
          </cell>
          <cell r="Y807">
            <v>673.44382647385896</v>
          </cell>
          <cell r="Z807">
            <v>772.58064516129002</v>
          </cell>
          <cell r="AA807">
            <v>827.59259259259204</v>
          </cell>
          <cell r="AB807">
            <v>875.48958333333303</v>
          </cell>
          <cell r="AC807">
            <v>872.125</v>
          </cell>
          <cell r="AD807">
            <v>729.14682539682497</v>
          </cell>
          <cell r="AE807">
            <v>718.92857142857099</v>
          </cell>
          <cell r="AF807">
            <v>612.85714285714198</v>
          </cell>
          <cell r="AG807">
            <v>563.25238095238001</v>
          </cell>
          <cell r="AH807">
            <v>437.69166666666598</v>
          </cell>
          <cell r="AI807">
            <v>526.71875</v>
          </cell>
          <cell r="AJ807">
            <v>608.125</v>
          </cell>
          <cell r="AK807">
            <v>665.88541666666595</v>
          </cell>
          <cell r="AL807">
            <v>775</v>
          </cell>
          <cell r="AM807">
            <v>827.28125</v>
          </cell>
          <cell r="AN807">
            <v>1490.4181034482749</v>
          </cell>
          <cell r="AO807">
            <v>1725.3103448275861</v>
          </cell>
          <cell r="AP807">
            <v>1458.2142857142851</v>
          </cell>
          <cell r="AQ807">
            <v>1437.857142857142</v>
          </cell>
          <cell r="AR807">
            <v>1225.7142857142851</v>
          </cell>
        </row>
        <row r="808">
          <cell r="A808" t="str">
            <v>CET - Diesel PlantElectricityNew York State Elec &amp; Gas</v>
          </cell>
          <cell r="Q808">
            <v>115.015393518518</v>
          </cell>
          <cell r="R808">
            <v>106.07082010582</v>
          </cell>
          <cell r="S808">
            <v>97.421785714284994</v>
          </cell>
          <cell r="T808">
            <v>103.504285714285</v>
          </cell>
          <cell r="U808">
            <v>97.212019704433004</v>
          </cell>
          <cell r="V808">
            <v>78.319353448274995</v>
          </cell>
          <cell r="W808">
            <v>94.166830357142004</v>
          </cell>
          <cell r="X808">
            <v>95.686871921182004</v>
          </cell>
          <cell r="Y808">
            <v>101.816440489432</v>
          </cell>
          <cell r="Z808">
            <v>123.754516129032</v>
          </cell>
          <cell r="AA808">
            <v>121.701407407407</v>
          </cell>
          <cell r="AB808">
            <v>120.37824999999999</v>
          </cell>
          <cell r="AC808">
            <v>127.065</v>
          </cell>
          <cell r="AD808">
            <v>109.278306878306</v>
          </cell>
          <cell r="AE808">
            <v>110.663732718894</v>
          </cell>
          <cell r="AF808">
            <v>105.56654377880101</v>
          </cell>
          <cell r="AG808">
            <v>97.714428571428002</v>
          </cell>
          <cell r="AH808">
            <v>93.596499999998997</v>
          </cell>
          <cell r="AI808">
            <v>106.030446428571</v>
          </cell>
          <cell r="AJ808">
            <v>101.067142857142</v>
          </cell>
          <cell r="AK808">
            <v>112.776967592592</v>
          </cell>
          <cell r="AL808">
            <v>123.421111111111</v>
          </cell>
          <cell r="AM808">
            <v>115.489866071428</v>
          </cell>
          <cell r="AN808">
            <v>127.400818965517</v>
          </cell>
          <cell r="AO808">
            <v>132.906896551724</v>
          </cell>
          <cell r="AP808">
            <v>110.11321428571399</v>
          </cell>
          <cell r="AQ808">
            <v>113.837534562211</v>
          </cell>
          <cell r="AR808">
            <v>127.509055299539</v>
          </cell>
        </row>
        <row r="809">
          <cell r="A809" t="str">
            <v>CET - Diesel PlantElectricityNew York State Elec &amp; Gas</v>
          </cell>
          <cell r="Q809">
            <v>0.13214552147</v>
          </cell>
          <cell r="R809">
            <v>0.14063701796600001</v>
          </cell>
          <cell r="S809">
            <v>0.13606479489699999</v>
          </cell>
          <cell r="T809">
            <v>0.16820685452199999</v>
          </cell>
          <cell r="U809">
            <v>0.17223086254799999</v>
          </cell>
          <cell r="V809">
            <v>0.17896453230100001</v>
          </cell>
          <cell r="W809">
            <v>0.17878009916500001</v>
          </cell>
          <cell r="X809">
            <v>0.158471733286</v>
          </cell>
          <cell r="Y809">
            <v>0.15118772566700001</v>
          </cell>
          <cell r="Z809">
            <v>0.16018329853800001</v>
          </cell>
          <cell r="AA809">
            <v>0.147054732602</v>
          </cell>
          <cell r="AB809">
            <v>0.13749820933500001</v>
          </cell>
          <cell r="AC809">
            <v>0.14569585781800001</v>
          </cell>
          <cell r="AD809">
            <v>0.14987147042499999</v>
          </cell>
          <cell r="AE809">
            <v>0.15392868932500001</v>
          </cell>
          <cell r="AF809">
            <v>0.172253101736</v>
          </cell>
          <cell r="AG809">
            <v>0.173482495371</v>
          </cell>
          <cell r="AH809">
            <v>0.21384117434200001</v>
          </cell>
          <cell r="AI809">
            <v>0.20130372504899999</v>
          </cell>
          <cell r="AJ809">
            <v>0.166194685068</v>
          </cell>
          <cell r="AK809">
            <v>0.16936392473799999</v>
          </cell>
          <cell r="AL809">
            <v>0.159253046594</v>
          </cell>
          <cell r="AM809">
            <v>0.139601696607</v>
          </cell>
          <cell r="AN809">
            <v>8.5479919138000002E-2</v>
          </cell>
          <cell r="AO809">
            <v>7.7033617139999996E-2</v>
          </cell>
          <cell r="AP809">
            <v>7.5512368356000004E-2</v>
          </cell>
          <cell r="AQ809">
            <v>7.9171658413000001E-2</v>
          </cell>
          <cell r="AR809">
            <v>0.104028366794</v>
          </cell>
        </row>
        <row r="810">
          <cell r="A810" t="str">
            <v>CET - Diesel PlantElectricityNew York State Elec &amp; Gas</v>
          </cell>
          <cell r="Q810">
            <v>16208.57239057239</v>
          </cell>
          <cell r="R810">
            <v>9126.4894179894163</v>
          </cell>
          <cell r="S810">
            <v>7838.2410714285706</v>
          </cell>
          <cell r="T810">
            <v>6134.3214285714284</v>
          </cell>
          <cell r="U810">
            <v>3856.8066502463048</v>
          </cell>
          <cell r="V810">
            <v>1830.047413793103</v>
          </cell>
          <cell r="W810">
            <v>1104.6377314814811</v>
          </cell>
          <cell r="X810">
            <v>1168.037037037037</v>
          </cell>
          <cell r="Y810">
            <v>2552.7272727272721</v>
          </cell>
          <cell r="Z810">
            <v>5114.363636363636</v>
          </cell>
          <cell r="AA810">
            <v>7529.6329966329959</v>
          </cell>
          <cell r="AB810">
            <v>11374.554858934169</v>
          </cell>
          <cell r="AC810">
            <v>11838.039408866995</v>
          </cell>
          <cell r="AD810">
            <v>9646.7142857142844</v>
          </cell>
          <cell r="AE810">
            <v>10876.41826923077</v>
          </cell>
          <cell r="AF810">
            <v>6490.1116071428569</v>
          </cell>
          <cell r="AG810">
            <v>5515.4142857142851</v>
          </cell>
          <cell r="AH810">
            <v>2411.4749999999999</v>
          </cell>
          <cell r="AI810">
            <v>1243.65625</v>
          </cell>
          <cell r="AJ810">
            <v>951.33936651583701</v>
          </cell>
          <cell r="AK810">
            <v>1014.978213507625</v>
          </cell>
          <cell r="AL810">
            <v>1258.203065134099</v>
          </cell>
          <cell r="AM810">
            <v>1987.385984427141</v>
          </cell>
          <cell r="AN810">
            <v>4679.6462736373742</v>
          </cell>
          <cell r="AO810">
            <v>10559.724137931034</v>
          </cell>
          <cell r="AP810">
            <v>9918.5138248847925</v>
          </cell>
          <cell r="AQ810">
            <v>5170.2903225806449</v>
          </cell>
          <cell r="AR810">
            <v>2915.106699751861</v>
          </cell>
        </row>
        <row r="811">
          <cell r="A811" t="str">
            <v>CET - Diesel PlantElectricityNew York State Elec &amp; Gas</v>
          </cell>
          <cell r="Q811">
            <v>463.24158249158199</v>
          </cell>
          <cell r="R811">
            <v>400.27533068782998</v>
          </cell>
          <cell r="S811">
            <v>446.68035714285702</v>
          </cell>
          <cell r="T811">
            <v>460.88714285714201</v>
          </cell>
          <cell r="U811">
            <v>406.32359605911302</v>
          </cell>
          <cell r="V811">
            <v>296.61012931034401</v>
          </cell>
          <cell r="W811">
            <v>334.91582175925902</v>
          </cell>
          <cell r="X811">
            <v>240.341481481481</v>
          </cell>
          <cell r="Y811">
            <v>316.40909090909003</v>
          </cell>
          <cell r="Z811">
            <v>428.91787878787801</v>
          </cell>
          <cell r="AA811">
            <v>434.05878787878697</v>
          </cell>
          <cell r="AB811">
            <v>499.13576802507799</v>
          </cell>
          <cell r="AC811">
            <v>460.86905172413702</v>
          </cell>
          <cell r="AD811">
            <v>444.96499999999997</v>
          </cell>
          <cell r="AE811">
            <v>406.96307692307602</v>
          </cell>
          <cell r="AF811">
            <v>473.15142857142803</v>
          </cell>
          <cell r="AG811">
            <v>396.24714285714202</v>
          </cell>
          <cell r="AH811">
            <v>309.52875</v>
          </cell>
          <cell r="AI811">
            <v>345.89906250000001</v>
          </cell>
          <cell r="AJ811">
            <v>266.50038461538401</v>
          </cell>
          <cell r="AK811">
            <v>387.293518518518</v>
          </cell>
          <cell r="AL811">
            <v>313.50325670498</v>
          </cell>
          <cell r="AM811">
            <v>295.454705228031</v>
          </cell>
          <cell r="AN811">
            <v>387.41441601779701</v>
          </cell>
          <cell r="AO811">
            <v>554.57482758620597</v>
          </cell>
          <cell r="AP811">
            <v>390.13697004608201</v>
          </cell>
          <cell r="AQ811">
            <v>358.34129032257999</v>
          </cell>
          <cell r="AR811">
            <v>366.74441687344898</v>
          </cell>
        </row>
        <row r="812">
          <cell r="A812" t="str">
            <v>CET - Diesel PlantElectricityNew York State Elec &amp; Gas</v>
          </cell>
          <cell r="Q812">
            <v>2.8580036002999999E-2</v>
          </cell>
          <cell r="R812">
            <v>4.3858630888000003E-2</v>
          </cell>
          <cell r="S812">
            <v>5.6987320633000001E-2</v>
          </cell>
          <cell r="T812">
            <v>7.5132538818E-2</v>
          </cell>
          <cell r="U812">
            <v>0.105352337544</v>
          </cell>
          <cell r="V812">
            <v>0.162077838571</v>
          </cell>
          <cell r="W812">
            <v>0.30319064088999997</v>
          </cell>
          <cell r="X812">
            <v>0.20576529156199999</v>
          </cell>
          <cell r="Y812">
            <v>0.123949430199</v>
          </cell>
          <cell r="Z812">
            <v>8.3865346558000001E-2</v>
          </cell>
          <cell r="AA812">
            <v>5.7646738966999997E-2</v>
          </cell>
          <cell r="AB812">
            <v>4.3881784755999999E-2</v>
          </cell>
          <cell r="AC812">
            <v>3.8931197624999997E-2</v>
          </cell>
          <cell r="AD812">
            <v>4.6126068090999998E-2</v>
          </cell>
          <cell r="AE812">
            <v>3.7417012370000002E-2</v>
          </cell>
          <cell r="AF812">
            <v>7.2903434826999999E-2</v>
          </cell>
          <cell r="AG812">
            <v>7.1843586415999999E-2</v>
          </cell>
          <cell r="AH812">
            <v>0.12835660746999999</v>
          </cell>
          <cell r="AI812">
            <v>0.278130763625</v>
          </cell>
          <cell r="AJ812">
            <v>0.28013177420699997</v>
          </cell>
          <cell r="AK812">
            <v>0.38157815937700001</v>
          </cell>
          <cell r="AL812">
            <v>0.24916745586799999</v>
          </cell>
          <cell r="AM812">
            <v>0.14866498382400001</v>
          </cell>
          <cell r="AN812">
            <v>8.2787115384999999E-2</v>
          </cell>
          <cell r="AO812">
            <v>5.2517927584E-2</v>
          </cell>
          <cell r="AP812">
            <v>3.9334216488999998E-2</v>
          </cell>
          <cell r="AQ812">
            <v>6.9307769576000003E-2</v>
          </cell>
          <cell r="AR812">
            <v>0.12580823093099999</v>
          </cell>
        </row>
        <row r="813">
          <cell r="A813" t="str">
            <v>CET - Diesel PlantElectricityNew York State Elec &amp; Gas</v>
          </cell>
          <cell r="Q813">
            <v>132.63292547274699</v>
          </cell>
          <cell r="R813">
            <v>125.724565756823</v>
          </cell>
          <cell r="S813">
            <v>133.463869463869</v>
          </cell>
          <cell r="T813">
            <v>132.31168831168799</v>
          </cell>
          <cell r="U813">
            <v>139.78095238095199</v>
          </cell>
          <cell r="V813">
            <v>162.9</v>
          </cell>
          <cell r="W813">
            <v>181</v>
          </cell>
          <cell r="X813">
            <v>144.44516129032201</v>
          </cell>
          <cell r="Y813">
            <v>141.56105990783399</v>
          </cell>
          <cell r="Z813">
            <v>132.62807881773301</v>
          </cell>
          <cell r="AA813">
            <v>117.63177339901399</v>
          </cell>
          <cell r="AB813">
            <v>130.13839285714201</v>
          </cell>
          <cell r="AC813">
            <v>130.826388888888</v>
          </cell>
          <cell r="AD813">
            <v>118.87878787878699</v>
          </cell>
          <cell r="AE813">
            <v>132.31986531986499</v>
          </cell>
          <cell r="AF813">
            <v>153.111111111111</v>
          </cell>
          <cell r="AG813">
            <v>167.42592592592499</v>
          </cell>
          <cell r="AH813">
            <v>135.19999999999999</v>
          </cell>
          <cell r="AI813">
            <v>143.22619047619</v>
          </cell>
          <cell r="AJ813">
            <v>134.43073593073501</v>
          </cell>
          <cell r="AK813">
            <v>121.992727272727</v>
          </cell>
          <cell r="AL813">
            <v>125.36</v>
          </cell>
          <cell r="AM813">
            <v>120</v>
          </cell>
          <cell r="AN813">
            <v>124.38235294117599</v>
          </cell>
          <cell r="AO813">
            <v>125.429667519181</v>
          </cell>
          <cell r="AP813">
            <v>115.274044795783</v>
          </cell>
          <cell r="AQ813">
            <v>128.720279720279</v>
          </cell>
          <cell r="AR813">
            <v>126.160839160839</v>
          </cell>
        </row>
        <row r="814">
          <cell r="A814" t="str">
            <v>CET - Diesel PlantElectricityNew York State Elec &amp; Gas</v>
          </cell>
          <cell r="Q814">
            <v>24.133793103447999</v>
          </cell>
          <cell r="R814">
            <v>23.553846153845999</v>
          </cell>
          <cell r="S814">
            <v>25.529883449882998</v>
          </cell>
          <cell r="T814">
            <v>24.322987012986999</v>
          </cell>
          <cell r="U814">
            <v>26.331261904761</v>
          </cell>
          <cell r="V814">
            <v>24.718</v>
          </cell>
          <cell r="W814">
            <v>26.050666666666</v>
          </cell>
          <cell r="X814">
            <v>26.008322580645</v>
          </cell>
          <cell r="Y814">
            <v>25.676762672811002</v>
          </cell>
          <cell r="Z814">
            <v>26.844852216747999</v>
          </cell>
          <cell r="AA814">
            <v>25.442746305418002</v>
          </cell>
          <cell r="AB814">
            <v>25.851026785714001</v>
          </cell>
          <cell r="AC814">
            <v>25.668819444444001</v>
          </cell>
          <cell r="AD814">
            <v>23.025757575757002</v>
          </cell>
          <cell r="AE814">
            <v>24.886195286195001</v>
          </cell>
          <cell r="AF814">
            <v>27.388888888888001</v>
          </cell>
          <cell r="AG814">
            <v>27.655740740740001</v>
          </cell>
          <cell r="AH814">
            <v>25.217333333332999</v>
          </cell>
          <cell r="AI814">
            <v>26.193809523809001</v>
          </cell>
          <cell r="AJ814">
            <v>25.537142857142001</v>
          </cell>
          <cell r="AK814">
            <v>23.7912</v>
          </cell>
          <cell r="AL814">
            <v>27.2456</v>
          </cell>
          <cell r="AM814">
            <v>23.710044642857</v>
          </cell>
          <cell r="AN814">
            <v>22.751801470587999</v>
          </cell>
          <cell r="AO814">
            <v>23.021355498721</v>
          </cell>
          <cell r="AP814">
            <v>21.708194993412</v>
          </cell>
          <cell r="AQ814">
            <v>24.249860139860001</v>
          </cell>
          <cell r="AR814">
            <v>25.061701631700998</v>
          </cell>
        </row>
        <row r="815">
          <cell r="A815" t="str">
            <v>CET - Diesel PlantElectricityNew York State Elec &amp; Gas</v>
          </cell>
          <cell r="Q815">
            <v>0.181959291159</v>
          </cell>
          <cell r="R815">
            <v>0.187344820099</v>
          </cell>
          <cell r="S815">
            <v>0.19128685203199999</v>
          </cell>
          <cell r="T815">
            <v>0.18383097762</v>
          </cell>
          <cell r="U815">
            <v>0.188375178851</v>
          </cell>
          <cell r="V815">
            <v>0.15173726212399999</v>
          </cell>
          <cell r="W815">
            <v>0.143926335174</v>
          </cell>
          <cell r="X815">
            <v>0.18005672428399999</v>
          </cell>
          <cell r="Y815">
            <v>0.18138295015200001</v>
          </cell>
          <cell r="Z815">
            <v>0.20240700503199999</v>
          </cell>
          <cell r="AA815">
            <v>0.21629144550099999</v>
          </cell>
          <cell r="AB815">
            <v>0.19864258516</v>
          </cell>
          <cell r="AC815">
            <v>0.19620521259000001</v>
          </cell>
          <cell r="AD815">
            <v>0.19369105276500001</v>
          </cell>
          <cell r="AE815">
            <v>0.18807603246900001</v>
          </cell>
          <cell r="AF815">
            <v>0.17888243831600001</v>
          </cell>
          <cell r="AG815">
            <v>0.16518194889900001</v>
          </cell>
          <cell r="AH815">
            <v>0.186518737672</v>
          </cell>
          <cell r="AI815">
            <v>0.182884215775</v>
          </cell>
          <cell r="AJ815">
            <v>0.18996506029900001</v>
          </cell>
          <cell r="AK815">
            <v>0.19502146178599999</v>
          </cell>
          <cell r="AL815">
            <v>0.217338864071</v>
          </cell>
          <cell r="AM815">
            <v>0.19758370535700001</v>
          </cell>
          <cell r="AN815">
            <v>0.182918243083</v>
          </cell>
          <cell r="AO815">
            <v>0.183539954733</v>
          </cell>
          <cell r="AP815">
            <v>0.18831815116600001</v>
          </cell>
          <cell r="AQ815">
            <v>0.18839191611799999</v>
          </cell>
          <cell r="AR815">
            <v>0.198648818432</v>
          </cell>
        </row>
        <row r="816">
          <cell r="A816" t="str">
            <v>CET - Diesel PlantElectricityCost per Unit</v>
          </cell>
          <cell r="Q816">
            <v>0.47403396572299999</v>
          </cell>
          <cell r="R816">
            <v>0.50379649159600004</v>
          </cell>
          <cell r="S816">
            <v>0.50526621380299996</v>
          </cell>
          <cell r="T816">
            <v>0.57441105074300003</v>
          </cell>
          <cell r="U816">
            <v>0.62858235585699995</v>
          </cell>
          <cell r="V816">
            <v>0.66795876777499996</v>
          </cell>
          <cell r="W816">
            <v>0.82787388878199997</v>
          </cell>
          <cell r="X816">
            <v>0.74514970939900005</v>
          </cell>
          <cell r="Y816">
            <v>0.62320151577000005</v>
          </cell>
          <cell r="Z816">
            <v>0.62827943252600005</v>
          </cell>
          <cell r="AA816">
            <v>0.57494208491099996</v>
          </cell>
          <cell r="AB816">
            <v>0.52209072314899996</v>
          </cell>
          <cell r="AC816">
            <v>0.529411256439</v>
          </cell>
          <cell r="AD816">
            <v>0.52397227534900004</v>
          </cell>
          <cell r="AE816">
            <v>0.50888640160499998</v>
          </cell>
          <cell r="AF816">
            <v>0.57431621284599998</v>
          </cell>
          <cell r="AG816">
            <v>0.55713322604600002</v>
          </cell>
          <cell r="AH816">
            <v>0.70047391318600005</v>
          </cell>
          <cell r="AI816">
            <v>0.83937930663299998</v>
          </cell>
          <cell r="AJ816">
            <v>0.78985555496199999</v>
          </cell>
          <cell r="AK816">
            <v>0.90526216186099995</v>
          </cell>
          <cell r="AL816">
            <v>0.78311124680199995</v>
          </cell>
          <cell r="AM816">
            <v>0.63085199456300001</v>
          </cell>
          <cell r="AN816">
            <v>0.53202224454199998</v>
          </cell>
          <cell r="AO816">
            <v>0.53773459233999998</v>
          </cell>
          <cell r="AP816">
            <v>0.43972132245399997</v>
          </cell>
          <cell r="AQ816">
            <v>0.474116348631</v>
          </cell>
          <cell r="AR816">
            <v>0.57739407399700005</v>
          </cell>
        </row>
        <row r="817">
          <cell r="A817" t="str">
            <v>CET - Diesel PlantElectricityService Usage</v>
          </cell>
          <cell r="Q817">
            <v>8343821.5745290099</v>
          </cell>
          <cell r="R817">
            <v>7456358.4309149599</v>
          </cell>
          <cell r="S817">
            <v>7836521.7004766101</v>
          </cell>
          <cell r="T817">
            <v>7266003.9724025996</v>
          </cell>
          <cell r="U817">
            <v>6637476.0161740603</v>
          </cell>
          <cell r="V817">
            <v>6512400.57241379</v>
          </cell>
          <cell r="W817">
            <v>6854849.3564814804</v>
          </cell>
          <cell r="X817">
            <v>7435069.2925431598</v>
          </cell>
          <cell r="Y817">
            <v>6206031.7321591098</v>
          </cell>
          <cell r="Z817">
            <v>6831437.5723603396</v>
          </cell>
          <cell r="AA817">
            <v>6378220.8573626196</v>
          </cell>
          <cell r="AB817">
            <v>7096269.1828351198</v>
          </cell>
          <cell r="AC817">
            <v>7177572.99079776</v>
          </cell>
          <cell r="AD817">
            <v>6350328.7398989899</v>
          </cell>
          <cell r="AE817">
            <v>7352319.66670598</v>
          </cell>
          <cell r="AF817">
            <v>6706395.0798611101</v>
          </cell>
          <cell r="AG817">
            <v>7176679.0925925896</v>
          </cell>
          <cell r="AH817">
            <v>7615354.36666667</v>
          </cell>
          <cell r="AI817">
            <v>8064933.6011904804</v>
          </cell>
          <cell r="AJ817">
            <v>8259418.0951024499</v>
          </cell>
          <cell r="AK817">
            <v>7993148.8563574497</v>
          </cell>
          <cell r="AL817">
            <v>8243446.5630651303</v>
          </cell>
          <cell r="AM817">
            <v>8254629.6672344301</v>
          </cell>
          <cell r="AN817">
            <v>8930251.4467300307</v>
          </cell>
          <cell r="AO817">
            <v>9075170.4641502798</v>
          </cell>
          <cell r="AP817">
            <v>8326596.0021553999</v>
          </cell>
          <cell r="AQ817">
            <v>9154903.8677451592</v>
          </cell>
          <cell r="AR817">
            <v>8744565.9818246309</v>
          </cell>
        </row>
        <row r="818">
          <cell r="A818" t="str">
            <v>CET - Diesel PlantElectricityService Cost</v>
          </cell>
          <cell r="Q818">
            <v>362551.13766012201</v>
          </cell>
          <cell r="R818">
            <v>372370.544665177</v>
          </cell>
          <cell r="S818">
            <v>386811.11510323</v>
          </cell>
          <cell r="T818">
            <v>420105.01106737001</v>
          </cell>
          <cell r="U818">
            <v>390495.22282348102</v>
          </cell>
          <cell r="V818">
            <v>383308.71718103503</v>
          </cell>
          <cell r="W818">
            <v>411228.03405257902</v>
          </cell>
          <cell r="X818">
            <v>407244.52576081001</v>
          </cell>
          <cell r="Y818">
            <v>345811.01465477498</v>
          </cell>
          <cell r="Z818">
            <v>409182.47856374801</v>
          </cell>
          <cell r="AA818">
            <v>330864.960652237</v>
          </cell>
          <cell r="AB818">
            <v>292533.78003151598</v>
          </cell>
          <cell r="AC818">
            <v>339519.63982462097</v>
          </cell>
          <cell r="AD818">
            <v>288632.01500240498</v>
          </cell>
          <cell r="AE818">
            <v>315701.76731566398</v>
          </cell>
          <cell r="AF818">
            <v>348860.15083941398</v>
          </cell>
          <cell r="AG818">
            <v>336117.226179894</v>
          </cell>
          <cell r="AH818">
            <v>412148.748960784</v>
          </cell>
          <cell r="AI818">
            <v>422585.52905112098</v>
          </cell>
          <cell r="AJ818">
            <v>388851.07034354901</v>
          </cell>
          <cell r="AK818">
            <v>387461.34442649502</v>
          </cell>
          <cell r="AL818">
            <v>380382.83739463601</v>
          </cell>
          <cell r="AM818">
            <v>358675.92094693502</v>
          </cell>
          <cell r="AN818">
            <v>381266.05588595202</v>
          </cell>
          <cell r="AO818">
            <v>491169.00192080397</v>
          </cell>
          <cell r="AP818">
            <v>339868.08982422401</v>
          </cell>
          <cell r="AQ818">
            <v>417282.90421610599</v>
          </cell>
          <cell r="AR818">
            <v>377811.79973956198</v>
          </cell>
        </row>
        <row r="819">
          <cell r="A819" t="str">
            <v>CET - Diesel PlantNatural gasCorning Natural Gas Corporation</v>
          </cell>
          <cell r="Q819">
            <v>197333.28096774194</v>
          </cell>
          <cell r="R819">
            <v>163184.53264738599</v>
          </cell>
          <cell r="S819">
            <v>159213.90670745273</v>
          </cell>
          <cell r="T819">
            <v>142874.92825806452</v>
          </cell>
          <cell r="U819">
            <v>121902.02174193549</v>
          </cell>
          <cell r="V819">
            <v>113835.62325806452</v>
          </cell>
          <cell r="W819">
            <v>120561.80899999999</v>
          </cell>
          <cell r="X819">
            <v>120875.7829032258</v>
          </cell>
          <cell r="Y819">
            <v>75965.800430107527</v>
          </cell>
          <cell r="Z819">
            <v>117933.42731182795</v>
          </cell>
          <cell r="AA819">
            <v>128706.87068817204</v>
          </cell>
          <cell r="AB819">
            <v>143637.55576344085</v>
          </cell>
          <cell r="AC819">
            <v>131325.43193548388</v>
          </cell>
          <cell r="AD819">
            <v>113539.83811059908</v>
          </cell>
          <cell r="AE819">
            <v>138396.00221198157</v>
          </cell>
          <cell r="AF819">
            <v>122453.78831182796</v>
          </cell>
          <cell r="AG819">
            <v>132036.98362365592</v>
          </cell>
          <cell r="AH819">
            <v>134240.95104301075</v>
          </cell>
          <cell r="AI819">
            <v>144092.09476344087</v>
          </cell>
          <cell r="AJ819">
            <v>132871.72774193549</v>
          </cell>
          <cell r="AK819">
            <v>131003.38416129032</v>
          </cell>
          <cell r="AL819">
            <v>148179.57777419355</v>
          </cell>
          <cell r="AM819">
            <v>169714.88422580645</v>
          </cell>
          <cell r="AN819">
            <v>188978.76158064516</v>
          </cell>
          <cell r="AO819">
            <v>187028.2306451613</v>
          </cell>
          <cell r="AP819">
            <v>174923.83677419354</v>
          </cell>
          <cell r="AQ819">
            <v>186965.6</v>
          </cell>
          <cell r="AR819">
            <v>180280.9</v>
          </cell>
        </row>
        <row r="820">
          <cell r="A820" t="str">
            <v>CET - Diesel PlantNatural gasCorning Natural Gas Corporation</v>
          </cell>
          <cell r="Q820">
            <v>64475.607419354841</v>
          </cell>
          <cell r="R820">
            <v>53772.238431590653</v>
          </cell>
          <cell r="S820">
            <v>52496.602213570637</v>
          </cell>
          <cell r="T820">
            <v>47222.736430107529</v>
          </cell>
          <cell r="U820">
            <v>40460.428086021508</v>
          </cell>
          <cell r="V820">
            <v>37856.178580645159</v>
          </cell>
          <cell r="W820">
            <v>40028.14529032258</v>
          </cell>
          <cell r="X820">
            <v>40199.403548387098</v>
          </cell>
          <cell r="Y820">
            <v>25574.177827956988</v>
          </cell>
          <cell r="Z820">
            <v>39066.553784946234</v>
          </cell>
          <cell r="AA820">
            <v>42528.650215053764</v>
          </cell>
          <cell r="AB820">
            <v>39970.869784946233</v>
          </cell>
          <cell r="AC820">
            <v>43126.572580645159</v>
          </cell>
          <cell r="AD820">
            <v>37648.488824884793</v>
          </cell>
          <cell r="AE820">
            <v>45649.683755760365</v>
          </cell>
          <cell r="AF820">
            <v>40517.781053763443</v>
          </cell>
          <cell r="AG820">
            <v>43602.011526881717</v>
          </cell>
          <cell r="AH820">
            <v>44308.322473118278</v>
          </cell>
          <cell r="AI820">
            <v>47478.729139784948</v>
          </cell>
          <cell r="AJ820">
            <v>43307.801290322583</v>
          </cell>
          <cell r="AK820">
            <v>42693.557903225803</v>
          </cell>
          <cell r="AL820">
            <v>48144.365322580648</v>
          </cell>
          <cell r="AM820">
            <v>54972.990677419351</v>
          </cell>
          <cell r="AN820">
            <v>61086.025451612906</v>
          </cell>
          <cell r="AO820">
            <v>60466.084193548384</v>
          </cell>
          <cell r="AP820">
            <v>56663.299354838709</v>
          </cell>
          <cell r="AQ820">
            <v>60446.21</v>
          </cell>
          <cell r="AR820">
            <v>58325.8</v>
          </cell>
        </row>
        <row r="821">
          <cell r="A821" t="str">
            <v>CET - Diesel PlantNatural gasCorning Natural Gas Corporation</v>
          </cell>
          <cell r="Q821">
            <v>0.32673458376100001</v>
          </cell>
          <cell r="R821">
            <v>0.32951798530900001</v>
          </cell>
          <cell r="S821">
            <v>0.32972372388299998</v>
          </cell>
          <cell r="T821">
            <v>0.33051800624299998</v>
          </cell>
          <cell r="U821">
            <v>0.33190940976900002</v>
          </cell>
          <cell r="V821">
            <v>0.33255124799399999</v>
          </cell>
          <cell r="W821">
            <v>0.332013476094</v>
          </cell>
          <cell r="X821">
            <v>0.33256788566599998</v>
          </cell>
          <cell r="Y821">
            <v>0.33665383216</v>
          </cell>
          <cell r="Z821">
            <v>0.33125937806900002</v>
          </cell>
          <cell r="AA821">
            <v>0.33043030249700001</v>
          </cell>
          <cell r="AB821">
            <v>0.27827589777900003</v>
          </cell>
          <cell r="AC821">
            <v>0.32839467531099997</v>
          </cell>
          <cell r="AD821">
            <v>0.33158836097799999</v>
          </cell>
          <cell r="AE821">
            <v>0.32984828337599997</v>
          </cell>
          <cell r="AF821">
            <v>0.330882217792</v>
          </cell>
          <cell r="AG821">
            <v>0.33022574683400002</v>
          </cell>
          <cell r="AH821">
            <v>0.33006561804599999</v>
          </cell>
          <cell r="AI821">
            <v>0.329502664374</v>
          </cell>
          <cell r="AJ821">
            <v>0.325936916952</v>
          </cell>
          <cell r="AK821">
            <v>0.32589660317899999</v>
          </cell>
          <cell r="AL821">
            <v>0.32490553722499999</v>
          </cell>
          <cell r="AM821">
            <v>0.32391378592499998</v>
          </cell>
          <cell r="AN821">
            <v>0.32324280750200002</v>
          </cell>
          <cell r="AO821">
            <v>0.323299236617</v>
          </cell>
          <cell r="AP821">
            <v>0.32393126288399998</v>
          </cell>
          <cell r="AQ821">
            <v>0.32330123830200003</v>
          </cell>
          <cell r="AR821">
            <v>0.32352733983400001</v>
          </cell>
        </row>
        <row r="822">
          <cell r="A822" t="str">
            <v>CET - Diesel PlantNatural gasCorning Natural Gas Corporation</v>
          </cell>
          <cell r="Q822">
            <v>26.78</v>
          </cell>
          <cell r="R822">
            <v>879.62</v>
          </cell>
          <cell r="S822">
            <v>910.52</v>
          </cell>
          <cell r="T822">
            <v>-39.14</v>
          </cell>
          <cell r="U822">
            <v>614.91</v>
          </cell>
          <cell r="V822">
            <v>1309.1300000000001</v>
          </cell>
          <cell r="W822">
            <v>1744.82</v>
          </cell>
          <cell r="X822">
            <v>165.83</v>
          </cell>
          <cell r="Y822">
            <v>677.74</v>
          </cell>
          <cell r="Z822">
            <v>-1102.0999999999999</v>
          </cell>
          <cell r="AA822">
            <v>780.74</v>
          </cell>
          <cell r="AB822">
            <v>-2816.02</v>
          </cell>
          <cell r="AC822">
            <v>524.27</v>
          </cell>
          <cell r="AD822">
            <v>2655.34</v>
          </cell>
          <cell r="AE822">
            <v>1279.26</v>
          </cell>
          <cell r="AF822">
            <v>-51.5</v>
          </cell>
          <cell r="AG822">
            <v>1405.95</v>
          </cell>
          <cell r="AH822">
            <v>1944.64</v>
          </cell>
          <cell r="AI822">
            <v>1153.5999999999999</v>
          </cell>
          <cell r="AJ822">
            <v>-103</v>
          </cell>
          <cell r="AK822">
            <v>0</v>
          </cell>
          <cell r="AL822">
            <v>-415.09</v>
          </cell>
          <cell r="AM822">
            <v>-303.85000000000002</v>
          </cell>
          <cell r="AN822">
            <v>-773.53</v>
          </cell>
          <cell r="AO822">
            <v>618</v>
          </cell>
          <cell r="AP822">
            <v>842.54</v>
          </cell>
          <cell r="AQ822">
            <v>1564.57</v>
          </cell>
          <cell r="AR822">
            <v>-580.91999999999996</v>
          </cell>
        </row>
        <row r="823">
          <cell r="A823" t="str">
            <v>CET - Diesel PlantNatural gasCorning Natural Gas Corporation</v>
          </cell>
          <cell r="Q823">
            <v>-1361.96</v>
          </cell>
          <cell r="R823">
            <v>-1529.64</v>
          </cell>
          <cell r="S823">
            <v>-1539.09</v>
          </cell>
          <cell r="T823">
            <v>-996.06</v>
          </cell>
          <cell r="U823">
            <v>229.19</v>
          </cell>
          <cell r="V823">
            <v>-797.73</v>
          </cell>
          <cell r="W823">
            <v>-2423.7399999999998</v>
          </cell>
          <cell r="X823">
            <v>-2375.34</v>
          </cell>
          <cell r="Y823">
            <v>-304.18</v>
          </cell>
          <cell r="Z823">
            <v>591.91</v>
          </cell>
          <cell r="AA823">
            <v>-2365</v>
          </cell>
          <cell r="AB823">
            <v>-2048.89</v>
          </cell>
          <cell r="AC823">
            <v>-724.26</v>
          </cell>
          <cell r="AD823">
            <v>-17914.8</v>
          </cell>
          <cell r="AE823">
            <v>1976.65</v>
          </cell>
          <cell r="AF823">
            <v>-2748.31</v>
          </cell>
          <cell r="AG823">
            <v>-6290.9</v>
          </cell>
          <cell r="AH823">
            <v>-4272.1499999999996</v>
          </cell>
          <cell r="AI823">
            <v>-2197.88</v>
          </cell>
          <cell r="AJ823">
            <v>-967.24</v>
          </cell>
          <cell r="AK823">
            <v>0</v>
          </cell>
          <cell r="AL823">
            <v>-462.28</v>
          </cell>
          <cell r="AM823">
            <v>-161.52000000000001</v>
          </cell>
          <cell r="AN823">
            <v>2244.9899999999998</v>
          </cell>
          <cell r="AO823">
            <v>-2079.56</v>
          </cell>
          <cell r="AP823">
            <v>-2746.58</v>
          </cell>
          <cell r="AQ823">
            <v>-3748.41</v>
          </cell>
          <cell r="AR823">
            <v>-3783.31</v>
          </cell>
        </row>
        <row r="824">
          <cell r="A824" t="str">
            <v>CET - Diesel PlantNatural gasCorning Natural Gas Corporation</v>
          </cell>
          <cell r="Q824">
            <v>-50.857356235997003</v>
          </cell>
          <cell r="R824">
            <v>-1.738978195129</v>
          </cell>
          <cell r="S824">
            <v>-1.690341782717</v>
          </cell>
          <cell r="T824">
            <v>25.448645886561</v>
          </cell>
          <cell r="U824">
            <v>0.37272121123399998</v>
          </cell>
          <cell r="V824">
            <v>-0.609358887199</v>
          </cell>
          <cell r="W824">
            <v>-1.389106039591</v>
          </cell>
          <cell r="X824">
            <v>-14.323946209974</v>
          </cell>
          <cell r="Y824">
            <v>-0.44881517986199998</v>
          </cell>
          <cell r="Z824">
            <v>-0.53707467561900002</v>
          </cell>
          <cell r="AA824">
            <v>-3.0291774470370001</v>
          </cell>
          <cell r="AB824">
            <v>0.72758361091099999</v>
          </cell>
          <cell r="AC824">
            <v>-1.3814637495940001</v>
          </cell>
          <cell r="AD824">
            <v>-6.7467066364379997</v>
          </cell>
          <cell r="AE824">
            <v>1.5451511029809999</v>
          </cell>
          <cell r="AF824">
            <v>53.365242718445998</v>
          </cell>
          <cell r="AG824">
            <v>-4.4744834453570004</v>
          </cell>
          <cell r="AH824">
            <v>-2.1968847704450001</v>
          </cell>
          <cell r="AI824">
            <v>-1.9052357836330001</v>
          </cell>
          <cell r="AJ824">
            <v>9.3906796116500004</v>
          </cell>
          <cell r="AL824">
            <v>1.113686188537</v>
          </cell>
          <cell r="AM824">
            <v>0.53157808128999995</v>
          </cell>
          <cell r="AN824">
            <v>-2.9022662340180001</v>
          </cell>
          <cell r="AO824">
            <v>-3.3649838187699999</v>
          </cell>
          <cell r="AP824">
            <v>-3.2598808365180001</v>
          </cell>
          <cell r="AQ824">
            <v>-2.3958084329870002</v>
          </cell>
          <cell r="AR824">
            <v>6.5126179164079998</v>
          </cell>
        </row>
        <row r="825">
          <cell r="A825" t="str">
            <v>CET - Diesel PlantNatural gasDominion Transmission, Inc.</v>
          </cell>
          <cell r="Q825">
            <v>208401</v>
          </cell>
          <cell r="R825">
            <v>181866.19196428571</v>
          </cell>
          <cell r="S825">
            <v>157965.34375</v>
          </cell>
          <cell r="T825">
            <v>145506</v>
          </cell>
          <cell r="U825">
            <v>119109</v>
          </cell>
          <cell r="V825">
            <v>114342</v>
          </cell>
          <cell r="W825">
            <v>120898</v>
          </cell>
          <cell r="X825">
            <v>124931</v>
          </cell>
          <cell r="Y825">
            <v>78811</v>
          </cell>
          <cell r="Z825">
            <v>117831</v>
          </cell>
          <cell r="AA825">
            <v>135714</v>
          </cell>
          <cell r="AB825">
            <v>148122</v>
          </cell>
          <cell r="AC825">
            <v>150110</v>
          </cell>
          <cell r="AD825">
            <v>135607</v>
          </cell>
          <cell r="AE825">
            <v>173741</v>
          </cell>
          <cell r="AF825">
            <v>125289</v>
          </cell>
          <cell r="AG825">
            <v>141184</v>
          </cell>
          <cell r="AH825">
            <v>138051</v>
          </cell>
          <cell r="AI825">
            <v>150482</v>
          </cell>
          <cell r="AJ825">
            <v>135390</v>
          </cell>
          <cell r="AK825">
            <v>136467</v>
          </cell>
          <cell r="AL825">
            <v>154339</v>
          </cell>
          <cell r="AM825">
            <v>173085</v>
          </cell>
          <cell r="AN825">
            <v>190373</v>
          </cell>
          <cell r="AO825">
            <v>190381</v>
          </cell>
          <cell r="AP825">
            <v>174274</v>
          </cell>
          <cell r="AQ825">
            <v>172772</v>
          </cell>
          <cell r="AR825">
            <v>161901</v>
          </cell>
        </row>
        <row r="826">
          <cell r="A826" t="str">
            <v>CET - Diesel PlantNatural gasDominion Transmission, Inc.</v>
          </cell>
          <cell r="Q826">
            <v>35005.910000000003</v>
          </cell>
          <cell r="R826">
            <v>36775.114910714285</v>
          </cell>
          <cell r="S826">
            <v>33288.284375000003</v>
          </cell>
          <cell r="T826">
            <v>19546.169999999998</v>
          </cell>
          <cell r="U826">
            <v>19171.330000000002</v>
          </cell>
          <cell r="V826">
            <v>19021.87</v>
          </cell>
          <cell r="W826">
            <v>19196.73</v>
          </cell>
          <cell r="X826">
            <v>19253.849999999999</v>
          </cell>
          <cell r="Y826">
            <v>18599.099999999999</v>
          </cell>
          <cell r="Z826">
            <v>19141.400000000001</v>
          </cell>
          <cell r="AA826">
            <v>19724.34</v>
          </cell>
          <cell r="AB826">
            <v>24092.94</v>
          </cell>
          <cell r="AC826">
            <v>32519.87</v>
          </cell>
          <cell r="AD826">
            <v>32211.47</v>
          </cell>
          <cell r="AE826">
            <v>28176.23</v>
          </cell>
          <cell r="AF826">
            <v>19556.560000000001</v>
          </cell>
          <cell r="AG826">
            <v>19816.52</v>
          </cell>
          <cell r="AH826">
            <v>19731.8</v>
          </cell>
          <cell r="AI826">
            <v>19969.72</v>
          </cell>
          <cell r="AJ826">
            <v>19722.22</v>
          </cell>
          <cell r="AK826">
            <v>19739.88</v>
          </cell>
          <cell r="AL826">
            <v>20032.98</v>
          </cell>
          <cell r="AM826">
            <v>28803.58</v>
          </cell>
          <cell r="AN826">
            <v>33269.71</v>
          </cell>
          <cell r="AO826">
            <v>33269.839999999997</v>
          </cell>
          <cell r="AP826">
            <v>32996.019999999997</v>
          </cell>
          <cell r="AQ826">
            <v>24636.28</v>
          </cell>
          <cell r="AR826">
            <v>20284.38</v>
          </cell>
        </row>
        <row r="827">
          <cell r="A827" t="str">
            <v>CET - Diesel PlantNatural gasDominion Transmission, Inc.</v>
          </cell>
          <cell r="Q827">
            <v>0.16797381010599999</v>
          </cell>
          <cell r="R827">
            <v>0.202209737354</v>
          </cell>
          <cell r="S827">
            <v>0.21073156671400001</v>
          </cell>
          <cell r="T827">
            <v>0.13433239866300001</v>
          </cell>
          <cell r="U827">
            <v>0.16095618299200001</v>
          </cell>
          <cell r="V827">
            <v>0.16635943047999999</v>
          </cell>
          <cell r="W827">
            <v>0.158784512564</v>
          </cell>
          <cell r="X827">
            <v>0.15411587196099999</v>
          </cell>
          <cell r="Y827">
            <v>0.235996244179</v>
          </cell>
          <cell r="Z827">
            <v>0.16244791268799999</v>
          </cell>
          <cell r="AA827">
            <v>0.14533754807900001</v>
          </cell>
          <cell r="AB827">
            <v>0.16265605379299999</v>
          </cell>
          <cell r="AC827">
            <v>0.21664026380599999</v>
          </cell>
          <cell r="AD827">
            <v>0.23753545170900001</v>
          </cell>
          <cell r="AE827">
            <v>0.16217375288499999</v>
          </cell>
          <cell r="AF827">
            <v>0.15609159622900001</v>
          </cell>
          <cell r="AG827">
            <v>0.140359530825</v>
          </cell>
          <cell r="AH827">
            <v>0.14293123555699999</v>
          </cell>
          <cell r="AI827">
            <v>0.132705041134</v>
          </cell>
          <cell r="AJ827">
            <v>0.14566969495500001</v>
          </cell>
          <cell r="AK827">
            <v>0.14464947569700001</v>
          </cell>
          <cell r="AL827">
            <v>0.12979856031199999</v>
          </cell>
          <cell r="AM827">
            <v>0.166412918508</v>
          </cell>
          <cell r="AN827">
            <v>0.17476065408399999</v>
          </cell>
          <cell r="AO827">
            <v>0.17475399330800001</v>
          </cell>
          <cell r="AP827">
            <v>0.18933415196699999</v>
          </cell>
          <cell r="AQ827">
            <v>0.142594170351</v>
          </cell>
          <cell r="AR827">
            <v>0.12528878759199999</v>
          </cell>
        </row>
        <row r="828">
          <cell r="A828" t="str">
            <v>CET - Diesel PlantNatural gasEmpire Natural Gas</v>
          </cell>
          <cell r="Q828">
            <v>205364</v>
          </cell>
          <cell r="R828">
            <v>168831</v>
          </cell>
          <cell r="S828">
            <v>163061</v>
          </cell>
          <cell r="T828">
            <v>148055</v>
          </cell>
          <cell r="U828">
            <v>121604</v>
          </cell>
          <cell r="V828">
            <v>116887</v>
          </cell>
          <cell r="W828">
            <v>126977</v>
          </cell>
          <cell r="X828">
            <v>129251</v>
          </cell>
          <cell r="Y828">
            <v>80137</v>
          </cell>
          <cell r="Z828">
            <v>118183</v>
          </cell>
          <cell r="AA828">
            <v>136190</v>
          </cell>
          <cell r="AB828">
            <v>149849</v>
          </cell>
          <cell r="AC828">
            <v>137730</v>
          </cell>
          <cell r="AD828">
            <v>129268</v>
          </cell>
          <cell r="AE828">
            <v>142296</v>
          </cell>
          <cell r="AF828">
            <v>128438</v>
          </cell>
          <cell r="AG828">
            <v>142383</v>
          </cell>
          <cell r="AH828">
            <v>140849</v>
          </cell>
          <cell r="AI828">
            <v>155143</v>
          </cell>
          <cell r="AJ828">
            <v>137930</v>
          </cell>
          <cell r="AK828">
            <v>142294.35483870967</v>
          </cell>
          <cell r="AL828">
            <v>156430</v>
          </cell>
          <cell r="AM828">
            <v>174608</v>
          </cell>
          <cell r="AN828">
            <v>193084</v>
          </cell>
          <cell r="AO828">
            <v>192468</v>
          </cell>
          <cell r="AP828">
            <v>178693</v>
          </cell>
          <cell r="AQ828">
            <v>194572</v>
          </cell>
          <cell r="AR828">
            <v>146746</v>
          </cell>
        </row>
        <row r="829">
          <cell r="A829" t="str">
            <v>CET - Diesel PlantNatural gasEmpire Natural Gas</v>
          </cell>
          <cell r="Q829">
            <v>455052.92</v>
          </cell>
          <cell r="R829">
            <v>363711.35</v>
          </cell>
          <cell r="S829">
            <v>361929.96</v>
          </cell>
          <cell r="T829">
            <v>345121.82</v>
          </cell>
          <cell r="U829">
            <v>306313.71000000002</v>
          </cell>
          <cell r="V829">
            <v>291983.82</v>
          </cell>
          <cell r="W829">
            <v>324892.83</v>
          </cell>
          <cell r="X829">
            <v>325518.34000000003</v>
          </cell>
          <cell r="Y829">
            <v>238051.79</v>
          </cell>
          <cell r="Z829">
            <v>295097.33</v>
          </cell>
          <cell r="AA829">
            <v>288229.53999999998</v>
          </cell>
          <cell r="AB829">
            <v>372789.54</v>
          </cell>
          <cell r="AC829">
            <v>270590.3</v>
          </cell>
          <cell r="AD829">
            <v>264706.51</v>
          </cell>
          <cell r="AE829">
            <v>280647.24</v>
          </cell>
          <cell r="AF829">
            <v>228570.41</v>
          </cell>
          <cell r="AG829">
            <v>259263.52</v>
          </cell>
          <cell r="AH829">
            <v>256823.24</v>
          </cell>
          <cell r="AI829">
            <v>258361.46</v>
          </cell>
          <cell r="AJ829">
            <v>217425.52</v>
          </cell>
          <cell r="AK829">
            <v>214493.3264516129</v>
          </cell>
          <cell r="AL829">
            <v>229969.29</v>
          </cell>
          <cell r="AM829">
            <v>356678.67</v>
          </cell>
          <cell r="AN829">
            <v>454657.66</v>
          </cell>
          <cell r="AO829">
            <v>565385.81999999995</v>
          </cell>
          <cell r="AP829">
            <v>533242.39</v>
          </cell>
          <cell r="AQ829">
            <v>518870.68</v>
          </cell>
          <cell r="AR829">
            <v>352466.06</v>
          </cell>
        </row>
        <row r="830">
          <cell r="A830" t="str">
            <v>CET - Diesel PlantNatural gasEmpire Natural Gas</v>
          </cell>
          <cell r="Q830">
            <v>2.2158358816539998</v>
          </cell>
          <cell r="R830">
            <v>2.1542924581379999</v>
          </cell>
          <cell r="S830">
            <v>2.2195985551409998</v>
          </cell>
          <cell r="T830">
            <v>2.331037925095</v>
          </cell>
          <cell r="U830">
            <v>2.5189443603820001</v>
          </cell>
          <cell r="V830">
            <v>2.4980008041950001</v>
          </cell>
          <cell r="W830">
            <v>2.5586746418640001</v>
          </cell>
          <cell r="X830">
            <v>2.5184976518550002</v>
          </cell>
          <cell r="Y830">
            <v>2.9705602905020001</v>
          </cell>
          <cell r="Z830">
            <v>2.4969524381669999</v>
          </cell>
          <cell r="AA830">
            <v>2.1163781481749999</v>
          </cell>
          <cell r="AB830">
            <v>2.4877679530719998</v>
          </cell>
          <cell r="AC830">
            <v>1.9646431423799999</v>
          </cell>
          <cell r="AD830">
            <v>2.0477342420390001</v>
          </cell>
          <cell r="AE830">
            <v>1.9722777871470001</v>
          </cell>
          <cell r="AF830">
            <v>1.779616702222</v>
          </cell>
          <cell r="AG830">
            <v>1.8208881678290001</v>
          </cell>
          <cell r="AH830">
            <v>1.823394131303</v>
          </cell>
          <cell r="AI830">
            <v>1.6653117446479999</v>
          </cell>
          <cell r="AJ830">
            <v>1.5763468426010001</v>
          </cell>
          <cell r="AK830">
            <v>1.507391678993</v>
          </cell>
          <cell r="AL830">
            <v>1.4701098894069999</v>
          </cell>
          <cell r="AM830">
            <v>2.042739565197</v>
          </cell>
          <cell r="AN830">
            <v>2.3547143212280002</v>
          </cell>
          <cell r="AO830">
            <v>2.937557516054</v>
          </cell>
          <cell r="AP830">
            <v>2.984125791161</v>
          </cell>
          <cell r="AQ830">
            <v>2.6667284090200001</v>
          </cell>
          <cell r="AR830">
            <v>2.40187848391</v>
          </cell>
        </row>
        <row r="831">
          <cell r="A831" t="str">
            <v>CET - Diesel PlantNatural gasEnergyMark, LLC</v>
          </cell>
          <cell r="AR831">
            <v>41558</v>
          </cell>
        </row>
        <row r="832">
          <cell r="A832" t="str">
            <v>CET - Diesel PlantNatural gasEnergyMark, LLC</v>
          </cell>
          <cell r="AR832">
            <v>106388.48</v>
          </cell>
        </row>
        <row r="833">
          <cell r="A833" t="str">
            <v>CET - Diesel PlantNatural gasEnergyMark, LLC</v>
          </cell>
          <cell r="AR833">
            <v>2.56</v>
          </cell>
        </row>
        <row r="834">
          <cell r="A834" t="str">
            <v>CET - Diesel PlantNatural gasCost per Unit</v>
          </cell>
          <cell r="Q834">
            <v>-48.146811960473997</v>
          </cell>
          <cell r="R834">
            <v>0.94704198567200004</v>
          </cell>
          <cell r="S834">
            <v>1.069712063021</v>
          </cell>
          <cell r="T834">
            <v>28.244534216563999</v>
          </cell>
          <cell r="U834">
            <v>3.3845311643780001</v>
          </cell>
          <cell r="V834">
            <v>2.3875525954699999</v>
          </cell>
          <cell r="W834">
            <v>1.6603665909309999</v>
          </cell>
          <cell r="X834">
            <v>-11.318764800489999</v>
          </cell>
          <cell r="Y834">
            <v>3.0943951869789998</v>
          </cell>
          <cell r="Z834">
            <v>2.453585053306</v>
          </cell>
          <cell r="AA834">
            <v>-0.43703144828500001</v>
          </cell>
          <cell r="AB834">
            <v>3.6562835155569999</v>
          </cell>
          <cell r="AC834">
            <v>1.128214331903</v>
          </cell>
          <cell r="AD834">
            <v>-4.1298485817100001</v>
          </cell>
          <cell r="AE834">
            <v>4.0094509263899996</v>
          </cell>
          <cell r="AF834">
            <v>55.631833234691001</v>
          </cell>
          <cell r="AG834">
            <v>-2.1830099998680002</v>
          </cell>
          <cell r="AH834">
            <v>9.9506214460999998E-2</v>
          </cell>
          <cell r="AI834">
            <v>0.222283666523</v>
          </cell>
          <cell r="AJ834">
            <v>11.438633066158999</v>
          </cell>
          <cell r="AK834">
            <v>1.9779377578699999</v>
          </cell>
          <cell r="AL834">
            <v>3.038500175482</v>
          </cell>
          <cell r="AM834">
            <v>3.0646443509200001</v>
          </cell>
          <cell r="AN834">
            <v>-4.9548451202999999E-2</v>
          </cell>
          <cell r="AO834">
            <v>7.0626927209999996E-2</v>
          </cell>
          <cell r="AP834">
            <v>0.23751036949500001</v>
          </cell>
          <cell r="AQ834">
            <v>0.73681538468700003</v>
          </cell>
          <cell r="AR834">
            <v>11.923312527746001</v>
          </cell>
        </row>
        <row r="835">
          <cell r="A835" t="str">
            <v>CET - Diesel PlantNatural gasService Usage</v>
          </cell>
          <cell r="Q835">
            <v>197360.060967742</v>
          </cell>
          <cell r="R835">
            <v>164064.15264738601</v>
          </cell>
          <cell r="S835">
            <v>160124.42670745301</v>
          </cell>
          <cell r="T835">
            <v>142835.788258065</v>
          </cell>
          <cell r="U835">
            <v>122516.931741935</v>
          </cell>
          <cell r="V835">
            <v>115144.753258065</v>
          </cell>
          <cell r="W835">
            <v>122306.629</v>
          </cell>
          <cell r="X835">
            <v>121041.61290322601</v>
          </cell>
          <cell r="Y835">
            <v>76643.540430107503</v>
          </cell>
          <cell r="Z835">
            <v>116831.327311828</v>
          </cell>
          <cell r="AA835">
            <v>129487.610688172</v>
          </cell>
          <cell r="AB835">
            <v>140821.535763441</v>
          </cell>
          <cell r="AC835">
            <v>131849.70193548399</v>
          </cell>
          <cell r="AD835">
            <v>116195.17811059899</v>
          </cell>
          <cell r="AE835">
            <v>139675.26221198199</v>
          </cell>
          <cell r="AF835">
            <v>122402.288311828</v>
          </cell>
          <cell r="AG835">
            <v>133442.93362365599</v>
          </cell>
          <cell r="AH835">
            <v>136185.59104301099</v>
          </cell>
          <cell r="AI835">
            <v>145245.69476344099</v>
          </cell>
          <cell r="AJ835">
            <v>132768.727741935</v>
          </cell>
          <cell r="AK835">
            <v>131003.38416129</v>
          </cell>
          <cell r="AL835">
            <v>147764.48777419401</v>
          </cell>
          <cell r="AM835">
            <v>169411.03422580601</v>
          </cell>
          <cell r="AN835">
            <v>188205.23158064499</v>
          </cell>
          <cell r="AO835">
            <v>187646.23064516101</v>
          </cell>
          <cell r="AP835">
            <v>175766.37677419401</v>
          </cell>
          <cell r="AQ835">
            <v>188530.17</v>
          </cell>
          <cell r="AR835">
            <v>179699.98</v>
          </cell>
        </row>
        <row r="836">
          <cell r="A836" t="str">
            <v>CET - Diesel PlantNatural gasService Cost</v>
          </cell>
          <cell r="Q836">
            <v>553172.47741935495</v>
          </cell>
          <cell r="R836">
            <v>452729.06334230502</v>
          </cell>
          <cell r="S836">
            <v>446175.75658857101</v>
          </cell>
          <cell r="T836">
            <v>410894.66643010802</v>
          </cell>
          <cell r="U836">
            <v>366174.65808602201</v>
          </cell>
          <cell r="V836">
            <v>348064.13858064503</v>
          </cell>
          <cell r="W836">
            <v>381693.96529032302</v>
          </cell>
          <cell r="X836">
            <v>382596.25354838697</v>
          </cell>
          <cell r="Y836">
            <v>281920.88782795699</v>
          </cell>
          <cell r="Z836">
            <v>353897.19378494599</v>
          </cell>
          <cell r="AA836">
            <v>348117.53021505399</v>
          </cell>
          <cell r="AB836">
            <v>434804.459784946</v>
          </cell>
          <cell r="AC836">
            <v>345512.48258064501</v>
          </cell>
          <cell r="AD836">
            <v>316651.66882488498</v>
          </cell>
          <cell r="AE836">
            <v>356449.80375576002</v>
          </cell>
          <cell r="AF836">
            <v>285896.44105376297</v>
          </cell>
          <cell r="AG836">
            <v>316391.15152688202</v>
          </cell>
          <cell r="AH836">
            <v>316591.21247311798</v>
          </cell>
          <cell r="AI836">
            <v>323612.02913978498</v>
          </cell>
          <cell r="AJ836">
            <v>279488.30129032303</v>
          </cell>
          <cell r="AK836">
            <v>276926.76435483899</v>
          </cell>
          <cell r="AL836">
            <v>297684.35532258102</v>
          </cell>
          <cell r="AM836">
            <v>440293.72067741898</v>
          </cell>
          <cell r="AN836">
            <v>551258.38545161299</v>
          </cell>
          <cell r="AO836">
            <v>657042.18419354805</v>
          </cell>
          <cell r="AP836">
            <v>620155.12935483898</v>
          </cell>
          <cell r="AQ836">
            <v>600204.76</v>
          </cell>
          <cell r="AR836">
            <v>533681.41</v>
          </cell>
        </row>
        <row r="837">
          <cell r="A837" t="str">
            <v>CET - Diesel Warehouse (STL)ElectricityENGIE Resources</v>
          </cell>
          <cell r="Q837">
            <v>92554.621848739494</v>
          </cell>
          <cell r="R837">
            <v>92107.142857142855</v>
          </cell>
          <cell r="S837">
            <v>91014.705882352937</v>
          </cell>
          <cell r="T837">
            <v>82761.15618661257</v>
          </cell>
          <cell r="U837">
            <v>79849.137931034478</v>
          </cell>
          <cell r="V837">
            <v>68207.983193277309</v>
          </cell>
          <cell r="W837">
            <v>68733.193277310929</v>
          </cell>
          <cell r="X837">
            <v>73796.218487394959</v>
          </cell>
          <cell r="Y837">
            <v>69799.019607843133</v>
          </cell>
          <cell r="Z837">
            <v>70458.333333333328</v>
          </cell>
          <cell r="AA837">
            <v>51375</v>
          </cell>
        </row>
        <row r="838">
          <cell r="A838" t="str">
            <v>CET - Diesel Warehouse (STL)ElectricityENGIE Resources</v>
          </cell>
          <cell r="Q838">
            <v>3038.1067647058821</v>
          </cell>
          <cell r="R838">
            <v>3023.4162068965511</v>
          </cell>
          <cell r="S838">
            <v>2987.5608519269772</v>
          </cell>
          <cell r="T838">
            <v>2716.6339756592288</v>
          </cell>
          <cell r="U838">
            <v>2621.051465517241</v>
          </cell>
          <cell r="V838">
            <v>2238.9244957983192</v>
          </cell>
          <cell r="W838">
            <v>2256.1657983193272</v>
          </cell>
          <cell r="X838">
            <v>2422.365672268907</v>
          </cell>
          <cell r="Y838">
            <v>2291.1548039215681</v>
          </cell>
          <cell r="Z838">
            <v>2312.7941666666661</v>
          </cell>
          <cell r="AA838">
            <v>1686.3824999999999</v>
          </cell>
        </row>
        <row r="839">
          <cell r="A839" t="str">
            <v>CET - Diesel Warehouse (STL)ElectricityENGIE Resources</v>
          </cell>
          <cell r="Q839">
            <v>3.2825014072000003E-2</v>
          </cell>
          <cell r="R839">
            <v>3.2824991776999997E-2</v>
          </cell>
          <cell r="S839">
            <v>3.2825034404000003E-2</v>
          </cell>
          <cell r="T839">
            <v>3.2824988205000002E-2</v>
          </cell>
          <cell r="U839">
            <v>3.2825043993999999E-2</v>
          </cell>
          <cell r="V839">
            <v>3.2824962577000003E-2</v>
          </cell>
          <cell r="W839">
            <v>3.2824981507999999E-2</v>
          </cell>
          <cell r="X839">
            <v>3.2825065048999999E-2</v>
          </cell>
          <cell r="Y839">
            <v>3.2825028442999997E-2</v>
          </cell>
          <cell r="Z839">
            <v>3.2824991129000003E-2</v>
          </cell>
          <cell r="AA839">
            <v>3.2824963503000001E-2</v>
          </cell>
        </row>
        <row r="840">
          <cell r="A840" t="str">
            <v>CET - Diesel Warehouse (STL)ElectricityNew York State Elec &amp; Gas</v>
          </cell>
          <cell r="Q840">
            <v>46277.310924369747</v>
          </cell>
          <cell r="R840">
            <v>46053.571428571428</v>
          </cell>
          <cell r="S840">
            <v>45507.352941176468</v>
          </cell>
          <cell r="T840">
            <v>41380.578093306285</v>
          </cell>
          <cell r="U840">
            <v>39646.551724137928</v>
          </cell>
          <cell r="V840">
            <v>32979.802955665022</v>
          </cell>
          <cell r="W840">
            <v>33521.428571428572</v>
          </cell>
          <cell r="X840">
            <v>36898.10924369748</v>
          </cell>
          <cell r="Y840">
            <v>34899.509803921566</v>
          </cell>
          <cell r="Z840">
            <v>35229.166666666664</v>
          </cell>
          <cell r="AA840">
            <v>37570.3125</v>
          </cell>
          <cell r="AB840">
            <v>40867.1875</v>
          </cell>
          <cell r="AC840">
            <v>42064.814814814818</v>
          </cell>
          <cell r="AD840">
            <v>41530.65134099617</v>
          </cell>
          <cell r="AE840">
            <v>42197.753396029257</v>
          </cell>
          <cell r="AF840">
            <v>36733.281086729359</v>
          </cell>
          <cell r="AG840">
            <v>35478.208812260535</v>
          </cell>
          <cell r="AH840">
            <v>30409.722222222223</v>
          </cell>
          <cell r="AI840">
            <v>4645.1612903225796</v>
          </cell>
          <cell r="AJ840">
            <v>35917.914746543778</v>
          </cell>
          <cell r="AK840">
            <v>34074.020737327191</v>
          </cell>
          <cell r="AL840">
            <v>36145.161290322583</v>
          </cell>
          <cell r="AM840">
            <v>38662.365591397851</v>
          </cell>
          <cell r="AN840">
            <v>43294.252873563215</v>
          </cell>
          <cell r="AO840">
            <v>45087.931034482761</v>
          </cell>
          <cell r="AP840">
            <v>39143.75</v>
          </cell>
          <cell r="AQ840">
            <v>41434.027777777774</v>
          </cell>
          <cell r="AR840">
            <v>39772.222222222219</v>
          </cell>
        </row>
        <row r="841">
          <cell r="A841" t="str">
            <v>CET - Diesel Warehouse (STL)ElectricityNew York State Elec &amp; Gas</v>
          </cell>
          <cell r="Q841">
            <v>1434.896428571428</v>
          </cell>
          <cell r="R841">
            <v>1637.0118472906399</v>
          </cell>
          <cell r="S841">
            <v>1843.386724137931</v>
          </cell>
          <cell r="T841">
            <v>1840.2594827586199</v>
          </cell>
          <cell r="U841">
            <v>1746.404827586206</v>
          </cell>
          <cell r="V841">
            <v>1438.4824039408859</v>
          </cell>
          <cell r="W841">
            <v>1340.7654285714279</v>
          </cell>
          <cell r="X841">
            <v>1527.9166806722681</v>
          </cell>
          <cell r="Y841">
            <v>1408.4850653594769</v>
          </cell>
          <cell r="Z841">
            <v>1532.6836111111111</v>
          </cell>
          <cell r="AA841">
            <v>1607.0756249999999</v>
          </cell>
          <cell r="AB841">
            <v>1667.089375</v>
          </cell>
          <cell r="AC841">
            <v>1514.916944444444</v>
          </cell>
          <cell r="AD841">
            <v>1347.3736781609191</v>
          </cell>
          <cell r="AE841">
            <v>1396.8543364681291</v>
          </cell>
          <cell r="AF841">
            <v>1411.056008359456</v>
          </cell>
          <cell r="AG841">
            <v>1476.9651532567041</v>
          </cell>
          <cell r="AH841">
            <v>1348.032777777777</v>
          </cell>
          <cell r="AI841">
            <v>187.46193548387001</v>
          </cell>
          <cell r="AJ841">
            <v>1457.7817626728111</v>
          </cell>
          <cell r="AK841">
            <v>1424.364688940092</v>
          </cell>
          <cell r="AL841">
            <v>1317.6361290322579</v>
          </cell>
          <cell r="AM841">
            <v>1342.2163010752679</v>
          </cell>
          <cell r="AN841">
            <v>1601.9281149425281</v>
          </cell>
          <cell r="AO841">
            <v>1523.60524137931</v>
          </cell>
          <cell r="AP841">
            <v>1357.3244999999999</v>
          </cell>
          <cell r="AQ841">
            <v>1557.213055555555</v>
          </cell>
          <cell r="AR841">
            <v>1560.710444444444</v>
          </cell>
        </row>
        <row r="842">
          <cell r="A842" t="str">
            <v>CET - Diesel Warehouse (STL)ElectricityNew York State Elec &amp; Gas</v>
          </cell>
          <cell r="Q842">
            <v>3.1006478117999999E-2</v>
          </cell>
          <cell r="R842">
            <v>3.5545817543999998E-2</v>
          </cell>
          <cell r="S842">
            <v>4.0507447806999997E-2</v>
          </cell>
          <cell r="T842">
            <v>4.4471575013000003E-2</v>
          </cell>
          <cell r="U842">
            <v>4.4049349857999999E-2</v>
          </cell>
          <cell r="V842">
            <v>4.3617070904000001E-2</v>
          </cell>
          <cell r="W842">
            <v>3.9997264009999998E-2</v>
          </cell>
          <cell r="X842">
            <v>4.1409077916999999E-2</v>
          </cell>
          <cell r="Y842">
            <v>4.0358305124000002E-2</v>
          </cell>
          <cell r="Z842">
            <v>4.3506098955000003E-2</v>
          </cell>
          <cell r="AA842">
            <v>4.2775146600000001E-2</v>
          </cell>
          <cell r="AB842">
            <v>4.0792857962000002E-2</v>
          </cell>
          <cell r="AC842">
            <v>3.6013874091999999E-2</v>
          </cell>
          <cell r="AD842">
            <v>3.2442873747999999E-2</v>
          </cell>
          <cell r="AE842">
            <v>3.3102575943999998E-2</v>
          </cell>
          <cell r="AF842">
            <v>3.8413557585999999E-2</v>
          </cell>
          <cell r="AG842">
            <v>4.1630206335000003E-2</v>
          </cell>
          <cell r="AH842">
            <v>4.4329006621999997E-2</v>
          </cell>
          <cell r="AI842">
            <v>4.0356388888E-2</v>
          </cell>
          <cell r="AJ842">
            <v>4.0586480951000002E-2</v>
          </cell>
          <cell r="AK842">
            <v>4.1802072608E-2</v>
          </cell>
          <cell r="AL842">
            <v>3.6454011601000001E-2</v>
          </cell>
          <cell r="AM842">
            <v>3.4716352207999998E-2</v>
          </cell>
          <cell r="AN842">
            <v>3.7000941432000001E-2</v>
          </cell>
          <cell r="AO842">
            <v>3.3791864173000001E-2</v>
          </cell>
          <cell r="AP842">
            <v>3.4675382403999998E-2</v>
          </cell>
          <cell r="AQ842">
            <v>3.7582951479000003E-2</v>
          </cell>
          <cell r="AR842">
            <v>3.9241218047000002E-2</v>
          </cell>
        </row>
        <row r="843">
          <cell r="A843" t="str">
            <v>CET - Diesel Warehouse (STL)ElectricityConstellation New Energy</v>
          </cell>
          <cell r="AA843">
            <v>12266.129032258064</v>
          </cell>
          <cell r="AB843">
            <v>42185.483870967742</v>
          </cell>
          <cell r="AC843">
            <v>42703.629032258061</v>
          </cell>
          <cell r="AD843">
            <v>40398.706896551725</v>
          </cell>
          <cell r="AE843">
            <v>42197.753396029257</v>
          </cell>
          <cell r="AF843">
            <v>36733.281086729359</v>
          </cell>
          <cell r="AG843">
            <v>35478.208812260535</v>
          </cell>
          <cell r="AH843">
            <v>30409.722222222223</v>
          </cell>
          <cell r="AI843">
            <v>33395.161290322583</v>
          </cell>
          <cell r="AJ843">
            <v>36043.906810035842</v>
          </cell>
          <cell r="AK843">
            <v>35314.814814814818</v>
          </cell>
          <cell r="AL843">
            <v>37350</v>
          </cell>
          <cell r="AM843">
            <v>39957.471264367814</v>
          </cell>
          <cell r="AN843">
            <v>44534.482758620688</v>
          </cell>
          <cell r="AO843">
            <v>45087.931034482761</v>
          </cell>
          <cell r="AP843">
            <v>39316.129032258061</v>
          </cell>
          <cell r="AQ843">
            <v>42795.595533498759</v>
          </cell>
          <cell r="AR843">
            <v>41271.883289124671</v>
          </cell>
        </row>
        <row r="844">
          <cell r="A844" t="str">
            <v>CET - Diesel Warehouse (STL)ElectricityConstellation New Energy</v>
          </cell>
          <cell r="AA844">
            <v>579.33000000000004</v>
          </cell>
          <cell r="AB844">
            <v>1992.422258064516</v>
          </cell>
          <cell r="AC844">
            <v>2016.8917741935479</v>
          </cell>
          <cell r="AD844">
            <v>1908.028448275862</v>
          </cell>
          <cell r="AE844">
            <v>2016.1221525600829</v>
          </cell>
          <cell r="AF844">
            <v>1824.3675026123301</v>
          </cell>
          <cell r="AG844">
            <v>1784.26004789272</v>
          </cell>
          <cell r="AH844">
            <v>1544.4030555555551</v>
          </cell>
          <cell r="AI844">
            <v>1691.9487096774189</v>
          </cell>
          <cell r="AJ844">
            <v>1820.589856630824</v>
          </cell>
          <cell r="AK844">
            <v>1783.0607407407399</v>
          </cell>
          <cell r="AL844">
            <v>1885.8256666666659</v>
          </cell>
          <cell r="AM844">
            <v>2017.467793103448</v>
          </cell>
          <cell r="AN844">
            <v>2248.7448275862062</v>
          </cell>
          <cell r="AO844">
            <v>2277.6718620689649</v>
          </cell>
          <cell r="AP844">
            <v>1986.2588387096771</v>
          </cell>
          <cell r="AQ844">
            <v>2162.0334863523572</v>
          </cell>
          <cell r="AR844">
            <v>2085.0534748010609</v>
          </cell>
        </row>
        <row r="845">
          <cell r="A845" t="str">
            <v>CET - Diesel Warehouse (STL)ElectricityConstellation New Energy</v>
          </cell>
          <cell r="AA845">
            <v>4.7230059170999997E-2</v>
          </cell>
          <cell r="AB845">
            <v>4.7230043967999999E-2</v>
          </cell>
          <cell r="AC845">
            <v>4.7229985363999999E-2</v>
          </cell>
          <cell r="AD845">
            <v>4.7229938649999997E-2</v>
          </cell>
          <cell r="AE845">
            <v>4.7777950016E-2</v>
          </cell>
          <cell r="AF845">
            <v>4.9665247661999999E-2</v>
          </cell>
          <cell r="AG845">
            <v>5.0291717298999998E-2</v>
          </cell>
          <cell r="AH845">
            <v>5.0786490066000001E-2</v>
          </cell>
          <cell r="AI845">
            <v>5.0664486837999997E-2</v>
          </cell>
          <cell r="AJ845">
            <v>5.0510336357000002E-2</v>
          </cell>
          <cell r="AK845">
            <v>5.0490445725999998E-2</v>
          </cell>
          <cell r="AL845">
            <v>5.0490647031999999E-2</v>
          </cell>
          <cell r="AM845">
            <v>5.0490377124999999E-2</v>
          </cell>
          <cell r="AN845">
            <v>5.0494463800999999E-2</v>
          </cell>
          <cell r="AO845">
            <v>5.0516220411999997E-2</v>
          </cell>
          <cell r="AP845">
            <v>5.0520203478E-2</v>
          </cell>
          <cell r="AQ845">
            <v>5.0520000000000002E-2</v>
          </cell>
          <cell r="AR845">
            <v>5.0519949868999998E-2</v>
          </cell>
        </row>
        <row r="846">
          <cell r="A846" t="str">
            <v>CET - Diesel Warehouse (STL)ElectricityCost per Unit</v>
          </cell>
          <cell r="Q846">
            <v>6.3831492190999997E-2</v>
          </cell>
          <cell r="R846">
            <v>6.8370809320999995E-2</v>
          </cell>
          <cell r="S846">
            <v>7.3332482212000005E-2</v>
          </cell>
          <cell r="T846">
            <v>7.7296563218000006E-2</v>
          </cell>
          <cell r="U846">
            <v>7.6874393853000003E-2</v>
          </cell>
          <cell r="V846">
            <v>7.6442033482000002E-2</v>
          </cell>
          <cell r="W846">
            <v>7.2822245517999998E-2</v>
          </cell>
          <cell r="X846">
            <v>7.4234142966000005E-2</v>
          </cell>
          <cell r="Y846">
            <v>7.3183333567000006E-2</v>
          </cell>
          <cell r="Z846">
            <v>7.6331090084000006E-2</v>
          </cell>
          <cell r="AA846">
            <v>0.122830169275</v>
          </cell>
          <cell r="AB846">
            <v>8.8022901929999994E-2</v>
          </cell>
          <cell r="AC846">
            <v>8.3243859456000005E-2</v>
          </cell>
          <cell r="AD846">
            <v>7.9672812398999995E-2</v>
          </cell>
          <cell r="AE846">
            <v>8.0880525960000005E-2</v>
          </cell>
          <cell r="AF846">
            <v>8.8078805248000006E-2</v>
          </cell>
          <cell r="AG846">
            <v>9.1921923635E-2</v>
          </cell>
          <cell r="AH846">
            <v>9.5115496687999998E-2</v>
          </cell>
          <cell r="AI846">
            <v>9.1020875727000003E-2</v>
          </cell>
          <cell r="AJ846">
            <v>9.1096817309000003E-2</v>
          </cell>
          <cell r="AK846">
            <v>9.2292518335000004E-2</v>
          </cell>
          <cell r="AL846">
            <v>8.6944658633999999E-2</v>
          </cell>
          <cell r="AM846">
            <v>8.5206729332999998E-2</v>
          </cell>
          <cell r="AN846">
            <v>8.7495405233999998E-2</v>
          </cell>
          <cell r="AO846">
            <v>8.4308084584999998E-2</v>
          </cell>
          <cell r="AP846">
            <v>8.5195585882999997E-2</v>
          </cell>
          <cell r="AQ846">
            <v>8.8102951479000005E-2</v>
          </cell>
          <cell r="AR846">
            <v>8.9761167917000007E-2</v>
          </cell>
        </row>
        <row r="847">
          <cell r="A847" t="str">
            <v>CET - Diesel Warehouse (STL)ElectricityService Usage</v>
          </cell>
          <cell r="Q847">
            <v>46277.310924369704</v>
          </cell>
          <cell r="R847">
            <v>46053.571428571398</v>
          </cell>
          <cell r="S847">
            <v>45507.352941176498</v>
          </cell>
          <cell r="T847">
            <v>41380.5780933063</v>
          </cell>
          <cell r="U847">
            <v>39646.551724137898</v>
          </cell>
          <cell r="V847">
            <v>32979.802955665</v>
          </cell>
          <cell r="W847">
            <v>33521.428571428602</v>
          </cell>
          <cell r="X847">
            <v>36898.109243697501</v>
          </cell>
          <cell r="Y847">
            <v>34899.509803921603</v>
          </cell>
          <cell r="Z847">
            <v>35229.166666666701</v>
          </cell>
          <cell r="AA847">
            <v>37570.3125</v>
          </cell>
          <cell r="AB847">
            <v>40867.1875</v>
          </cell>
          <cell r="AC847">
            <v>42064.814814814803</v>
          </cell>
          <cell r="AD847">
            <v>41530.651340996199</v>
          </cell>
          <cell r="AE847">
            <v>42197.7533960293</v>
          </cell>
          <cell r="AF847">
            <v>36733.281086729403</v>
          </cell>
          <cell r="AG847">
            <v>35478.208812260498</v>
          </cell>
          <cell r="AH847">
            <v>30409.722222222201</v>
          </cell>
          <cell r="AI847">
            <v>4645.1612903225796</v>
          </cell>
          <cell r="AJ847">
            <v>35917.9147465438</v>
          </cell>
          <cell r="AK847">
            <v>34074.020737327199</v>
          </cell>
          <cell r="AL847">
            <v>36145.161290322598</v>
          </cell>
          <cell r="AM847">
            <v>38662.365591397902</v>
          </cell>
          <cell r="AN847">
            <v>43294.2528735632</v>
          </cell>
          <cell r="AO847">
            <v>45087.931034482797</v>
          </cell>
          <cell r="AP847">
            <v>39143.75</v>
          </cell>
          <cell r="AQ847">
            <v>41434.027777777803</v>
          </cell>
          <cell r="AR847">
            <v>39772.222222222197</v>
          </cell>
        </row>
        <row r="848">
          <cell r="A848" t="str">
            <v>CET - Diesel Warehouse (STL)ElectricityService Cost</v>
          </cell>
          <cell r="Q848">
            <v>4473.0031932773099</v>
          </cell>
          <cell r="R848">
            <v>4660.4280541871904</v>
          </cell>
          <cell r="S848">
            <v>4830.9475760649102</v>
          </cell>
          <cell r="T848">
            <v>4556.8934584178496</v>
          </cell>
          <cell r="U848">
            <v>4367.4562931034498</v>
          </cell>
          <cell r="V848">
            <v>3677.4068997392101</v>
          </cell>
          <cell r="W848">
            <v>3596.9312268907602</v>
          </cell>
          <cell r="X848">
            <v>3950.2823529411799</v>
          </cell>
          <cell r="Y848">
            <v>3699.6398692810499</v>
          </cell>
          <cell r="Z848">
            <v>3845.4777777777799</v>
          </cell>
          <cell r="AA848">
            <v>3872.788125</v>
          </cell>
          <cell r="AB848">
            <v>3659.5116330645201</v>
          </cell>
          <cell r="AC848">
            <v>3531.8087186379898</v>
          </cell>
          <cell r="AD848">
            <v>3255.4021264367798</v>
          </cell>
          <cell r="AE848">
            <v>3412.9764890282099</v>
          </cell>
          <cell r="AF848">
            <v>3235.4235109717902</v>
          </cell>
          <cell r="AG848">
            <v>3261.2252011494302</v>
          </cell>
          <cell r="AH848">
            <v>2892.4358333333298</v>
          </cell>
          <cell r="AI848">
            <v>1879.4106451612899</v>
          </cell>
          <cell r="AJ848">
            <v>3278.3716193036398</v>
          </cell>
          <cell r="AK848">
            <v>3207.4254296808299</v>
          </cell>
          <cell r="AL848">
            <v>3203.46179569893</v>
          </cell>
          <cell r="AM848">
            <v>3359.68409417872</v>
          </cell>
          <cell r="AN848">
            <v>3850.6729425287399</v>
          </cell>
          <cell r="AO848">
            <v>3801.2771034482798</v>
          </cell>
          <cell r="AP848">
            <v>3343.58333870968</v>
          </cell>
          <cell r="AQ848">
            <v>3719.2465419079099</v>
          </cell>
          <cell r="AR848">
            <v>3645.7639192455099</v>
          </cell>
        </row>
        <row r="849">
          <cell r="A849" t="str">
            <v>CET - Diesel Warehouse (STL)Natural gasCorning Natural Gas Corporation</v>
          </cell>
          <cell r="Q849">
            <v>641.19663865546204</v>
          </cell>
          <cell r="R849">
            <v>2267.2301142857141</v>
          </cell>
          <cell r="S849">
            <v>1575.7557999999999</v>
          </cell>
          <cell r="T849">
            <v>442.16770322580601</v>
          </cell>
          <cell r="U849">
            <v>240.75419354838701</v>
          </cell>
          <cell r="V849">
            <v>30.414903225806</v>
          </cell>
          <cell r="W849">
            <v>0</v>
          </cell>
          <cell r="X849">
            <v>0</v>
          </cell>
          <cell r="Y849">
            <v>2.2560322580640002</v>
          </cell>
          <cell r="Z849">
            <v>233.67233440860201</v>
          </cell>
          <cell r="AA849">
            <v>1157.481383333333</v>
          </cell>
          <cell r="AB849">
            <v>1872.191204545454</v>
          </cell>
          <cell r="AC849">
            <v>1927.0770954545451</v>
          </cell>
          <cell r="AD849">
            <v>1627.8119999999999</v>
          </cell>
          <cell r="AE849">
            <v>1336.837</v>
          </cell>
          <cell r="AF849">
            <v>586.67863636363597</v>
          </cell>
          <cell r="AG849">
            <v>257.15774294670803</v>
          </cell>
          <cell r="AH849">
            <v>21.878620689655001</v>
          </cell>
          <cell r="AI849">
            <v>0</v>
          </cell>
          <cell r="AJ849">
            <v>3.544411764705</v>
          </cell>
          <cell r="AK849">
            <v>26.361105476673</v>
          </cell>
          <cell r="AL849">
            <v>295.807063403781</v>
          </cell>
          <cell r="AM849">
            <v>1068.748957816377</v>
          </cell>
          <cell r="AN849">
            <v>1887.7364615384611</v>
          </cell>
          <cell r="AO849">
            <v>2143.7709655172412</v>
          </cell>
          <cell r="AP849">
            <v>1537.517701149425</v>
          </cell>
          <cell r="AQ849">
            <v>1459.9469696969691</v>
          </cell>
          <cell r="AR849">
            <v>1110.4124926686211</v>
          </cell>
        </row>
        <row r="850">
          <cell r="A850" t="str">
            <v>CET - Diesel Warehouse (STL)Natural gasCorning Natural Gas Corporation</v>
          </cell>
          <cell r="Q850">
            <v>1921.4116806722679</v>
          </cell>
          <cell r="R850">
            <v>6982.7791428571418</v>
          </cell>
          <cell r="S850">
            <v>5636.3059999999996</v>
          </cell>
          <cell r="T850">
            <v>1098.8958709677411</v>
          </cell>
          <cell r="U850">
            <v>571.695483870967</v>
          </cell>
          <cell r="V850">
            <v>126.382369299221</v>
          </cell>
          <cell r="W850">
            <v>41.378588362068001</v>
          </cell>
          <cell r="X850">
            <v>54.906139112902999</v>
          </cell>
          <cell r="Y850">
            <v>47.765483870967003</v>
          </cell>
          <cell r="Z850">
            <v>800.372397849462</v>
          </cell>
          <cell r="AA850">
            <v>3592.4056666666661</v>
          </cell>
          <cell r="AB850">
            <v>5911.4160606060595</v>
          </cell>
          <cell r="AC850">
            <v>6731.1779393939387</v>
          </cell>
          <cell r="AD850">
            <v>5736.887999999999</v>
          </cell>
          <cell r="AE850">
            <v>4346.3654999999999</v>
          </cell>
          <cell r="AF850">
            <v>2103.7915909090898</v>
          </cell>
          <cell r="AG850">
            <v>871.38125391849496</v>
          </cell>
          <cell r="AH850">
            <v>106.087302231237</v>
          </cell>
          <cell r="AI850">
            <v>28.734204793027999</v>
          </cell>
          <cell r="AJ850">
            <v>48.919030501088997</v>
          </cell>
          <cell r="AK850">
            <v>150.09842799188601</v>
          </cell>
          <cell r="AL850">
            <v>1123.801657397107</v>
          </cell>
          <cell r="AM850">
            <v>3606.9198014888329</v>
          </cell>
          <cell r="AN850">
            <v>6260.4340879120873</v>
          </cell>
          <cell r="AO850">
            <v>7099.699280788177</v>
          </cell>
          <cell r="AP850">
            <v>5910.0780842911872</v>
          </cell>
          <cell r="AQ850">
            <v>5024.1408080808078</v>
          </cell>
          <cell r="AR850">
            <v>3318.606647116324</v>
          </cell>
        </row>
        <row r="851">
          <cell r="A851" t="str">
            <v>CET - Diesel Warehouse (STL)Natural gasCorning Natural Gas Corporation</v>
          </cell>
          <cell r="Q851">
            <v>2.9966028591490002</v>
          </cell>
          <cell r="R851">
            <v>3.0798722630130002</v>
          </cell>
          <cell r="S851">
            <v>3.5768905308800001</v>
          </cell>
          <cell r="T851">
            <v>2.4852468033070001</v>
          </cell>
          <cell r="U851">
            <v>2.3746023919449999</v>
          </cell>
          <cell r="V851">
            <v>4.1552777058309998</v>
          </cell>
          <cell r="Y851">
            <v>21.172340821024001</v>
          </cell>
          <cell r="Z851">
            <v>3.4251910902290001</v>
          </cell>
          <cell r="AA851">
            <v>3.1036401262200002</v>
          </cell>
          <cell r="AB851">
            <v>3.15748522173</v>
          </cell>
          <cell r="AC851">
            <v>3.4929468858670001</v>
          </cell>
          <cell r="AD851">
            <v>3.5242939602360002</v>
          </cell>
          <cell r="AE851">
            <v>3.2512307035179999</v>
          </cell>
          <cell r="AF851">
            <v>3.5859352301429999</v>
          </cell>
          <cell r="AG851">
            <v>3.3885087181640001</v>
          </cell>
          <cell r="AH851">
            <v>4.8489026678630003</v>
          </cell>
          <cell r="AJ851">
            <v>13.801734603244</v>
          </cell>
          <cell r="AK851">
            <v>5.6939352609740004</v>
          </cell>
          <cell r="AL851">
            <v>3.7991035253369998</v>
          </cell>
          <cell r="AM851">
            <v>3.3748990116990001</v>
          </cell>
          <cell r="AN851">
            <v>3.3163708046460001</v>
          </cell>
          <cell r="AO851">
            <v>3.311780686923</v>
          </cell>
          <cell r="AP851">
            <v>3.8439089708509999</v>
          </cell>
          <cell r="AQ851">
            <v>3.4413173302610001</v>
          </cell>
          <cell r="AR851">
            <v>2.9886251001559998</v>
          </cell>
        </row>
        <row r="852">
          <cell r="A852" t="str">
            <v>CET - Diesel Warehouse (STL)Natural gasEmpire Natural Gas</v>
          </cell>
          <cell r="Q852">
            <v>646.57394957983104</v>
          </cell>
          <cell r="R852">
            <v>2285.9542857142851</v>
          </cell>
          <cell r="S852">
            <v>1539.36</v>
          </cell>
          <cell r="T852">
            <v>80.774193548387004</v>
          </cell>
          <cell r="U852">
            <v>242.90967741935401</v>
          </cell>
          <cell r="V852">
            <v>30.716129032257999</v>
          </cell>
          <cell r="W852">
            <v>0</v>
          </cell>
          <cell r="X852">
            <v>0</v>
          </cell>
          <cell r="Y852">
            <v>5.148387096774</v>
          </cell>
          <cell r="Z852">
            <v>245.50161290322501</v>
          </cell>
          <cell r="AA852">
            <v>1167.675</v>
          </cell>
          <cell r="AB852">
            <v>1890.8325757575749</v>
          </cell>
          <cell r="AC852">
            <v>1948.3890909090901</v>
          </cell>
          <cell r="AD852">
            <v>1645.633333333333</v>
          </cell>
          <cell r="AE852">
            <v>1350.095</v>
          </cell>
          <cell r="AF852">
            <v>591.879545454545</v>
          </cell>
          <cell r="AG852">
            <v>259.16959247648902</v>
          </cell>
          <cell r="AH852">
            <v>22.075862068965002</v>
          </cell>
          <cell r="AI852">
            <v>0</v>
          </cell>
          <cell r="AJ852">
            <v>3.573529411764</v>
          </cell>
          <cell r="AK852">
            <v>26.564401622718002</v>
          </cell>
          <cell r="AL852">
            <v>298.46529477196799</v>
          </cell>
          <cell r="AM852">
            <v>1079.6352357320091</v>
          </cell>
          <cell r="AN852">
            <v>2014.061538461538</v>
          </cell>
        </row>
        <row r="853">
          <cell r="A853" t="str">
            <v>CET - Diesel Warehouse (STL)Natural gasEmpire Natural Gas</v>
          </cell>
          <cell r="Q853">
            <v>1393.3665546218481</v>
          </cell>
          <cell r="R853">
            <v>4926.232857142857</v>
          </cell>
          <cell r="S853">
            <v>3317.32</v>
          </cell>
          <cell r="T853">
            <v>174.067096774193</v>
          </cell>
          <cell r="U853">
            <v>523.46741935483794</v>
          </cell>
          <cell r="V853">
            <v>66.195483870966996</v>
          </cell>
          <cell r="W853">
            <v>0</v>
          </cell>
          <cell r="X853">
            <v>0</v>
          </cell>
          <cell r="Y853">
            <v>11.093870967740999</v>
          </cell>
          <cell r="Z853">
            <v>529.05346236559103</v>
          </cell>
          <cell r="AA853">
            <v>2516.342666666666</v>
          </cell>
          <cell r="AB853">
            <v>5071.6484848484843</v>
          </cell>
          <cell r="AC853">
            <v>7136.0008484848477</v>
          </cell>
          <cell r="AD853">
            <v>5659.3866666666663</v>
          </cell>
          <cell r="AE853">
            <v>4464.7614999999996</v>
          </cell>
          <cell r="AF853">
            <v>1957.345227272727</v>
          </cell>
          <cell r="AG853">
            <v>857.07520376175501</v>
          </cell>
          <cell r="AH853">
            <v>73.002068965516997</v>
          </cell>
          <cell r="AI853">
            <v>0</v>
          </cell>
          <cell r="AJ853">
            <v>11.816470588234999</v>
          </cell>
          <cell r="AK853">
            <v>87.845943204867993</v>
          </cell>
          <cell r="AL853">
            <v>987.02919911012202</v>
          </cell>
          <cell r="AM853">
            <v>3570.355310173697</v>
          </cell>
          <cell r="AN853">
            <v>6660.5030769230762</v>
          </cell>
        </row>
        <row r="854">
          <cell r="A854" t="str">
            <v>CET - Diesel Warehouse (STL)Natural gasEmpire Natural Gas</v>
          </cell>
          <cell r="Q854">
            <v>2.1549995256179999</v>
          </cell>
          <cell r="R854">
            <v>2.1550005999369999</v>
          </cell>
          <cell r="S854">
            <v>2.1549994803030001</v>
          </cell>
          <cell r="T854">
            <v>2.154984025559</v>
          </cell>
          <cell r="U854">
            <v>2.1549879153270002</v>
          </cell>
          <cell r="V854">
            <v>2.1550724637680001</v>
          </cell>
          <cell r="Y854">
            <v>2.1548245614030002</v>
          </cell>
          <cell r="Z854">
            <v>2.1549897620179999</v>
          </cell>
          <cell r="AA854">
            <v>2.155002604891</v>
          </cell>
          <cell r="AB854">
            <v>2.6822303306339998</v>
          </cell>
          <cell r="AC854">
            <v>3.6625132432630001</v>
          </cell>
          <cell r="AD854">
            <v>3.4390325913019999</v>
          </cell>
          <cell r="AE854">
            <v>3.306998026064</v>
          </cell>
          <cell r="AF854">
            <v>3.3069992742680001</v>
          </cell>
          <cell r="AG854">
            <v>3.3070052530930001</v>
          </cell>
          <cell r="AH854">
            <v>3.306872852233</v>
          </cell>
          <cell r="AJ854">
            <v>3.3066666666660001</v>
          </cell>
          <cell r="AK854">
            <v>3.3069046482769999</v>
          </cell>
          <cell r="AL854">
            <v>3.3070149742670001</v>
          </cell>
          <cell r="AM854">
            <v>3.3070014686509999</v>
          </cell>
          <cell r="AN854">
            <v>3.3070007791370002</v>
          </cell>
        </row>
        <row r="855">
          <cell r="A855" t="str">
            <v>CET - Diesel Warehouse (STL)Natural gasEnergyMark, LLC</v>
          </cell>
          <cell r="AO855">
            <v>1911.3</v>
          </cell>
          <cell r="AP855">
            <v>1003.3</v>
          </cell>
          <cell r="AQ855">
            <v>1296</v>
          </cell>
          <cell r="AR855">
            <v>1538</v>
          </cell>
        </row>
        <row r="856">
          <cell r="A856" t="str">
            <v>CET - Diesel Warehouse (STL)Natural gasEnergyMark, LLC</v>
          </cell>
          <cell r="AO856">
            <v>5733.9</v>
          </cell>
          <cell r="AP856">
            <v>5004</v>
          </cell>
          <cell r="AQ856">
            <v>3888</v>
          </cell>
          <cell r="AR856">
            <v>4614</v>
          </cell>
        </row>
        <row r="857">
          <cell r="A857" t="str">
            <v>CET - Diesel Warehouse (STL)Natural gasEnergyMark, LLC</v>
          </cell>
          <cell r="AO857">
            <v>3</v>
          </cell>
          <cell r="AP857">
            <v>4.9875411143220001</v>
          </cell>
          <cell r="AQ857">
            <v>3</v>
          </cell>
          <cell r="AR857">
            <v>3</v>
          </cell>
        </row>
        <row r="858">
          <cell r="A858" t="str">
            <v>CET - Diesel Warehouse (STL)Natural gasCost per Unit</v>
          </cell>
          <cell r="Q858">
            <v>5.1516023847680001</v>
          </cell>
          <cell r="R858">
            <v>5.2348728629499997</v>
          </cell>
          <cell r="S858">
            <v>5.7318900111830002</v>
          </cell>
          <cell r="T858">
            <v>4.6402308288659997</v>
          </cell>
          <cell r="U858">
            <v>4.5295903072729997</v>
          </cell>
          <cell r="V858">
            <v>6.3103501695990003</v>
          </cell>
          <cell r="Y858">
            <v>23.327165382427999</v>
          </cell>
          <cell r="Z858">
            <v>5.5801808522479996</v>
          </cell>
          <cell r="AA858">
            <v>5.2586427311120003</v>
          </cell>
          <cell r="AB858">
            <v>5.8397155523639999</v>
          </cell>
          <cell r="AC858">
            <v>7.1554601291299997</v>
          </cell>
          <cell r="AD858">
            <v>6.9633265515379996</v>
          </cell>
          <cell r="AE858">
            <v>6.558228729583</v>
          </cell>
          <cell r="AF858">
            <v>6.8929345044119996</v>
          </cell>
          <cell r="AG858">
            <v>6.6955139712570002</v>
          </cell>
          <cell r="AH858">
            <v>8.1557755200960003</v>
          </cell>
          <cell r="AJ858">
            <v>17.108401269910999</v>
          </cell>
          <cell r="AK858">
            <v>9.0008399092510007</v>
          </cell>
          <cell r="AL858">
            <v>7.1061184996050004</v>
          </cell>
          <cell r="AM858">
            <v>6.6819004803500004</v>
          </cell>
          <cell r="AN858">
            <v>6.6233715837830003</v>
          </cell>
          <cell r="AO858">
            <v>6.311780686923</v>
          </cell>
          <cell r="AP858">
            <v>8.8314500851739997</v>
          </cell>
          <cell r="AQ858">
            <v>6.4413173302609996</v>
          </cell>
          <cell r="AR858">
            <v>5.9886251001559998</v>
          </cell>
        </row>
        <row r="859">
          <cell r="A859" t="str">
            <v>CET - Diesel Warehouse (STL)Natural gasService Usage</v>
          </cell>
          <cell r="Q859">
            <v>641.19663865546204</v>
          </cell>
          <cell r="R859">
            <v>2267.23011428571</v>
          </cell>
          <cell r="S859">
            <v>1575.7557999999999</v>
          </cell>
          <cell r="T859">
            <v>442.16770322580601</v>
          </cell>
          <cell r="U859">
            <v>240.75419354838701</v>
          </cell>
          <cell r="V859">
            <v>30.414903225806</v>
          </cell>
          <cell r="W859">
            <v>0</v>
          </cell>
          <cell r="X859">
            <v>0</v>
          </cell>
          <cell r="Y859">
            <v>2.2560322580640002</v>
          </cell>
          <cell r="Z859">
            <v>233.67233440860201</v>
          </cell>
          <cell r="AA859">
            <v>1157.4813833333301</v>
          </cell>
          <cell r="AB859">
            <v>1872.1912045454501</v>
          </cell>
          <cell r="AC859">
            <v>1927.0770954545501</v>
          </cell>
          <cell r="AD859">
            <v>1627.8119999999999</v>
          </cell>
          <cell r="AE859">
            <v>1336.837</v>
          </cell>
          <cell r="AF859">
            <v>586.67863636363597</v>
          </cell>
          <cell r="AG859">
            <v>257.15774294670803</v>
          </cell>
          <cell r="AH859">
            <v>21.878620689655001</v>
          </cell>
          <cell r="AI859">
            <v>0</v>
          </cell>
          <cell r="AJ859">
            <v>3.544411764705</v>
          </cell>
          <cell r="AK859">
            <v>26.361105476673</v>
          </cell>
          <cell r="AL859">
            <v>295.80706340378202</v>
          </cell>
          <cell r="AM859">
            <v>1068.74895781638</v>
          </cell>
          <cell r="AN859">
            <v>1887.7364615384599</v>
          </cell>
          <cell r="AO859">
            <v>2143.7709655172398</v>
          </cell>
          <cell r="AP859">
            <v>1537.51770114943</v>
          </cell>
          <cell r="AQ859">
            <v>1459.94696969697</v>
          </cell>
          <cell r="AR859">
            <v>1110.41249266862</v>
          </cell>
        </row>
        <row r="860">
          <cell r="A860" t="str">
            <v>CET - Diesel Warehouse (STL)Natural gasService Cost</v>
          </cell>
          <cell r="Q860">
            <v>3314.7782352941199</v>
          </cell>
          <cell r="R860">
            <v>11909.012000000001</v>
          </cell>
          <cell r="S860">
            <v>8953.6260000000002</v>
          </cell>
          <cell r="T860">
            <v>1272.96296774194</v>
          </cell>
          <cell r="U860">
            <v>1095.1629032258099</v>
          </cell>
          <cell r="V860">
            <v>192.577853170189</v>
          </cell>
          <cell r="W860">
            <v>41.378588362069003</v>
          </cell>
          <cell r="X860">
            <v>54.906139112902999</v>
          </cell>
          <cell r="Y860">
            <v>58.859354838709002</v>
          </cell>
          <cell r="Z860">
            <v>1329.4258602150501</v>
          </cell>
          <cell r="AA860">
            <v>6108.7483333333303</v>
          </cell>
          <cell r="AB860">
            <v>10983.064545454499</v>
          </cell>
          <cell r="AC860">
            <v>13867.1787878788</v>
          </cell>
          <cell r="AD860">
            <v>11396.274666666701</v>
          </cell>
          <cell r="AE860">
            <v>8811.1270000000004</v>
          </cell>
          <cell r="AF860">
            <v>4061.1368181818202</v>
          </cell>
          <cell r="AG860">
            <v>1728.45645768025</v>
          </cell>
          <cell r="AH860">
            <v>179.089371196755</v>
          </cell>
          <cell r="AI860">
            <v>28.734204793027999</v>
          </cell>
          <cell r="AJ860">
            <v>60.735501089324003</v>
          </cell>
          <cell r="AK860">
            <v>237.94437119675499</v>
          </cell>
          <cell r="AL860">
            <v>2110.8308565072298</v>
          </cell>
          <cell r="AM860">
            <v>7177.2751116625304</v>
          </cell>
          <cell r="AN860">
            <v>12920.937164835201</v>
          </cell>
          <cell r="AO860">
            <v>12833.599280788199</v>
          </cell>
          <cell r="AP860">
            <v>10914.078084291201</v>
          </cell>
          <cell r="AQ860">
            <v>8912.1408080808105</v>
          </cell>
          <cell r="AR860">
            <v>7932.6066471163203</v>
          </cell>
        </row>
        <row r="861">
          <cell r="A861" t="str">
            <v>CET - ErwinElectricityConstellation New Energy</v>
          </cell>
          <cell r="Q861">
            <v>2068847.2928240742</v>
          </cell>
          <cell r="R861">
            <v>1777089.1621966795</v>
          </cell>
          <cell r="S861">
            <v>1954145.9084051724</v>
          </cell>
          <cell r="T861">
            <v>1935020.517857143</v>
          </cell>
          <cell r="U861">
            <v>2167042.751231527</v>
          </cell>
          <cell r="V861">
            <v>1795627.8189655172</v>
          </cell>
          <cell r="W861">
            <v>2273181.1696428573</v>
          </cell>
          <cell r="X861">
            <v>2396063.1366995075</v>
          </cell>
          <cell r="Y861">
            <v>2125697.2035595104</v>
          </cell>
          <cell r="Z861">
            <v>2167750.935483871</v>
          </cell>
          <cell r="AA861">
            <v>2235890.5629629628</v>
          </cell>
          <cell r="AB861">
            <v>2217414.0604166668</v>
          </cell>
          <cell r="AC861">
            <v>2256880.875</v>
          </cell>
          <cell r="AD861">
            <v>2111271.83994709</v>
          </cell>
          <cell r="AE861">
            <v>2282700.2603686638</v>
          </cell>
          <cell r="AF861">
            <v>2253289.0023041475</v>
          </cell>
          <cell r="AG861">
            <v>2428347.4190476192</v>
          </cell>
          <cell r="AH861">
            <v>2202771.2333333334</v>
          </cell>
          <cell r="AI861">
            <v>2348661.4942857143</v>
          </cell>
          <cell r="AJ861">
            <v>2306441.5504653677</v>
          </cell>
          <cell r="AK861">
            <v>2303776.4161616163</v>
          </cell>
          <cell r="AL861">
            <v>2352187.2266666666</v>
          </cell>
          <cell r="AM861">
            <v>2244951.9454017859</v>
          </cell>
          <cell r="AN861">
            <v>2245906.6065086205</v>
          </cell>
          <cell r="AO861">
            <v>2508440.8558620689</v>
          </cell>
          <cell r="AP861">
            <v>2200238.2010714286</v>
          </cell>
          <cell r="AQ861">
            <v>2270781.188732719</v>
          </cell>
          <cell r="AR861">
            <v>2089480.9369009216</v>
          </cell>
        </row>
        <row r="862">
          <cell r="A862" t="str">
            <v>CET - ErwinElectricityConstellation New Energy</v>
          </cell>
          <cell r="Q862">
            <v>87066.562928240746</v>
          </cell>
          <cell r="R862">
            <v>84045.472311621968</v>
          </cell>
          <cell r="S862">
            <v>87327.152769396547</v>
          </cell>
          <cell r="T862">
            <v>77181.903392857144</v>
          </cell>
          <cell r="U862">
            <v>92192.133682266009</v>
          </cell>
          <cell r="V862">
            <v>83443.70995689655</v>
          </cell>
          <cell r="W862">
            <v>109290.2078125</v>
          </cell>
          <cell r="X862">
            <v>120182.15163793103</v>
          </cell>
          <cell r="Y862">
            <v>91449.300756395998</v>
          </cell>
          <cell r="Z862">
            <v>85153.971290322574</v>
          </cell>
          <cell r="AA862">
            <v>78153.096259259255</v>
          </cell>
          <cell r="AB862">
            <v>76305.258187500003</v>
          </cell>
          <cell r="AC862">
            <v>87153.643750000003</v>
          </cell>
          <cell r="AD862">
            <v>77266.181150793651</v>
          </cell>
          <cell r="AE862">
            <v>86303.510207373271</v>
          </cell>
          <cell r="AF862">
            <v>78217.613260368656</v>
          </cell>
          <cell r="AG862">
            <v>91153.477285714282</v>
          </cell>
          <cell r="AH862">
            <v>100321.77275</v>
          </cell>
          <cell r="AI862">
            <v>104366.56084821429</v>
          </cell>
          <cell r="AJ862">
            <v>92643.776829004331</v>
          </cell>
          <cell r="AK862">
            <v>95733.989057239058</v>
          </cell>
          <cell r="AL862">
            <v>91397.877777777772</v>
          </cell>
          <cell r="AM862">
            <v>78387.863705357144</v>
          </cell>
          <cell r="AN862">
            <v>105534.99745689656</v>
          </cell>
          <cell r="AO862">
            <v>140416.60068965517</v>
          </cell>
          <cell r="AP862">
            <v>82398.815000000002</v>
          </cell>
          <cell r="AQ862">
            <v>85152.694032258063</v>
          </cell>
          <cell r="AR862">
            <v>85170.711808755761</v>
          </cell>
        </row>
        <row r="863">
          <cell r="A863" t="str">
            <v>CET - ErwinElectricityConstellation New Energy</v>
          </cell>
          <cell r="Q863">
            <v>4.2084576870000001E-2</v>
          </cell>
          <cell r="R863">
            <v>4.7293897288999999E-2</v>
          </cell>
          <cell r="S863">
            <v>4.4688143497000003E-2</v>
          </cell>
          <cell r="T863">
            <v>3.9886865632000001E-2</v>
          </cell>
          <cell r="U863">
            <v>4.2542831066999999E-2</v>
          </cell>
          <cell r="V863">
            <v>4.647049298E-2</v>
          </cell>
          <cell r="W863">
            <v>4.8078089539000002E-2</v>
          </cell>
          <cell r="X863">
            <v>5.0158173963E-2</v>
          </cell>
          <cell r="Y863">
            <v>4.3020850100999999E-2</v>
          </cell>
          <cell r="Z863">
            <v>3.9282174854999997E-2</v>
          </cell>
          <cell r="AA863">
            <v>3.4953900496000001E-2</v>
          </cell>
          <cell r="AB863">
            <v>3.4411822107999999E-2</v>
          </cell>
          <cell r="AC863">
            <v>3.8616855994999998E-2</v>
          </cell>
          <cell r="AD863">
            <v>3.6596983717000001E-2</v>
          </cell>
          <cell r="AE863">
            <v>3.7807640234000003E-2</v>
          </cell>
          <cell r="AF863">
            <v>3.4712641466999997E-2</v>
          </cell>
          <cell r="AG863">
            <v>3.7537247170000003E-2</v>
          </cell>
          <cell r="AH863">
            <v>4.5543436935999999E-2</v>
          </cell>
          <cell r="AI863">
            <v>4.4436612556000003E-2</v>
          </cell>
          <cell r="AJ863">
            <v>4.0167407150999999E-2</v>
          </cell>
          <cell r="AK863">
            <v>4.1555243115000001E-2</v>
          </cell>
          <cell r="AL863">
            <v>3.8856548806999999E-2</v>
          </cell>
          <cell r="AM863">
            <v>3.4917390488000001E-2</v>
          </cell>
          <cell r="AN863">
            <v>4.6989931438000003E-2</v>
          </cell>
          <cell r="AO863">
            <v>5.5977640597E-2</v>
          </cell>
          <cell r="AP863">
            <v>3.7449951990999999E-2</v>
          </cell>
          <cell r="AQ863">
            <v>3.7499295156E-2</v>
          </cell>
          <cell r="AR863">
            <v>4.0761660135000002E-2</v>
          </cell>
        </row>
        <row r="864">
          <cell r="A864" t="str">
            <v>CET - ErwinElectricityNew York Power Authority</v>
          </cell>
          <cell r="Q864">
            <v>781873</v>
          </cell>
          <cell r="R864">
            <v>750091</v>
          </cell>
          <cell r="S864">
            <v>748845</v>
          </cell>
          <cell r="T864">
            <v>813659</v>
          </cell>
          <cell r="U864">
            <v>752620</v>
          </cell>
          <cell r="V864">
            <v>768867</v>
          </cell>
          <cell r="W864">
            <v>685024</v>
          </cell>
          <cell r="X864">
            <v>734856</v>
          </cell>
          <cell r="Y864">
            <v>753728</v>
          </cell>
          <cell r="Z864">
            <v>783717</v>
          </cell>
          <cell r="AA864">
            <v>733333</v>
          </cell>
          <cell r="AB864">
            <v>859561</v>
          </cell>
          <cell r="AC864">
            <v>892366</v>
          </cell>
          <cell r="AD864">
            <v>761045</v>
          </cell>
          <cell r="AE864">
            <v>812008</v>
          </cell>
          <cell r="AF864">
            <v>904705</v>
          </cell>
          <cell r="AG864">
            <v>809825</v>
          </cell>
          <cell r="AH864">
            <v>840332</v>
          </cell>
          <cell r="AI864">
            <v>844607</v>
          </cell>
          <cell r="AJ864">
            <v>734446</v>
          </cell>
          <cell r="AK864">
            <v>952443</v>
          </cell>
          <cell r="AL864">
            <v>773867</v>
          </cell>
          <cell r="AM864">
            <v>834390</v>
          </cell>
          <cell r="AN864">
            <v>906146</v>
          </cell>
          <cell r="AO864">
            <v>845538</v>
          </cell>
          <cell r="AP864">
            <v>853302</v>
          </cell>
          <cell r="AQ864">
            <v>830476</v>
          </cell>
          <cell r="AR864">
            <v>935837</v>
          </cell>
        </row>
        <row r="865">
          <cell r="A865" t="str">
            <v>CET - ErwinElectricityNew York Power Authority</v>
          </cell>
          <cell r="Q865">
            <v>27169.7</v>
          </cell>
          <cell r="R865">
            <v>27136.85</v>
          </cell>
          <cell r="S865">
            <v>26902.6</v>
          </cell>
          <cell r="T865">
            <v>30034.65</v>
          </cell>
          <cell r="U865">
            <v>30332.7</v>
          </cell>
          <cell r="V865">
            <v>31144.04</v>
          </cell>
          <cell r="W865">
            <v>28583.3</v>
          </cell>
          <cell r="X865">
            <v>29912.66</v>
          </cell>
          <cell r="Y865">
            <v>29427.01</v>
          </cell>
          <cell r="Z865">
            <v>28674.5</v>
          </cell>
          <cell r="AA865">
            <v>29495.09</v>
          </cell>
          <cell r="AB865">
            <v>25424.12</v>
          </cell>
          <cell r="AC865">
            <v>31232.59</v>
          </cell>
          <cell r="AD865">
            <v>28465.66</v>
          </cell>
          <cell r="AE865">
            <v>26055.93</v>
          </cell>
          <cell r="AF865">
            <v>34233.83</v>
          </cell>
          <cell r="AG865">
            <v>30272.76</v>
          </cell>
          <cell r="AH865">
            <v>32306.48</v>
          </cell>
          <cell r="AI865">
            <v>31790.28</v>
          </cell>
          <cell r="AJ865">
            <v>26602.31</v>
          </cell>
          <cell r="AK865">
            <v>30649.45</v>
          </cell>
          <cell r="AL865">
            <v>29761.54</v>
          </cell>
          <cell r="AM865">
            <v>28925.34</v>
          </cell>
          <cell r="AN865">
            <v>29364.42</v>
          </cell>
          <cell r="AO865">
            <v>29812.57</v>
          </cell>
          <cell r="AP865">
            <v>29713.360000000001</v>
          </cell>
          <cell r="AQ865">
            <v>26845.58</v>
          </cell>
          <cell r="AR865">
            <v>28699.93</v>
          </cell>
        </row>
        <row r="866">
          <cell r="A866" t="str">
            <v>CET - ErwinElectricityNew York Power Authority</v>
          </cell>
          <cell r="Q866">
            <v>3.4749505354000003E-2</v>
          </cell>
          <cell r="R866">
            <v>3.6178077059000002E-2</v>
          </cell>
          <cell r="S866">
            <v>3.5925458538999998E-2</v>
          </cell>
          <cell r="T866">
            <v>3.6913068005000001E-2</v>
          </cell>
          <cell r="U866">
            <v>4.0302808853999998E-2</v>
          </cell>
          <cell r="V866">
            <v>4.0506407479999999E-2</v>
          </cell>
          <cell r="W866">
            <v>4.1725983323000003E-2</v>
          </cell>
          <cell r="X866">
            <v>4.0705471548E-2</v>
          </cell>
          <cell r="Y866">
            <v>3.9041948819E-2</v>
          </cell>
          <cell r="Z866">
            <v>3.6587824430999998E-2</v>
          </cell>
          <cell r="AA866">
            <v>4.0220595553999997E-2</v>
          </cell>
          <cell r="AB866">
            <v>2.9578028784E-2</v>
          </cell>
          <cell r="AC866">
            <v>3.4999753464E-2</v>
          </cell>
          <cell r="AD866">
            <v>3.7403386132999997E-2</v>
          </cell>
          <cell r="AE866">
            <v>3.2088267603000001E-2</v>
          </cell>
          <cell r="AF866">
            <v>3.7839770974999999E-2</v>
          </cell>
          <cell r="AG866">
            <v>3.7381854104000002E-2</v>
          </cell>
          <cell r="AH866">
            <v>3.8444900348000001E-2</v>
          </cell>
          <cell r="AI866">
            <v>3.7639138676000002E-2</v>
          </cell>
          <cell r="AJ866">
            <v>3.6220920258E-2</v>
          </cell>
          <cell r="AK866">
            <v>3.2179825984000002E-2</v>
          </cell>
          <cell r="AL866">
            <v>3.8458210519000002E-2</v>
          </cell>
          <cell r="AM866">
            <v>3.4666450940000003E-2</v>
          </cell>
          <cell r="AN866">
            <v>3.2405837468999998E-2</v>
          </cell>
          <cell r="AO866">
            <v>3.5258699195E-2</v>
          </cell>
          <cell r="AP866">
            <v>3.4821622355999997E-2</v>
          </cell>
          <cell r="AQ866">
            <v>3.2325533789999999E-2</v>
          </cell>
          <cell r="AR866">
            <v>3.0667659004000002E-2</v>
          </cell>
        </row>
        <row r="867">
          <cell r="A867" t="str">
            <v>CET - ErwinElectricityNew York State Elec &amp; Gas</v>
          </cell>
          <cell r="Q867">
            <v>2913324.8009259258</v>
          </cell>
          <cell r="R867">
            <v>2613361.6124338624</v>
          </cell>
          <cell r="S867">
            <v>2749354.7589285714</v>
          </cell>
          <cell r="T867">
            <v>2735589.3214285714</v>
          </cell>
          <cell r="U867">
            <v>2990034.9532019706</v>
          </cell>
          <cell r="V867">
            <v>2448049.1293103448</v>
          </cell>
          <cell r="W867">
            <v>3062582.4553571427</v>
          </cell>
          <cell r="X867">
            <v>3202535.0874384237</v>
          </cell>
          <cell r="Y867">
            <v>5536185.1524292529</v>
          </cell>
          <cell r="Z867">
            <v>3317304.4215418263</v>
          </cell>
          <cell r="AA867">
            <v>3091605.7079096045</v>
          </cell>
          <cell r="AB867">
            <v>3083424.8145833332</v>
          </cell>
          <cell r="AC867">
            <v>3129471.625</v>
          </cell>
          <cell r="AD867">
            <v>2922466.4060846562</v>
          </cell>
          <cell r="AE867">
            <v>3187037.7672811062</v>
          </cell>
          <cell r="AF867">
            <v>3121743.7776497696</v>
          </cell>
          <cell r="AG867">
            <v>3298512.9952380951</v>
          </cell>
          <cell r="AH867">
            <v>2997824.4916666667</v>
          </cell>
          <cell r="AI867">
            <v>3162616.8258928573</v>
          </cell>
          <cell r="AJ867">
            <v>3283444.7142857141</v>
          </cell>
          <cell r="AK867">
            <v>3180732.8587962962</v>
          </cell>
          <cell r="AL867">
            <v>3272562.5555555555</v>
          </cell>
          <cell r="AM867">
            <v>3095945.90625</v>
          </cell>
          <cell r="AN867">
            <v>3146399.9525862071</v>
          </cell>
          <cell r="AO867">
            <v>3449212.7586206896</v>
          </cell>
          <cell r="AP867">
            <v>3031529.0357142859</v>
          </cell>
          <cell r="AQ867">
            <v>3205561.1059907833</v>
          </cell>
          <cell r="AR867">
            <v>2986751.4124423964</v>
          </cell>
        </row>
        <row r="868">
          <cell r="A868" t="str">
            <v>CET - ErwinElectricityNew York State Elec &amp; Gas</v>
          </cell>
          <cell r="Q868">
            <v>42302.981874999998</v>
          </cell>
          <cell r="R868">
            <v>45202.645714285711</v>
          </cell>
          <cell r="S868">
            <v>55075.638883928572</v>
          </cell>
          <cell r="T868">
            <v>77432.037678571432</v>
          </cell>
          <cell r="U868">
            <v>69640.224236453199</v>
          </cell>
          <cell r="V868">
            <v>57302.627241379312</v>
          </cell>
          <cell r="W868">
            <v>67098.908928571429</v>
          </cell>
          <cell r="X868">
            <v>64856.060874384239</v>
          </cell>
          <cell r="Y868">
            <v>107194.9799988688</v>
          </cell>
          <cell r="Z868">
            <v>65270.825740841989</v>
          </cell>
          <cell r="AA868">
            <v>59775.666762711866</v>
          </cell>
          <cell r="AB868">
            <v>55198.773937500002</v>
          </cell>
          <cell r="AC868">
            <v>56562.158750000002</v>
          </cell>
          <cell r="AD868">
            <v>37853.893174603174</v>
          </cell>
          <cell r="AE868">
            <v>42856.831105990786</v>
          </cell>
          <cell r="AF868">
            <v>67738.337626728113</v>
          </cell>
          <cell r="AG868">
            <v>59295.902714285716</v>
          </cell>
          <cell r="AH868">
            <v>60532.24725</v>
          </cell>
          <cell r="AI868">
            <v>69760.007366071426</v>
          </cell>
          <cell r="AJ868">
            <v>55427.157857142854</v>
          </cell>
          <cell r="AK868">
            <v>55924.036574074074</v>
          </cell>
          <cell r="AL868">
            <v>54356.02888888889</v>
          </cell>
          <cell r="AM868">
            <v>46485.702633928573</v>
          </cell>
          <cell r="AN868">
            <v>47001.056077586203</v>
          </cell>
          <cell r="AO868">
            <v>53424.162758620689</v>
          </cell>
          <cell r="AP868">
            <v>34867.898214285713</v>
          </cell>
          <cell r="AQ868">
            <v>50185.98758064516</v>
          </cell>
          <cell r="AR868">
            <v>41653.391129032258</v>
          </cell>
        </row>
        <row r="869">
          <cell r="A869" t="str">
            <v>CET - ErwinElectricityNew York State Elec &amp; Gas</v>
          </cell>
          <cell r="Q869">
            <v>1.4520516854E-2</v>
          </cell>
          <cell r="R869">
            <v>1.7296743587999999E-2</v>
          </cell>
          <cell r="S869">
            <v>2.0032205266999999E-2</v>
          </cell>
          <cell r="T869">
            <v>2.8305432057999999E-2</v>
          </cell>
          <cell r="U869">
            <v>2.3290772625000001E-2</v>
          </cell>
          <cell r="V869">
            <v>2.3407466195999999E-2</v>
          </cell>
          <cell r="W869">
            <v>2.1909257923999999E-2</v>
          </cell>
          <cell r="X869">
            <v>2.0251475503999999E-2</v>
          </cell>
          <cell r="Y869">
            <v>1.9362607471999999E-2</v>
          </cell>
          <cell r="Z869">
            <v>1.9675862520999999E-2</v>
          </cell>
          <cell r="AA869">
            <v>1.9334828697000001E-2</v>
          </cell>
          <cell r="AB869">
            <v>1.7901773922E-2</v>
          </cell>
          <cell r="AC869">
            <v>1.8074028310999999E-2</v>
          </cell>
          <cell r="AD869">
            <v>1.2952721404999999E-2</v>
          </cell>
          <cell r="AE869">
            <v>1.3447230386E-2</v>
          </cell>
          <cell r="AF869">
            <v>2.1698878078999999E-2</v>
          </cell>
          <cell r="AG869">
            <v>1.7976555738E-2</v>
          </cell>
          <cell r="AH869">
            <v>2.0192058413000001E-2</v>
          </cell>
          <cell r="AI869">
            <v>2.2057685519999998E-2</v>
          </cell>
          <cell r="AJ869">
            <v>1.6880795224999998E-2</v>
          </cell>
          <cell r="AK869">
            <v>1.7582123068999998E-2</v>
          </cell>
          <cell r="AL869">
            <v>1.6609622571000002E-2</v>
          </cell>
          <cell r="AM869">
            <v>1.5015024177E-2</v>
          </cell>
          <cell r="AN869">
            <v>1.4938042456E-2</v>
          </cell>
          <cell r="AO869">
            <v>1.5488798893E-2</v>
          </cell>
          <cell r="AP869">
            <v>1.1501753010000001E-2</v>
          </cell>
          <cell r="AQ869">
            <v>1.5655913558000001E-2</v>
          </cell>
          <cell r="AR869">
            <v>1.3946052206999999E-2</v>
          </cell>
        </row>
        <row r="870">
          <cell r="A870" t="str">
            <v>CET - ErwinElectricityCost per Unit</v>
          </cell>
          <cell r="Q870">
            <v>9.1354599078999996E-2</v>
          </cell>
          <cell r="R870">
            <v>0.100768717938</v>
          </cell>
          <cell r="S870">
            <v>0.100645807304</v>
          </cell>
          <cell r="T870">
            <v>0.105105365696</v>
          </cell>
          <cell r="U870">
            <v>0.106136412547</v>
          </cell>
          <cell r="V870">
            <v>0.11038436665699999</v>
          </cell>
          <cell r="W870">
            <v>0.111713330786</v>
          </cell>
          <cell r="X870">
            <v>0.111115121015</v>
          </cell>
          <cell r="Y870">
            <v>0.101425406393</v>
          </cell>
          <cell r="Z870">
            <v>9.5545861807999996E-2</v>
          </cell>
          <cell r="AA870">
            <v>9.4509324749000007E-2</v>
          </cell>
          <cell r="AB870">
            <v>8.1891624814999994E-2</v>
          </cell>
          <cell r="AC870">
            <v>9.1690637771000005E-2</v>
          </cell>
          <cell r="AD870">
            <v>8.6953091255999995E-2</v>
          </cell>
          <cell r="AE870">
            <v>8.3343138223000005E-2</v>
          </cell>
          <cell r="AF870">
            <v>9.4251290522E-2</v>
          </cell>
          <cell r="AG870">
            <v>9.2895657014000002E-2</v>
          </cell>
          <cell r="AH870">
            <v>0.104180395698</v>
          </cell>
          <cell r="AI870">
            <v>0.10413343675300001</v>
          </cell>
          <cell r="AJ870">
            <v>9.3269122635000007E-2</v>
          </cell>
          <cell r="AK870">
            <v>9.1317192169E-2</v>
          </cell>
          <cell r="AL870">
            <v>9.3924381897999995E-2</v>
          </cell>
          <cell r="AM870">
            <v>8.4598865605000004E-2</v>
          </cell>
          <cell r="AN870">
            <v>9.4333811365000006E-2</v>
          </cell>
          <cell r="AO870">
            <v>0.106725138685</v>
          </cell>
          <cell r="AP870">
            <v>8.3773327357999999E-2</v>
          </cell>
          <cell r="AQ870">
            <v>8.5480742504000007E-2</v>
          </cell>
          <cell r="AR870">
            <v>8.5375371347000004E-2</v>
          </cell>
        </row>
        <row r="871">
          <cell r="A871" t="str">
            <v>CET - ErwinElectricityService Usage</v>
          </cell>
          <cell r="Q871">
            <v>2913324.80092593</v>
          </cell>
          <cell r="R871">
            <v>2613361.6124338601</v>
          </cell>
          <cell r="S871">
            <v>2749354.75892857</v>
          </cell>
          <cell r="T871">
            <v>2735589.32142857</v>
          </cell>
          <cell r="U871">
            <v>2990034.9532019701</v>
          </cell>
          <cell r="V871">
            <v>2448049.1293103402</v>
          </cell>
          <cell r="W871">
            <v>3062582.4553571399</v>
          </cell>
          <cell r="X871">
            <v>3202535.0874384199</v>
          </cell>
          <cell r="Y871">
            <v>5536185.1524292501</v>
          </cell>
          <cell r="Z871">
            <v>3317304.4215418301</v>
          </cell>
          <cell r="AA871">
            <v>3091605.7079095999</v>
          </cell>
          <cell r="AB871">
            <v>3083424.8145833299</v>
          </cell>
          <cell r="AC871">
            <v>3129471.625</v>
          </cell>
          <cell r="AD871">
            <v>2922466.40608466</v>
          </cell>
          <cell r="AE871">
            <v>3187037.7672811099</v>
          </cell>
          <cell r="AF871">
            <v>3121743.77764977</v>
          </cell>
          <cell r="AG871">
            <v>3298512.9952381002</v>
          </cell>
          <cell r="AH871">
            <v>2997824.49166667</v>
          </cell>
          <cell r="AI871">
            <v>3162616.8258928601</v>
          </cell>
          <cell r="AJ871">
            <v>3283444.7142857099</v>
          </cell>
          <cell r="AK871">
            <v>3180732.8587962999</v>
          </cell>
          <cell r="AL871">
            <v>3272562.5555555602</v>
          </cell>
          <cell r="AM871">
            <v>3095945.90625</v>
          </cell>
          <cell r="AN871">
            <v>3146399.9525862099</v>
          </cell>
          <cell r="AO871">
            <v>3449212.7586206901</v>
          </cell>
          <cell r="AP871">
            <v>3031529.0357142901</v>
          </cell>
          <cell r="AQ871">
            <v>3205561.1059907801</v>
          </cell>
          <cell r="AR871">
            <v>2986751.4124424001</v>
          </cell>
        </row>
        <row r="872">
          <cell r="A872" t="str">
            <v>CET - ErwinElectricityService Cost</v>
          </cell>
          <cell r="Q872">
            <v>156539.24480324099</v>
          </cell>
          <cell r="R872">
            <v>156384.96802590799</v>
          </cell>
          <cell r="S872">
            <v>169305.391653325</v>
          </cell>
          <cell r="T872">
            <v>184648.59107142899</v>
          </cell>
          <cell r="U872">
            <v>192165.05791871899</v>
          </cell>
          <cell r="V872">
            <v>171890.37719827599</v>
          </cell>
          <cell r="W872">
            <v>204972.41674107101</v>
          </cell>
          <cell r="X872">
            <v>214950.87251231499</v>
          </cell>
          <cell r="Y872">
            <v>228071.29075526501</v>
          </cell>
          <cell r="Z872">
            <v>179099.29703116501</v>
          </cell>
          <cell r="AA872">
            <v>167423.85302197101</v>
          </cell>
          <cell r="AB872">
            <v>144216.092125</v>
          </cell>
          <cell r="AC872">
            <v>174948.39249999999</v>
          </cell>
          <cell r="AD872">
            <v>143585.734325397</v>
          </cell>
          <cell r="AE872">
            <v>155216.27131336401</v>
          </cell>
          <cell r="AF872">
            <v>180189.780887097</v>
          </cell>
          <cell r="AG872">
            <v>180722.14</v>
          </cell>
          <cell r="AH872">
            <v>193160.5</v>
          </cell>
          <cell r="AI872">
            <v>205916.848214286</v>
          </cell>
          <cell r="AJ872">
            <v>174673.24468614699</v>
          </cell>
          <cell r="AK872">
            <v>182307.47563131299</v>
          </cell>
          <cell r="AL872">
            <v>175515.44666666701</v>
          </cell>
          <cell r="AM872">
            <v>153798.90633928601</v>
          </cell>
          <cell r="AN872">
            <v>181900.473534483</v>
          </cell>
          <cell r="AO872">
            <v>223653.33344827601</v>
          </cell>
          <cell r="AP872">
            <v>146980.07321428601</v>
          </cell>
          <cell r="AQ872">
            <v>162184.26161290301</v>
          </cell>
          <cell r="AR872">
            <v>155524.032937788</v>
          </cell>
        </row>
        <row r="873">
          <cell r="A873" t="str">
            <v>CET - ErwinNatural gasCorning Natural Gas Corporation</v>
          </cell>
          <cell r="Q873">
            <v>19701.075806451612</v>
          </cell>
          <cell r="R873">
            <v>19205.896718576194</v>
          </cell>
          <cell r="S873">
            <v>17366.977797552838</v>
          </cell>
          <cell r="T873">
            <v>14520.027397849462</v>
          </cell>
          <cell r="U873">
            <v>13949.903569892473</v>
          </cell>
          <cell r="V873">
            <v>11717.902430107526</v>
          </cell>
          <cell r="W873">
            <v>10699.216924731181</v>
          </cell>
          <cell r="X873">
            <v>14501.868387096774</v>
          </cell>
          <cell r="Y873">
            <v>15635.942688172043</v>
          </cell>
          <cell r="Z873">
            <v>17457.093440860215</v>
          </cell>
          <cell r="AA873">
            <v>22464.161559139782</v>
          </cell>
          <cell r="AB873">
            <v>27993.013279569892</v>
          </cell>
          <cell r="AC873">
            <v>29459.528387096772</v>
          </cell>
          <cell r="AD873">
            <v>27195.421071428573</v>
          </cell>
          <cell r="AE873">
            <v>28456.043767281106</v>
          </cell>
          <cell r="AF873">
            <v>21205.830494623657</v>
          </cell>
          <cell r="AG873">
            <v>22697.454344086022</v>
          </cell>
          <cell r="AH873">
            <v>20212.48298924731</v>
          </cell>
          <cell r="AI873">
            <v>15900.413462365592</v>
          </cell>
          <cell r="AJ873">
            <v>18310.010967741935</v>
          </cell>
          <cell r="AK873">
            <v>19463.287569892473</v>
          </cell>
          <cell r="AL873">
            <v>25009.853075268817</v>
          </cell>
          <cell r="AM873">
            <v>25132.126258064516</v>
          </cell>
          <cell r="AN873">
            <v>27924.96793548387</v>
          </cell>
          <cell r="AO873">
            <v>35747.113548387097</v>
          </cell>
          <cell r="AP873">
            <v>30497.934516129033</v>
          </cell>
          <cell r="AQ873">
            <v>29199.47</v>
          </cell>
          <cell r="AR873">
            <v>25100.07</v>
          </cell>
        </row>
        <row r="874">
          <cell r="A874" t="str">
            <v>CET - ErwinNatural gasCorning Natural Gas Corporation</v>
          </cell>
          <cell r="Q874">
            <v>17971.418709677419</v>
          </cell>
          <cell r="R874">
            <v>17542.648809788654</v>
          </cell>
          <cell r="S874">
            <v>15963.088932146829</v>
          </cell>
          <cell r="T874">
            <v>13507.471849462365</v>
          </cell>
          <cell r="U874">
            <v>13018.529118279568</v>
          </cell>
          <cell r="V874">
            <v>11093.768548387096</v>
          </cell>
          <cell r="W874">
            <v>10218.440161290322</v>
          </cell>
          <cell r="X874">
            <v>13501.519032258064</v>
          </cell>
          <cell r="Y874">
            <v>14454.361139784945</v>
          </cell>
          <cell r="Z874">
            <v>16022.723376344085</v>
          </cell>
          <cell r="AA874">
            <v>20328.741623655915</v>
          </cell>
          <cell r="AB874">
            <v>25088.003860215053</v>
          </cell>
          <cell r="AC874">
            <v>26348.740967741935</v>
          </cell>
          <cell r="AD874">
            <v>24397.209481566821</v>
          </cell>
          <cell r="AE874">
            <v>25488.788260368663</v>
          </cell>
          <cell r="AF874">
            <v>19246.035763440861</v>
          </cell>
          <cell r="AG874">
            <v>20531.612946236561</v>
          </cell>
          <cell r="AH874">
            <v>18391.343387096775</v>
          </cell>
          <cell r="AI874">
            <v>17213.837580645162</v>
          </cell>
          <cell r="AJ874">
            <v>19727.20129032258</v>
          </cell>
          <cell r="AK874">
            <v>20906.02746236559</v>
          </cell>
          <cell r="AL874">
            <v>26593.145763440862</v>
          </cell>
          <cell r="AM874">
            <v>26716.410903225806</v>
          </cell>
          <cell r="AN874">
            <v>29581.062967741935</v>
          </cell>
          <cell r="AO874">
            <v>37597.496451612904</v>
          </cell>
          <cell r="AP874">
            <v>32246.512580645162</v>
          </cell>
          <cell r="AQ874">
            <v>30886.36</v>
          </cell>
          <cell r="AR874">
            <v>26684.59</v>
          </cell>
        </row>
        <row r="875">
          <cell r="A875" t="str">
            <v>CET - ErwinNatural gasCorning Natural Gas Corporation</v>
          </cell>
          <cell r="Q875">
            <v>0.91220494181199996</v>
          </cell>
          <cell r="R875">
            <v>0.91339910168399996</v>
          </cell>
          <cell r="S875">
            <v>0.91916331777600002</v>
          </cell>
          <cell r="T875">
            <v>0.93026490097799996</v>
          </cell>
          <cell r="U875">
            <v>0.93323434481400003</v>
          </cell>
          <cell r="V875">
            <v>0.94673672310799994</v>
          </cell>
          <cell r="W875">
            <v>0.95506430360000005</v>
          </cell>
          <cell r="X875">
            <v>0.931019277782</v>
          </cell>
          <cell r="Y875">
            <v>0.92443170380200002</v>
          </cell>
          <cell r="Z875">
            <v>0.91783454276700005</v>
          </cell>
          <cell r="AA875">
            <v>0.90494103553000005</v>
          </cell>
          <cell r="AB875">
            <v>0.89622376875400001</v>
          </cell>
          <cell r="AC875">
            <v>0.89440471081200001</v>
          </cell>
          <cell r="AD875">
            <v>0.89710725263199997</v>
          </cell>
          <cell r="AE875">
            <v>0.89572494577299999</v>
          </cell>
          <cell r="AF875">
            <v>0.90758226933399999</v>
          </cell>
          <cell r="AG875">
            <v>0.90457778370099995</v>
          </cell>
          <cell r="AH875">
            <v>0.90990025307</v>
          </cell>
          <cell r="AI875">
            <v>1.082603142452</v>
          </cell>
          <cell r="AJ875">
            <v>1.0773997527950001</v>
          </cell>
          <cell r="AK875">
            <v>1.074126217746</v>
          </cell>
          <cell r="AL875">
            <v>1.063306756877</v>
          </cell>
          <cell r="AM875">
            <v>1.063038225611</v>
          </cell>
          <cell r="AN875">
            <v>1.059305172205</v>
          </cell>
          <cell r="AO875">
            <v>1.0517631416790001</v>
          </cell>
          <cell r="AP875">
            <v>1.0573343110690001</v>
          </cell>
          <cell r="AQ875">
            <v>1.0577712540669999</v>
          </cell>
          <cell r="AR875">
            <v>1.063128110798</v>
          </cell>
        </row>
        <row r="876">
          <cell r="A876" t="str">
            <v>CET - ErwinNatural gasCorning Natural Gas Corporation</v>
          </cell>
          <cell r="Q876">
            <v>0.72099999999999997</v>
          </cell>
          <cell r="R876">
            <v>36.152999999999999</v>
          </cell>
          <cell r="S876">
            <v>14.214</v>
          </cell>
          <cell r="T876">
            <v>-1.236</v>
          </cell>
          <cell r="U876">
            <v>8.1370000000000005</v>
          </cell>
          <cell r="V876">
            <v>516.03</v>
          </cell>
          <cell r="W876">
            <v>119.377</v>
          </cell>
          <cell r="X876">
            <v>47.38</v>
          </cell>
          <cell r="Y876">
            <v>48.616</v>
          </cell>
          <cell r="Z876">
            <v>-47.38</v>
          </cell>
          <cell r="AA876">
            <v>118.45</v>
          </cell>
          <cell r="AB876">
            <v>-1234.97</v>
          </cell>
          <cell r="AC876">
            <v>-107.12</v>
          </cell>
          <cell r="AD876">
            <v>133.9</v>
          </cell>
          <cell r="AE876">
            <v>273.98</v>
          </cell>
          <cell r="AF876">
            <v>-18.54</v>
          </cell>
          <cell r="AG876">
            <v>320.33</v>
          </cell>
          <cell r="AH876">
            <v>200.85</v>
          </cell>
          <cell r="AI876">
            <v>369.77</v>
          </cell>
          <cell r="AJ876">
            <v>-28.84</v>
          </cell>
          <cell r="AK876">
            <v>-521.17999999999995</v>
          </cell>
          <cell r="AL876">
            <v>-134.93</v>
          </cell>
          <cell r="AM876">
            <v>-53.56</v>
          </cell>
          <cell r="AN876">
            <v>-833.27</v>
          </cell>
          <cell r="AO876">
            <v>770.44</v>
          </cell>
          <cell r="AP876">
            <v>129.78</v>
          </cell>
          <cell r="AQ876">
            <v>0</v>
          </cell>
          <cell r="AR876">
            <v>-158.62</v>
          </cell>
        </row>
        <row r="877">
          <cell r="A877" t="str">
            <v>CET - ErwinNatural gasCorning Natural Gas Corporation</v>
          </cell>
          <cell r="Q877">
            <v>-417.56</v>
          </cell>
          <cell r="R877">
            <v>-628.72</v>
          </cell>
          <cell r="S877">
            <v>-239.93</v>
          </cell>
          <cell r="T877">
            <v>-291.25</v>
          </cell>
          <cell r="U877">
            <v>30.47</v>
          </cell>
          <cell r="V877">
            <v>-314.47000000000003</v>
          </cell>
          <cell r="W877">
            <v>-1658.11</v>
          </cell>
          <cell r="X877">
            <v>-672.65</v>
          </cell>
          <cell r="Y877">
            <v>-217.99</v>
          </cell>
          <cell r="Z877">
            <v>254.37</v>
          </cell>
          <cell r="AA877">
            <v>-359.64</v>
          </cell>
          <cell r="AB877">
            <v>-898.64</v>
          </cell>
          <cell r="AC877">
            <v>-169.65</v>
          </cell>
          <cell r="AD877">
            <v>-899.73</v>
          </cell>
          <cell r="AE877">
            <v>472.19</v>
          </cell>
          <cell r="AF877">
            <v>-999.88</v>
          </cell>
          <cell r="AG877">
            <v>-1433.98</v>
          </cell>
          <cell r="AH877">
            <v>-441.56</v>
          </cell>
          <cell r="AI877">
            <v>-704.17</v>
          </cell>
          <cell r="AJ877">
            <v>-270.38</v>
          </cell>
          <cell r="AK877">
            <v>804.41</v>
          </cell>
          <cell r="AL877">
            <v>-150.87</v>
          </cell>
          <cell r="AM877">
            <v>-28.78</v>
          </cell>
          <cell r="AN877">
            <v>2421.37</v>
          </cell>
          <cell r="AO877">
            <v>-2594.48</v>
          </cell>
          <cell r="AP877">
            <v>-425.41</v>
          </cell>
          <cell r="AQ877">
            <v>0</v>
          </cell>
          <cell r="AR877">
            <v>-1031.27</v>
          </cell>
        </row>
        <row r="878">
          <cell r="A878" t="str">
            <v>CET - ErwinNatural gasCorning Natural Gas Corporation</v>
          </cell>
          <cell r="Q878">
            <v>-579.14008321775304</v>
          </cell>
          <cell r="R878">
            <v>-17.390534672087998</v>
          </cell>
          <cell r="S878">
            <v>-16.879836780638001</v>
          </cell>
          <cell r="T878">
            <v>235.63915857605201</v>
          </cell>
          <cell r="U878">
            <v>3.744623325549</v>
          </cell>
          <cell r="V878">
            <v>-0.60940255411499999</v>
          </cell>
          <cell r="W878">
            <v>-13.889693994655</v>
          </cell>
          <cell r="X878">
            <v>-14.196918531025</v>
          </cell>
          <cell r="Y878">
            <v>-4.4839147605719996</v>
          </cell>
          <cell r="Z878">
            <v>-5.3687209793159996</v>
          </cell>
          <cell r="AA878">
            <v>-3.0362178134229998</v>
          </cell>
          <cell r="AB878">
            <v>0.72766140068100005</v>
          </cell>
          <cell r="AC878">
            <v>1.5837378640769999</v>
          </cell>
          <cell r="AD878">
            <v>-6.7194174757280001</v>
          </cell>
          <cell r="AE878">
            <v>1.723446966931</v>
          </cell>
          <cell r="AF878">
            <v>53.930960086299002</v>
          </cell>
          <cell r="AG878">
            <v>-4.4765710361190001</v>
          </cell>
          <cell r="AH878">
            <v>-2.198456559621</v>
          </cell>
          <cell r="AI878">
            <v>-1.9043459447760001</v>
          </cell>
          <cell r="AJ878">
            <v>9.3751733703190006</v>
          </cell>
          <cell r="AK878">
            <v>-1.5434398864109999</v>
          </cell>
          <cell r="AL878">
            <v>1.11813532943</v>
          </cell>
          <cell r="AM878">
            <v>0.53734129947700005</v>
          </cell>
          <cell r="AN878">
            <v>-2.9058648457279999</v>
          </cell>
          <cell r="AO878">
            <v>-3.3675302424579998</v>
          </cell>
          <cell r="AP878">
            <v>-3.2779318847279999</v>
          </cell>
          <cell r="AR878">
            <v>6.5015130500560003</v>
          </cell>
        </row>
        <row r="879">
          <cell r="A879" t="str">
            <v>CET - ErwinNatural gasDominion Transmission, Inc.</v>
          </cell>
          <cell r="Q879">
            <v>15858</v>
          </cell>
          <cell r="R879">
            <v>18121</v>
          </cell>
          <cell r="S879">
            <v>16394</v>
          </cell>
          <cell r="T879">
            <v>11813</v>
          </cell>
          <cell r="U879">
            <v>13401</v>
          </cell>
          <cell r="V879">
            <v>12829</v>
          </cell>
          <cell r="W879">
            <v>12326</v>
          </cell>
          <cell r="X879">
            <v>13141</v>
          </cell>
          <cell r="Y879">
            <v>13497</v>
          </cell>
          <cell r="Z879">
            <v>15608</v>
          </cell>
          <cell r="AA879">
            <v>18794</v>
          </cell>
          <cell r="AB879">
            <v>26775</v>
          </cell>
          <cell r="AC879">
            <v>27408</v>
          </cell>
          <cell r="AD879">
            <v>24094</v>
          </cell>
          <cell r="AE879">
            <v>27955</v>
          </cell>
          <cell r="AF879">
            <v>19918</v>
          </cell>
          <cell r="AG879">
            <v>18391</v>
          </cell>
          <cell r="AH879">
            <v>19292</v>
          </cell>
          <cell r="AI879">
            <v>12315</v>
          </cell>
          <cell r="AJ879">
            <v>18161</v>
          </cell>
          <cell r="AK879">
            <v>14339</v>
          </cell>
          <cell r="AL879">
            <v>22598</v>
          </cell>
          <cell r="AM879">
            <v>21664</v>
          </cell>
          <cell r="AN879">
            <v>26764</v>
          </cell>
          <cell r="AO879">
            <v>37201</v>
          </cell>
          <cell r="AP879">
            <v>28824</v>
          </cell>
          <cell r="AQ879">
            <v>28616</v>
          </cell>
          <cell r="AR879">
            <v>23007</v>
          </cell>
        </row>
        <row r="880">
          <cell r="A880" t="str">
            <v>CET - ErwinNatural gasDominion Transmission, Inc.</v>
          </cell>
          <cell r="Q880">
            <v>4595.18</v>
          </cell>
          <cell r="R880">
            <v>4627.3100000000004</v>
          </cell>
          <cell r="S880">
            <v>4602.79</v>
          </cell>
          <cell r="T880">
            <v>4537.74</v>
          </cell>
          <cell r="U880">
            <v>4560.29</v>
          </cell>
          <cell r="V880">
            <v>4518.1000000000004</v>
          </cell>
          <cell r="W880">
            <v>4545.03</v>
          </cell>
          <cell r="X880">
            <v>4556.6000000000004</v>
          </cell>
          <cell r="Y880">
            <v>4561.6499999999996</v>
          </cell>
          <cell r="Z880">
            <v>4590.07</v>
          </cell>
          <cell r="AA880">
            <v>4683.68</v>
          </cell>
          <cell r="AB880">
            <v>4814.57</v>
          </cell>
          <cell r="AC880">
            <v>4837.83</v>
          </cell>
          <cell r="AD880">
            <v>4770.6000000000004</v>
          </cell>
          <cell r="AE880">
            <v>4833.92</v>
          </cell>
          <cell r="AF880">
            <v>4702.1099999999997</v>
          </cell>
          <cell r="AG880">
            <v>4677.07</v>
          </cell>
          <cell r="AH880">
            <v>4691.84</v>
          </cell>
          <cell r="AI880">
            <v>4577.42</v>
          </cell>
          <cell r="AJ880">
            <v>4673.3</v>
          </cell>
          <cell r="AK880">
            <v>4610.6099999999997</v>
          </cell>
          <cell r="AL880">
            <v>4746.0600000000004</v>
          </cell>
          <cell r="AM880">
            <v>4750.66</v>
          </cell>
          <cell r="AN880">
            <v>4838</v>
          </cell>
          <cell r="AO880">
            <v>5015.43</v>
          </cell>
          <cell r="AP880">
            <v>4873.0200000000004</v>
          </cell>
          <cell r="AQ880">
            <v>4869.49</v>
          </cell>
          <cell r="AR880">
            <v>4774.13</v>
          </cell>
        </row>
        <row r="881">
          <cell r="A881" t="str">
            <v>CET - ErwinNatural gasDominion Transmission, Inc.</v>
          </cell>
          <cell r="Q881">
            <v>0.28977046285699998</v>
          </cell>
          <cell r="R881">
            <v>0.25535621654399998</v>
          </cell>
          <cell r="S881">
            <v>0.280760644138</v>
          </cell>
          <cell r="T881">
            <v>0.384131042072</v>
          </cell>
          <cell r="U881">
            <v>0.340294754122</v>
          </cell>
          <cell r="V881">
            <v>0.352178657728</v>
          </cell>
          <cell r="W881">
            <v>0.368735193899</v>
          </cell>
          <cell r="X881">
            <v>0.34674682291999998</v>
          </cell>
          <cell r="Y881">
            <v>0.33797510557900001</v>
          </cell>
          <cell r="Z881">
            <v>0.29408444387400001</v>
          </cell>
          <cell r="AA881">
            <v>0.24921145046199999</v>
          </cell>
          <cell r="AB881">
            <v>0.17981587301499999</v>
          </cell>
          <cell r="AC881">
            <v>0.176511602451</v>
          </cell>
          <cell r="AD881">
            <v>0.19799950194999999</v>
          </cell>
          <cell r="AE881">
            <v>0.17291790377300001</v>
          </cell>
          <cell r="AF881">
            <v>0.236073400943</v>
          </cell>
          <cell r="AG881">
            <v>0.25431297917399998</v>
          </cell>
          <cell r="AH881">
            <v>0.24320132697399999</v>
          </cell>
          <cell r="AI881">
            <v>0.37169468128200001</v>
          </cell>
          <cell r="AJ881">
            <v>0.25732613842800001</v>
          </cell>
          <cell r="AK881">
            <v>0.32154334332899998</v>
          </cell>
          <cell r="AL881">
            <v>0.21002124081699999</v>
          </cell>
          <cell r="AM881">
            <v>0.219288220088</v>
          </cell>
          <cell r="AN881">
            <v>0.18076520699400001</v>
          </cell>
          <cell r="AO881">
            <v>0.134819762909</v>
          </cell>
          <cell r="AP881">
            <v>0.169061199</v>
          </cell>
          <cell r="AQ881">
            <v>0.170166689963</v>
          </cell>
          <cell r="AR881">
            <v>0.207507715043</v>
          </cell>
        </row>
        <row r="882">
          <cell r="A882" t="str">
            <v>CET - ErwinNatural gasEmpire Natural Gas</v>
          </cell>
          <cell r="Q882">
            <v>15858</v>
          </cell>
          <cell r="R882">
            <v>18121</v>
          </cell>
          <cell r="S882">
            <v>16394</v>
          </cell>
          <cell r="T882">
            <v>11813</v>
          </cell>
          <cell r="U882">
            <v>13471</v>
          </cell>
          <cell r="V882">
            <v>12829</v>
          </cell>
          <cell r="W882">
            <v>12326</v>
          </cell>
          <cell r="X882">
            <v>13141</v>
          </cell>
          <cell r="Y882">
            <v>13497</v>
          </cell>
          <cell r="Z882">
            <v>15608</v>
          </cell>
          <cell r="AA882">
            <v>18794</v>
          </cell>
          <cell r="AB882">
            <v>26775</v>
          </cell>
          <cell r="AC882">
            <v>27408</v>
          </cell>
          <cell r="AD882">
            <v>24094</v>
          </cell>
          <cell r="AE882">
            <v>27955</v>
          </cell>
          <cell r="AF882">
            <v>19918</v>
          </cell>
          <cell r="AG882">
            <v>18391</v>
          </cell>
          <cell r="AH882">
            <v>19292</v>
          </cell>
          <cell r="AI882">
            <v>14914</v>
          </cell>
          <cell r="AJ882">
            <v>18161</v>
          </cell>
          <cell r="AK882">
            <v>14924.838709677419</v>
          </cell>
          <cell r="AL882">
            <v>22598</v>
          </cell>
          <cell r="AM882">
            <v>21664</v>
          </cell>
          <cell r="AN882">
            <v>26764</v>
          </cell>
          <cell r="AO882">
            <v>37201</v>
          </cell>
          <cell r="AP882">
            <v>28824</v>
          </cell>
          <cell r="AQ882">
            <v>28616</v>
          </cell>
          <cell r="AR882">
            <v>17933</v>
          </cell>
        </row>
        <row r="883">
          <cell r="A883" t="str">
            <v>CET - ErwinNatural gasEmpire Natural Gas</v>
          </cell>
          <cell r="Q883">
            <v>35138.730000000003</v>
          </cell>
          <cell r="R883">
            <v>39037.93</v>
          </cell>
          <cell r="S883">
            <v>36388.1</v>
          </cell>
          <cell r="T883">
            <v>27536.55</v>
          </cell>
          <cell r="U883">
            <v>33932.699999999997</v>
          </cell>
          <cell r="V883">
            <v>32046.85</v>
          </cell>
          <cell r="W883">
            <v>31538.22</v>
          </cell>
          <cell r="X883">
            <v>33095.58</v>
          </cell>
          <cell r="Y883">
            <v>40093.65</v>
          </cell>
          <cell r="Z883">
            <v>38972.43</v>
          </cell>
          <cell r="AA883">
            <v>39775.21</v>
          </cell>
          <cell r="AB883">
            <v>66609.990000000005</v>
          </cell>
          <cell r="AC883">
            <v>53846.94</v>
          </cell>
          <cell r="AD883">
            <v>49338.11</v>
          </cell>
          <cell r="AE883">
            <v>55135.03</v>
          </cell>
          <cell r="AF883">
            <v>35446.410000000003</v>
          </cell>
          <cell r="AG883">
            <v>33487.949999999997</v>
          </cell>
          <cell r="AH883">
            <v>35176.92</v>
          </cell>
          <cell r="AI883">
            <v>24836.46</v>
          </cell>
          <cell r="AJ883">
            <v>28628.04</v>
          </cell>
          <cell r="AK883">
            <v>22506.055161290322</v>
          </cell>
          <cell r="AL883">
            <v>33221.54</v>
          </cell>
          <cell r="AM883">
            <v>44253.91</v>
          </cell>
          <cell r="AN883">
            <v>63021.57</v>
          </cell>
          <cell r="AO883">
            <v>109280.08</v>
          </cell>
          <cell r="AP883">
            <v>86014.44</v>
          </cell>
          <cell r="AQ883">
            <v>76311.100000000006</v>
          </cell>
          <cell r="AR883">
            <v>43071.9</v>
          </cell>
        </row>
        <row r="884">
          <cell r="A884" t="str">
            <v>CET - ErwinNatural gasEmpire Natural Gas</v>
          </cell>
          <cell r="Q884">
            <v>2.215836171017</v>
          </cell>
          <cell r="R884">
            <v>2.154292257601</v>
          </cell>
          <cell r="S884">
            <v>2.2195986336460001</v>
          </cell>
          <cell r="T884">
            <v>2.3310378396679998</v>
          </cell>
          <cell r="U884">
            <v>2.5189443990789999</v>
          </cell>
          <cell r="V884">
            <v>2.498000623587</v>
          </cell>
          <cell r="W884">
            <v>2.558674346908</v>
          </cell>
          <cell r="X884">
            <v>2.5184978312149999</v>
          </cell>
          <cell r="Y884">
            <v>2.9705601244720001</v>
          </cell>
          <cell r="Z884">
            <v>2.496952203997</v>
          </cell>
          <cell r="AA884">
            <v>2.1163780993930001</v>
          </cell>
          <cell r="AB884">
            <v>2.4877680672259999</v>
          </cell>
          <cell r="AC884">
            <v>1.9646431698769999</v>
          </cell>
          <cell r="AD884">
            <v>2.0477342906940001</v>
          </cell>
          <cell r="AE884">
            <v>1.9722779467</v>
          </cell>
          <cell r="AF884">
            <v>1.7796169294099999</v>
          </cell>
          <cell r="AG884">
            <v>1.820887934315</v>
          </cell>
          <cell r="AH884">
            <v>1.8233941530160001</v>
          </cell>
          <cell r="AI884">
            <v>1.665311787582</v>
          </cell>
          <cell r="AJ884">
            <v>1.576347117449</v>
          </cell>
          <cell r="AK884">
            <v>1.5079596904920001</v>
          </cell>
          <cell r="AL884">
            <v>1.470109744225</v>
          </cell>
          <cell r="AM884">
            <v>2.0427395679460001</v>
          </cell>
          <cell r="AN884">
            <v>2.3547141682850001</v>
          </cell>
          <cell r="AO884">
            <v>2.9375575925369999</v>
          </cell>
          <cell r="AP884">
            <v>2.9841257285589999</v>
          </cell>
          <cell r="AQ884">
            <v>2.6667284036900001</v>
          </cell>
          <cell r="AR884">
            <v>2.4018234539669998</v>
          </cell>
        </row>
        <row r="885">
          <cell r="A885" t="str">
            <v>CET - ErwinNatural gasEnergyMark, LLC</v>
          </cell>
          <cell r="AR885">
            <v>5077</v>
          </cell>
        </row>
        <row r="886">
          <cell r="A886" t="str">
            <v>CET - ErwinNatural gasEnergyMark, LLC</v>
          </cell>
          <cell r="AR886">
            <v>12997.12</v>
          </cell>
        </row>
        <row r="887">
          <cell r="A887" t="str">
            <v>CET - ErwinNatural gasEnergyMark, LLC</v>
          </cell>
          <cell r="AR887">
            <v>2.56</v>
          </cell>
        </row>
        <row r="888">
          <cell r="A888" t="str">
            <v>CET - ErwinNatural gasCost per Unit</v>
          </cell>
          <cell r="Q888">
            <v>-575.72227164206402</v>
          </cell>
          <cell r="R888">
            <v>-14.067487096257</v>
          </cell>
          <cell r="S888">
            <v>-13.460314185076999</v>
          </cell>
          <cell r="T888">
            <v>239.28459235877099</v>
          </cell>
          <cell r="U888">
            <v>7.5370968235670004</v>
          </cell>
          <cell r="V888">
            <v>3.1875134503089999</v>
          </cell>
          <cell r="W888">
            <v>-10.007220150246001</v>
          </cell>
          <cell r="X888">
            <v>-10.400654599106</v>
          </cell>
          <cell r="Y888">
            <v>-0.25094782671900001</v>
          </cell>
          <cell r="Z888">
            <v>-1.6598497886750001</v>
          </cell>
          <cell r="AA888">
            <v>0.23431277196299999</v>
          </cell>
          <cell r="AB888">
            <v>4.2914691096790003</v>
          </cell>
          <cell r="AC888">
            <v>4.6192973472189998</v>
          </cell>
          <cell r="AD888">
            <v>-3.5765764304499998</v>
          </cell>
          <cell r="AE888">
            <v>4.764367763179</v>
          </cell>
          <cell r="AF888">
            <v>56.854232685988997</v>
          </cell>
          <cell r="AG888">
            <v>-1.4967923389269999</v>
          </cell>
          <cell r="AH888">
            <v>0.77803917343999995</v>
          </cell>
          <cell r="AI888">
            <v>1.2152636665400001</v>
          </cell>
          <cell r="AJ888">
            <v>12.286246378992001</v>
          </cell>
          <cell r="AK888">
            <v>1.360189365156</v>
          </cell>
          <cell r="AL888">
            <v>3.8615730713500001</v>
          </cell>
          <cell r="AM888">
            <v>3.8624073131240002</v>
          </cell>
          <cell r="AN888">
            <v>0.68891970175700001</v>
          </cell>
          <cell r="AO888">
            <v>0.75661025466700005</v>
          </cell>
          <cell r="AP888">
            <v>0.93258935390099995</v>
          </cell>
          <cell r="AQ888">
            <v>3.894666347721</v>
          </cell>
          <cell r="AR888">
            <v>12.733972329865001</v>
          </cell>
        </row>
        <row r="889">
          <cell r="A889" t="str">
            <v>CET - ErwinNatural gasService Usage</v>
          </cell>
          <cell r="Q889">
            <v>19701.796806451599</v>
          </cell>
          <cell r="R889">
            <v>19242.0497185762</v>
          </cell>
          <cell r="S889">
            <v>17381.191797552801</v>
          </cell>
          <cell r="T889">
            <v>14518.7913978495</v>
          </cell>
          <cell r="U889">
            <v>13958.040569892501</v>
          </cell>
          <cell r="V889">
            <v>12233.932430107499</v>
          </cell>
          <cell r="W889">
            <v>10818.5939247312</v>
          </cell>
          <cell r="X889">
            <v>14549.248387096801</v>
          </cell>
          <cell r="Y889">
            <v>15684.558688171999</v>
          </cell>
          <cell r="Z889">
            <v>17409.7134408602</v>
          </cell>
          <cell r="AA889">
            <v>22582.611559139801</v>
          </cell>
          <cell r="AB889">
            <v>26758.043279569902</v>
          </cell>
          <cell r="AC889">
            <v>29352.408387096799</v>
          </cell>
          <cell r="AD889">
            <v>27329.3210714286</v>
          </cell>
          <cell r="AE889">
            <v>28730.023767281102</v>
          </cell>
          <cell r="AF889">
            <v>21187.290494623699</v>
          </cell>
          <cell r="AG889">
            <v>23017.784344086002</v>
          </cell>
          <cell r="AH889">
            <v>20413.332989247301</v>
          </cell>
          <cell r="AI889">
            <v>16270.1834623656</v>
          </cell>
          <cell r="AJ889">
            <v>18281.170967741898</v>
          </cell>
          <cell r="AK889">
            <v>18942.107569892501</v>
          </cell>
          <cell r="AL889">
            <v>24874.923075268802</v>
          </cell>
          <cell r="AM889">
            <v>25078.5662580645</v>
          </cell>
          <cell r="AN889">
            <v>27091.697935483899</v>
          </cell>
          <cell r="AO889">
            <v>36517.553548387099</v>
          </cell>
          <cell r="AP889">
            <v>30627.714516128999</v>
          </cell>
          <cell r="AQ889">
            <v>29199.47</v>
          </cell>
          <cell r="AR889">
            <v>24941.45</v>
          </cell>
        </row>
        <row r="890">
          <cell r="A890" t="str">
            <v>CET - ErwinNatural gasService Cost</v>
          </cell>
          <cell r="Q890">
            <v>57287.768709677403</v>
          </cell>
          <cell r="R890">
            <v>60579.168809788702</v>
          </cell>
          <cell r="S890">
            <v>56714.048932146798</v>
          </cell>
          <cell r="T890">
            <v>45290.511849462397</v>
          </cell>
          <cell r="U890">
            <v>51541.989118279598</v>
          </cell>
          <cell r="V890">
            <v>47344.248548387099</v>
          </cell>
          <cell r="W890">
            <v>44643.580161290301</v>
          </cell>
          <cell r="X890">
            <v>50481.049032258103</v>
          </cell>
          <cell r="Y890">
            <v>58891.671139785001</v>
          </cell>
          <cell r="Z890">
            <v>59839.593376344099</v>
          </cell>
          <cell r="AA890">
            <v>64427.9916236559</v>
          </cell>
          <cell r="AB890">
            <v>95613.923860215102</v>
          </cell>
          <cell r="AC890">
            <v>84863.860967741901</v>
          </cell>
          <cell r="AD890">
            <v>77606.189481566806</v>
          </cell>
          <cell r="AE890">
            <v>85929.928260368702</v>
          </cell>
          <cell r="AF890">
            <v>58394.6757634409</v>
          </cell>
          <cell r="AG890">
            <v>57262.652946236602</v>
          </cell>
          <cell r="AH890">
            <v>57818.543387096797</v>
          </cell>
          <cell r="AI890">
            <v>45923.547580645201</v>
          </cell>
          <cell r="AJ890">
            <v>52758.161290322598</v>
          </cell>
          <cell r="AK890">
            <v>48827.102623655897</v>
          </cell>
          <cell r="AL890">
            <v>64409.875763440898</v>
          </cell>
          <cell r="AM890">
            <v>75692.200903225807</v>
          </cell>
          <cell r="AN890">
            <v>99862.002967741893</v>
          </cell>
          <cell r="AO890">
            <v>149298.526451613</v>
          </cell>
          <cell r="AP890">
            <v>122708.562580645</v>
          </cell>
          <cell r="AQ890">
            <v>112066.95</v>
          </cell>
          <cell r="AR890">
            <v>86496.47</v>
          </cell>
        </row>
        <row r="891">
          <cell r="A891" t="str">
            <v>CET - IDMElectricityConstellation New Energy</v>
          </cell>
          <cell r="Q891">
            <v>227911</v>
          </cell>
          <cell r="R891">
            <v>212083</v>
          </cell>
          <cell r="S891">
            <v>236174</v>
          </cell>
          <cell r="T891">
            <v>229940</v>
          </cell>
          <cell r="U891">
            <v>258344</v>
          </cell>
          <cell r="V891">
            <v>276627</v>
          </cell>
          <cell r="W891">
            <v>286347</v>
          </cell>
          <cell r="X891">
            <v>328987</v>
          </cell>
          <cell r="Y891">
            <v>283177</v>
          </cell>
          <cell r="Z891">
            <v>261374</v>
          </cell>
          <cell r="AA891">
            <v>242298</v>
          </cell>
          <cell r="AB891">
            <v>260398</v>
          </cell>
          <cell r="AC891">
            <v>273472</v>
          </cell>
          <cell r="AD891">
            <v>254644</v>
          </cell>
          <cell r="AE891">
            <v>285121</v>
          </cell>
          <cell r="AF891">
            <v>271318</v>
          </cell>
          <cell r="AG891">
            <v>287670</v>
          </cell>
          <cell r="AH891">
            <v>292346</v>
          </cell>
          <cell r="AI891">
            <v>307204.92</v>
          </cell>
          <cell r="AJ891">
            <v>311168.01</v>
          </cell>
          <cell r="AK891">
            <v>299492.40999999997</v>
          </cell>
          <cell r="AL891">
            <v>280343.84000000003</v>
          </cell>
          <cell r="AM891">
            <v>259095.88</v>
          </cell>
          <cell r="AN891">
            <v>267551.39</v>
          </cell>
          <cell r="AO891">
            <v>290415.93</v>
          </cell>
          <cell r="AP891">
            <v>261491.20000000001</v>
          </cell>
          <cell r="AQ891">
            <v>281251.13</v>
          </cell>
          <cell r="AR891">
            <v>282754.8</v>
          </cell>
        </row>
        <row r="892">
          <cell r="A892" t="str">
            <v>CET - IDMElectricityConstellation New Energy</v>
          </cell>
          <cell r="Q892">
            <v>12239.11</v>
          </cell>
          <cell r="R892">
            <v>12904.07</v>
          </cell>
          <cell r="S892">
            <v>13298.21</v>
          </cell>
          <cell r="T892">
            <v>9665.43</v>
          </cell>
          <cell r="U892">
            <v>13278.95</v>
          </cell>
          <cell r="V892">
            <v>13498.53</v>
          </cell>
          <cell r="W892">
            <v>15553.63</v>
          </cell>
          <cell r="X892">
            <v>17064.43</v>
          </cell>
          <cell r="Y892">
            <v>14621.6</v>
          </cell>
          <cell r="Z892">
            <v>12743.05</v>
          </cell>
          <cell r="AA892">
            <v>10167.08</v>
          </cell>
          <cell r="AB892">
            <v>10040.780000000001</v>
          </cell>
          <cell r="AC892">
            <v>11079.46</v>
          </cell>
          <cell r="AD892">
            <v>10487.29</v>
          </cell>
          <cell r="AE892">
            <v>11523.28</v>
          </cell>
          <cell r="AF892">
            <v>10006.51</v>
          </cell>
          <cell r="AG892">
            <v>11666.35</v>
          </cell>
          <cell r="AH892">
            <v>14050.87</v>
          </cell>
          <cell r="AI892">
            <v>13973.87</v>
          </cell>
          <cell r="AJ892">
            <v>13824.05</v>
          </cell>
          <cell r="AK892">
            <v>13628.56</v>
          </cell>
          <cell r="AL892">
            <v>11950.94</v>
          </cell>
          <cell r="AM892">
            <v>9850.75</v>
          </cell>
          <cell r="AN892">
            <v>10503.1</v>
          </cell>
          <cell r="AO892">
            <v>16310.82</v>
          </cell>
          <cell r="AP892">
            <v>10254.82</v>
          </cell>
          <cell r="AQ892">
            <v>11216.9</v>
          </cell>
          <cell r="AR892">
            <v>12109.21</v>
          </cell>
        </row>
        <row r="893">
          <cell r="A893" t="str">
            <v>CET - IDMElectricityConstellation New Energy</v>
          </cell>
          <cell r="Q893">
            <v>5.3701269354999998E-2</v>
          </cell>
          <cell r="R893">
            <v>6.0844433546999997E-2</v>
          </cell>
          <cell r="S893">
            <v>5.6306833096999999E-2</v>
          </cell>
          <cell r="T893">
            <v>4.2034574236000002E-2</v>
          </cell>
          <cell r="U893">
            <v>5.1400264762999998E-2</v>
          </cell>
          <cell r="V893">
            <v>4.8796863645999999E-2</v>
          </cell>
          <cell r="W893">
            <v>5.4317419074999998E-2</v>
          </cell>
          <cell r="X893">
            <v>5.1869617947999998E-2</v>
          </cell>
          <cell r="Y893">
            <v>5.1634136953000002E-2</v>
          </cell>
          <cell r="Z893">
            <v>4.8754084184999998E-2</v>
          </cell>
          <cell r="AA893">
            <v>4.1961056220000001E-2</v>
          </cell>
          <cell r="AB893">
            <v>3.8559359134E-2</v>
          </cell>
          <cell r="AC893">
            <v>4.0514056282999998E-2</v>
          </cell>
          <cell r="AD893">
            <v>4.1184123716999997E-2</v>
          </cell>
          <cell r="AE893">
            <v>4.0415402582999999E-2</v>
          </cell>
          <cell r="AF893">
            <v>3.6881113674000002E-2</v>
          </cell>
          <cell r="AG893">
            <v>4.0554628566999998E-2</v>
          </cell>
          <cell r="AH893">
            <v>4.8062467076000003E-2</v>
          </cell>
          <cell r="AI893">
            <v>4.5487129568000002E-2</v>
          </cell>
          <cell r="AJ893">
            <v>4.4426321329999997E-2</v>
          </cell>
          <cell r="AK893">
            <v>4.5505527168E-2</v>
          </cell>
          <cell r="AL893">
            <v>4.2629579447E-2</v>
          </cell>
          <cell r="AM893">
            <v>3.8019709151000003E-2</v>
          </cell>
          <cell r="AN893">
            <v>3.9256383605E-2</v>
          </cell>
          <cell r="AO893">
            <v>5.6163654659000001E-2</v>
          </cell>
          <cell r="AP893">
            <v>3.9216692568999997E-2</v>
          </cell>
          <cell r="AQ893">
            <v>3.9882150872999997E-2</v>
          </cell>
          <cell r="AR893">
            <v>4.2825833548999999E-2</v>
          </cell>
        </row>
        <row r="894">
          <cell r="A894" t="str">
            <v>CET - IDMElectricityNew York Power Authority</v>
          </cell>
          <cell r="Q894">
            <v>201236</v>
          </cell>
          <cell r="R894">
            <v>47403</v>
          </cell>
          <cell r="S894">
            <v>136653</v>
          </cell>
          <cell r="T894">
            <v>56155</v>
          </cell>
          <cell r="U894">
            <v>90243</v>
          </cell>
          <cell r="V894">
            <v>96675</v>
          </cell>
          <cell r="W894">
            <v>94472</v>
          </cell>
          <cell r="X894">
            <v>102277</v>
          </cell>
          <cell r="Y894">
            <v>97077</v>
          </cell>
          <cell r="Z894">
            <v>94751</v>
          </cell>
          <cell r="AA894">
            <v>105336</v>
          </cell>
          <cell r="AB894">
            <v>88407</v>
          </cell>
          <cell r="AC894">
            <v>102658</v>
          </cell>
          <cell r="AD894">
            <v>90506</v>
          </cell>
          <cell r="AE894">
            <v>101892</v>
          </cell>
          <cell r="AF894">
            <v>98352</v>
          </cell>
          <cell r="AG894">
            <v>95811</v>
          </cell>
          <cell r="AH894">
            <v>92364</v>
          </cell>
          <cell r="AI894">
            <v>101451</v>
          </cell>
          <cell r="AJ894">
            <v>102844</v>
          </cell>
          <cell r="AK894">
            <v>92584</v>
          </cell>
          <cell r="AL894">
            <v>98960</v>
          </cell>
          <cell r="AM894">
            <v>98356</v>
          </cell>
          <cell r="AN894">
            <v>92543</v>
          </cell>
          <cell r="AO894">
            <v>96735</v>
          </cell>
          <cell r="AP894">
            <v>92787</v>
          </cell>
          <cell r="AQ894">
            <v>104772</v>
          </cell>
          <cell r="AR894">
            <v>94096</v>
          </cell>
        </row>
        <row r="895">
          <cell r="A895" t="str">
            <v>CET - IDMElectricityNew York Power Authority</v>
          </cell>
          <cell r="Q895">
            <v>5483.18</v>
          </cell>
          <cell r="R895">
            <v>2600.98</v>
          </cell>
          <cell r="S895">
            <v>4323.62</v>
          </cell>
          <cell r="T895">
            <v>2887.1</v>
          </cell>
          <cell r="U895">
            <v>3823.44</v>
          </cell>
          <cell r="V895">
            <v>4030.4</v>
          </cell>
          <cell r="W895">
            <v>3905.93</v>
          </cell>
          <cell r="X895">
            <v>4111.4399999999996</v>
          </cell>
          <cell r="Y895">
            <v>3867.34</v>
          </cell>
          <cell r="Z895">
            <v>3640.22</v>
          </cell>
          <cell r="AA895">
            <v>4129.4399999999996</v>
          </cell>
          <cell r="AB895">
            <v>3001.01</v>
          </cell>
          <cell r="AC895">
            <v>3841.27</v>
          </cell>
          <cell r="AD895">
            <v>3585.23</v>
          </cell>
          <cell r="AE895">
            <v>3388.03</v>
          </cell>
          <cell r="AF895">
            <v>4048.55</v>
          </cell>
          <cell r="AG895">
            <v>3746.15</v>
          </cell>
          <cell r="AH895">
            <v>3860.83</v>
          </cell>
          <cell r="AI895">
            <v>4000.7</v>
          </cell>
          <cell r="AJ895">
            <v>3663.76</v>
          </cell>
          <cell r="AK895">
            <v>3441.67</v>
          </cell>
          <cell r="AL895">
            <v>3957.74</v>
          </cell>
          <cell r="AM895">
            <v>3554.54</v>
          </cell>
          <cell r="AN895">
            <v>3401.1</v>
          </cell>
          <cell r="AO895">
            <v>3667.66</v>
          </cell>
          <cell r="AP895">
            <v>3552.31</v>
          </cell>
          <cell r="AQ895">
            <v>3495.09</v>
          </cell>
          <cell r="AR895">
            <v>3307.19</v>
          </cell>
        </row>
        <row r="896">
          <cell r="A896" t="str">
            <v>CET - IDMElectricityNew York Power Authority</v>
          </cell>
          <cell r="Q896">
            <v>2.7247510385E-2</v>
          </cell>
          <cell r="R896">
            <v>5.4869523024999999E-2</v>
          </cell>
          <cell r="S896">
            <v>3.1639407842999998E-2</v>
          </cell>
          <cell r="T896">
            <v>5.1413053155999998E-2</v>
          </cell>
          <cell r="U896">
            <v>4.2368272330999997E-2</v>
          </cell>
          <cell r="V896">
            <v>4.169019912E-2</v>
          </cell>
          <cell r="W896">
            <v>4.1344842915999998E-2</v>
          </cell>
          <cell r="X896">
            <v>4.0199067238E-2</v>
          </cell>
          <cell r="Y896">
            <v>3.9837860667E-2</v>
          </cell>
          <cell r="Z896">
            <v>3.8418802967000003E-2</v>
          </cell>
          <cell r="AA896">
            <v>3.9202551834000003E-2</v>
          </cell>
          <cell r="AB896">
            <v>3.3945388939000003E-2</v>
          </cell>
          <cell r="AC896">
            <v>3.7418126204999999E-2</v>
          </cell>
          <cell r="AD896">
            <v>3.9613174817000003E-2</v>
          </cell>
          <cell r="AE896">
            <v>3.3251187531000002E-2</v>
          </cell>
          <cell r="AF896">
            <v>4.1163880754000001E-2</v>
          </cell>
          <cell r="AG896">
            <v>3.9099372723E-2</v>
          </cell>
          <cell r="AH896">
            <v>4.1800160235000001E-2</v>
          </cell>
          <cell r="AI896">
            <v>3.9434801036E-2</v>
          </cell>
          <cell r="AJ896">
            <v>3.5624440899999998E-2</v>
          </cell>
          <cell r="AK896">
            <v>3.7173485699000003E-2</v>
          </cell>
          <cell r="AL896">
            <v>3.9993330638000001E-2</v>
          </cell>
          <cell r="AM896">
            <v>3.6139533937E-2</v>
          </cell>
          <cell r="AN896">
            <v>3.6751564137000002E-2</v>
          </cell>
          <cell r="AO896">
            <v>3.7914508708999997E-2</v>
          </cell>
          <cell r="AP896">
            <v>3.8284565724999997E-2</v>
          </cell>
          <cell r="AQ896">
            <v>3.3359008130999998E-2</v>
          </cell>
          <cell r="AR896">
            <v>3.5146977554000002E-2</v>
          </cell>
        </row>
        <row r="897">
          <cell r="A897" t="str">
            <v>CET - IDMElectricityNew York State Elec &amp; Gas</v>
          </cell>
          <cell r="AJ897">
            <v>0</v>
          </cell>
        </row>
        <row r="898">
          <cell r="A898" t="str">
            <v>CET - IDMElectricityNew York State Elec &amp; Gas</v>
          </cell>
          <cell r="Q898">
            <v>5301.7</v>
          </cell>
          <cell r="R898">
            <v>5301.7</v>
          </cell>
          <cell r="S898">
            <v>5301.7</v>
          </cell>
          <cell r="T898">
            <v>5301.7</v>
          </cell>
          <cell r="U898">
            <v>5301.7</v>
          </cell>
          <cell r="V898">
            <v>5301.7</v>
          </cell>
          <cell r="W898">
            <v>5301.7</v>
          </cell>
          <cell r="X898">
            <v>5301.7</v>
          </cell>
          <cell r="Y898">
            <v>5301.7</v>
          </cell>
          <cell r="Z898">
            <v>5301.7</v>
          </cell>
          <cell r="AA898">
            <v>5301.7</v>
          </cell>
          <cell r="AB898">
            <v>5301.7</v>
          </cell>
          <cell r="AC898">
            <v>5301.7</v>
          </cell>
          <cell r="AD898">
            <v>5301.7</v>
          </cell>
          <cell r="AE898">
            <v>5301.7</v>
          </cell>
          <cell r="AF898">
            <v>5301.7</v>
          </cell>
          <cell r="AG898">
            <v>5301.7</v>
          </cell>
          <cell r="AH898">
            <v>5301.7</v>
          </cell>
          <cell r="AI898">
            <v>5301.7</v>
          </cell>
          <cell r="AJ898">
            <v>5301.7</v>
          </cell>
          <cell r="AK898">
            <v>5301.7</v>
          </cell>
          <cell r="AL898">
            <v>5301.7</v>
          </cell>
          <cell r="AM898">
            <v>5301.7</v>
          </cell>
          <cell r="AN898">
            <v>5301.7</v>
          </cell>
          <cell r="AO898">
            <v>5610.6</v>
          </cell>
          <cell r="AP898">
            <v>5610.6</v>
          </cell>
          <cell r="AQ898">
            <v>5610.6</v>
          </cell>
          <cell r="AR898">
            <v>5610.6</v>
          </cell>
        </row>
        <row r="899">
          <cell r="A899" t="str">
            <v>CET - IDMElectricityNew York State Elec &amp; Gas</v>
          </cell>
          <cell r="Q899">
            <v>327923</v>
          </cell>
          <cell r="R899">
            <v>304621</v>
          </cell>
          <cell r="S899">
            <v>337622</v>
          </cell>
          <cell r="T899">
            <v>328274</v>
          </cell>
          <cell r="U899">
            <v>348587</v>
          </cell>
          <cell r="V899">
            <v>371456</v>
          </cell>
          <cell r="W899">
            <v>373268</v>
          </cell>
          <cell r="X899">
            <v>431264</v>
          </cell>
          <cell r="Y899">
            <v>369198</v>
          </cell>
          <cell r="Z899">
            <v>381504.6</v>
          </cell>
          <cell r="AA899">
            <v>339280</v>
          </cell>
          <cell r="AB899">
            <v>350589.33333333331</v>
          </cell>
          <cell r="AC899">
            <v>376130</v>
          </cell>
          <cell r="AD899">
            <v>345150</v>
          </cell>
          <cell r="AE899">
            <v>387013</v>
          </cell>
          <cell r="AF899">
            <v>366353</v>
          </cell>
          <cell r="AG899">
            <v>384480</v>
          </cell>
          <cell r="AH899">
            <v>384710</v>
          </cell>
          <cell r="AI899">
            <v>408656</v>
          </cell>
          <cell r="AJ899">
            <v>414012</v>
          </cell>
          <cell r="AK899">
            <v>392076</v>
          </cell>
          <cell r="AL899">
            <v>379983</v>
          </cell>
          <cell r="AM899">
            <v>357118</v>
          </cell>
          <cell r="AN899">
            <v>360094</v>
          </cell>
          <cell r="AO899">
            <v>395465</v>
          </cell>
          <cell r="AP899">
            <v>344278</v>
          </cell>
          <cell r="AQ899">
            <v>386023</v>
          </cell>
          <cell r="AR899">
            <v>376851</v>
          </cell>
        </row>
        <row r="900">
          <cell r="A900" t="str">
            <v>CET - IDMElectricityNew York State Elec &amp; Gas</v>
          </cell>
          <cell r="Q900">
            <v>4876.3100000000004</v>
          </cell>
          <cell r="R900">
            <v>6019.84</v>
          </cell>
          <cell r="S900">
            <v>7046.08</v>
          </cell>
          <cell r="T900">
            <v>10409.51</v>
          </cell>
          <cell r="U900">
            <v>9105.5</v>
          </cell>
          <cell r="V900">
            <v>9014</v>
          </cell>
          <cell r="W900">
            <v>9593.9599999999991</v>
          </cell>
          <cell r="X900">
            <v>9139.1</v>
          </cell>
          <cell r="Y900">
            <v>8164.25</v>
          </cell>
          <cell r="Z900">
            <v>8436.3916666666664</v>
          </cell>
          <cell r="AA900">
            <v>8306.4150000000009</v>
          </cell>
          <cell r="AB900">
            <v>8583.2955000000002</v>
          </cell>
          <cell r="AC900">
            <v>7345.56</v>
          </cell>
          <cell r="AD900">
            <v>6007.65</v>
          </cell>
          <cell r="AE900">
            <v>6532.48</v>
          </cell>
          <cell r="AF900">
            <v>9775.31</v>
          </cell>
          <cell r="AG900">
            <v>8240.3799999999992</v>
          </cell>
          <cell r="AH900">
            <v>9851.92</v>
          </cell>
          <cell r="AI900">
            <v>9577.33</v>
          </cell>
          <cell r="AJ900">
            <v>8636.23</v>
          </cell>
          <cell r="AK900">
            <v>8321.9699999999993</v>
          </cell>
          <cell r="AL900">
            <v>7506.15</v>
          </cell>
          <cell r="AM900">
            <v>6827.9</v>
          </cell>
          <cell r="AN900">
            <v>7011.14</v>
          </cell>
          <cell r="AO900">
            <v>7178.12</v>
          </cell>
          <cell r="AP900">
            <v>5142.37</v>
          </cell>
          <cell r="AQ900">
            <v>7853.22</v>
          </cell>
          <cell r="AR900">
            <v>6517.64</v>
          </cell>
        </row>
        <row r="901">
          <cell r="A901" t="str">
            <v>CET - IDMElectricityNew York State Elec &amp; Gas</v>
          </cell>
          <cell r="Q901">
            <v>1.4870289671E-2</v>
          </cell>
          <cell r="R901">
            <v>1.9761736714999999E-2</v>
          </cell>
          <cell r="S901">
            <v>2.0869730053E-2</v>
          </cell>
          <cell r="T901">
            <v>3.1709821673000002E-2</v>
          </cell>
          <cell r="U901">
            <v>2.6121169177000001E-2</v>
          </cell>
          <cell r="V901">
            <v>2.4266669538E-2</v>
          </cell>
          <cell r="W901">
            <v>2.5702605098E-2</v>
          </cell>
          <cell r="X901">
            <v>2.1191427988E-2</v>
          </cell>
          <cell r="Y901">
            <v>2.2113472987000001E-2</v>
          </cell>
          <cell r="Z901">
            <v>2.2113472987000001E-2</v>
          </cell>
          <cell r="AA901">
            <v>2.4482477599000001E-2</v>
          </cell>
          <cell r="AB901">
            <v>2.4482477599000001E-2</v>
          </cell>
          <cell r="AC901">
            <v>1.9529311673999999E-2</v>
          </cell>
          <cell r="AD901">
            <v>1.7405910473E-2</v>
          </cell>
          <cell r="AE901">
            <v>1.6879226279000001E-2</v>
          </cell>
          <cell r="AF901">
            <v>2.6682762253000002E-2</v>
          </cell>
          <cell r="AG901">
            <v>2.1432532250999999E-2</v>
          </cell>
          <cell r="AH901">
            <v>2.5608692261000002E-2</v>
          </cell>
          <cell r="AI901">
            <v>2.3436166359000001E-2</v>
          </cell>
          <cell r="AJ901">
            <v>2.0859854303000001E-2</v>
          </cell>
          <cell r="AK901">
            <v>2.1225400177E-2</v>
          </cell>
          <cell r="AL901">
            <v>1.9753910042999999E-2</v>
          </cell>
          <cell r="AM901">
            <v>1.9119450712999999E-2</v>
          </cell>
          <cell r="AN901">
            <v>1.9470304975000002E-2</v>
          </cell>
          <cell r="AO901">
            <v>1.8151087959000001E-2</v>
          </cell>
          <cell r="AP901">
            <v>1.4936679079000001E-2</v>
          </cell>
          <cell r="AQ901">
            <v>2.0343917331000001E-2</v>
          </cell>
          <cell r="AR901">
            <v>1.7295005187000001E-2</v>
          </cell>
        </row>
        <row r="902">
          <cell r="A902" t="str">
            <v>CET - IDMElectricityCost per Unit</v>
          </cell>
          <cell r="Q902">
            <v>9.5819069411999996E-2</v>
          </cell>
          <cell r="R902">
            <v>0.13547569328799999</v>
          </cell>
          <cell r="S902">
            <v>0.108815970993</v>
          </cell>
          <cell r="T902">
            <v>0.12515744906599999</v>
          </cell>
          <cell r="U902">
            <v>0.119889706271</v>
          </cell>
          <cell r="V902">
            <v>0.11475373230499999</v>
          </cell>
          <cell r="W902">
            <v>0.12136486708999999</v>
          </cell>
          <cell r="X902">
            <v>0.113260113175</v>
          </cell>
          <cell r="Y902">
            <v>0.113585470607</v>
          </cell>
          <cell r="Z902">
            <v>0.109286360141</v>
          </cell>
          <cell r="AA902">
            <v>0.105646085653</v>
          </cell>
          <cell r="AB902">
            <v>9.6987225674000005E-2</v>
          </cell>
          <cell r="AC902">
            <v>9.7461494162999998E-2</v>
          </cell>
          <cell r="AD902">
            <v>9.8203209008000003E-2</v>
          </cell>
          <cell r="AE902">
            <v>9.0545816394E-2</v>
          </cell>
          <cell r="AF902">
            <v>0.104727756683</v>
          </cell>
          <cell r="AG902">
            <v>0.10108653354200001</v>
          </cell>
          <cell r="AH902">
            <v>0.115471319573</v>
          </cell>
          <cell r="AI902">
            <v>0.108358096965</v>
          </cell>
          <cell r="AJ902">
            <v>0.10091061653400001</v>
          </cell>
          <cell r="AK902">
            <v>0.103904413045</v>
          </cell>
          <cell r="AL902">
            <v>0.102376820129</v>
          </cell>
          <cell r="AM902">
            <v>9.3278693802999996E-2</v>
          </cell>
          <cell r="AN902">
            <v>9.5478252718999998E-2</v>
          </cell>
          <cell r="AO902">
            <v>0.112229251328</v>
          </cell>
          <cell r="AP902">
            <v>9.2437937373999995E-2</v>
          </cell>
          <cell r="AQ902">
            <v>9.3585076335999995E-2</v>
          </cell>
          <cell r="AR902">
            <v>9.5267816290999993E-2</v>
          </cell>
        </row>
        <row r="903">
          <cell r="A903" t="str">
            <v>CET - IDMElectricityService Usage</v>
          </cell>
          <cell r="Q903">
            <v>327923</v>
          </cell>
          <cell r="R903">
            <v>304621</v>
          </cell>
          <cell r="S903">
            <v>337622</v>
          </cell>
          <cell r="T903">
            <v>328274</v>
          </cell>
          <cell r="U903">
            <v>348587</v>
          </cell>
          <cell r="V903">
            <v>371456</v>
          </cell>
          <cell r="W903">
            <v>373268</v>
          </cell>
          <cell r="X903">
            <v>431264</v>
          </cell>
          <cell r="Y903">
            <v>369198</v>
          </cell>
          <cell r="Z903">
            <v>381504.6</v>
          </cell>
          <cell r="AA903">
            <v>339280</v>
          </cell>
          <cell r="AB903">
            <v>350589.33333333302</v>
          </cell>
          <cell r="AC903">
            <v>376130</v>
          </cell>
          <cell r="AD903">
            <v>345150</v>
          </cell>
          <cell r="AE903">
            <v>387013</v>
          </cell>
          <cell r="AF903">
            <v>366353</v>
          </cell>
          <cell r="AG903">
            <v>384480</v>
          </cell>
          <cell r="AH903">
            <v>384710</v>
          </cell>
          <cell r="AI903">
            <v>408656</v>
          </cell>
          <cell r="AJ903">
            <v>414012</v>
          </cell>
          <cell r="AK903">
            <v>392076</v>
          </cell>
          <cell r="AL903">
            <v>379983</v>
          </cell>
          <cell r="AM903">
            <v>357118</v>
          </cell>
          <cell r="AN903">
            <v>360094</v>
          </cell>
          <cell r="AO903">
            <v>395465</v>
          </cell>
          <cell r="AP903">
            <v>344278</v>
          </cell>
          <cell r="AQ903">
            <v>386023</v>
          </cell>
          <cell r="AR903">
            <v>376851</v>
          </cell>
        </row>
        <row r="904">
          <cell r="A904" t="str">
            <v>CET - IDMElectricityService Cost</v>
          </cell>
          <cell r="Q904">
            <v>27900.3</v>
          </cell>
          <cell r="R904">
            <v>26826.59</v>
          </cell>
          <cell r="S904">
            <v>29969.61</v>
          </cell>
          <cell r="T904">
            <v>28263.74</v>
          </cell>
          <cell r="U904">
            <v>31509.59</v>
          </cell>
          <cell r="V904">
            <v>31844.63</v>
          </cell>
          <cell r="W904">
            <v>34355.22</v>
          </cell>
          <cell r="X904">
            <v>35616.67</v>
          </cell>
          <cell r="Y904">
            <v>31954.89</v>
          </cell>
          <cell r="Z904">
            <v>30121.3616666667</v>
          </cell>
          <cell r="AA904">
            <v>27904.634999999998</v>
          </cell>
          <cell r="AB904">
            <v>26926.785500000002</v>
          </cell>
          <cell r="AC904">
            <v>27567.99</v>
          </cell>
          <cell r="AD904">
            <v>25381.87</v>
          </cell>
          <cell r="AE904">
            <v>26745.49</v>
          </cell>
          <cell r="AF904">
            <v>29132.07</v>
          </cell>
          <cell r="AG904">
            <v>28954.58</v>
          </cell>
          <cell r="AH904">
            <v>33065.32</v>
          </cell>
          <cell r="AI904">
            <v>32853.599999999999</v>
          </cell>
          <cell r="AJ904">
            <v>31425.74</v>
          </cell>
          <cell r="AK904">
            <v>30693.9</v>
          </cell>
          <cell r="AL904">
            <v>28716.53</v>
          </cell>
          <cell r="AM904">
            <v>25534.89</v>
          </cell>
          <cell r="AN904">
            <v>26217.040000000001</v>
          </cell>
          <cell r="AO904">
            <v>32767.200000000001</v>
          </cell>
          <cell r="AP904">
            <v>24560.1</v>
          </cell>
          <cell r="AQ904">
            <v>28175.81</v>
          </cell>
          <cell r="AR904">
            <v>27544.639999999999</v>
          </cell>
        </row>
        <row r="905">
          <cell r="A905" t="str">
            <v>CET - IDMNatural gasCorning Natural Gas Corporation</v>
          </cell>
          <cell r="Q905">
            <v>1224.3709677419349</v>
          </cell>
          <cell r="R905">
            <v>1063.260177975528</v>
          </cell>
          <cell r="S905">
            <v>830.97627363737399</v>
          </cell>
          <cell r="T905">
            <v>751.32630107526802</v>
          </cell>
          <cell r="U905">
            <v>447.62692473118199</v>
          </cell>
          <cell r="V905">
            <v>303.82674193548303</v>
          </cell>
          <cell r="W905">
            <v>313.01035483870902</v>
          </cell>
          <cell r="X905">
            <v>284.21354838709601</v>
          </cell>
          <cell r="Y905">
            <v>393.46443010752603</v>
          </cell>
          <cell r="Z905">
            <v>619.29137634408596</v>
          </cell>
          <cell r="AA905">
            <v>763.96429032258004</v>
          </cell>
          <cell r="AB905">
            <v>1024.4147419354831</v>
          </cell>
          <cell r="AC905">
            <v>1107.8148387096769</v>
          </cell>
          <cell r="AD905">
            <v>859.19206221198101</v>
          </cell>
          <cell r="AE905">
            <v>1033.250195852534</v>
          </cell>
          <cell r="AF905">
            <v>574.07216129032201</v>
          </cell>
          <cell r="AG905">
            <v>476.16235483870901</v>
          </cell>
          <cell r="AH905">
            <v>312.95497849462299</v>
          </cell>
          <cell r="AI905">
            <v>330.230182795698</v>
          </cell>
          <cell r="AJ905">
            <v>352.55903225806401</v>
          </cell>
          <cell r="AK905">
            <v>460.442118279569</v>
          </cell>
          <cell r="AL905">
            <v>571.68433333333303</v>
          </cell>
          <cell r="AM905">
            <v>934.55333333333294</v>
          </cell>
          <cell r="AN905">
            <v>1407.1350537634401</v>
          </cell>
          <cell r="AO905">
            <v>1226.0322580645161</v>
          </cell>
          <cell r="AP905">
            <v>916.34756912442299</v>
          </cell>
          <cell r="AQ905">
            <v>1060.155979262672</v>
          </cell>
          <cell r="AR905">
            <v>762.08813978494595</v>
          </cell>
        </row>
        <row r="906">
          <cell r="A906" t="str">
            <v>CET - IDMNatural gasCorning Natural Gas Corporation</v>
          </cell>
          <cell r="Q906">
            <v>3021.382258064516</v>
          </cell>
          <cell r="R906">
            <v>2637.2713570634028</v>
          </cell>
          <cell r="S906">
            <v>2083.2302558398219</v>
          </cell>
          <cell r="T906">
            <v>1892.771043010752</v>
          </cell>
          <cell r="U906">
            <v>1168.0034731182791</v>
          </cell>
          <cell r="V906">
            <v>824.52252688171995</v>
          </cell>
          <cell r="W906">
            <v>846.66489247311802</v>
          </cell>
          <cell r="X906">
            <v>780.96516129032204</v>
          </cell>
          <cell r="Y906">
            <v>1039.3192795698919</v>
          </cell>
          <cell r="Z906">
            <v>1578.94652688172</v>
          </cell>
          <cell r="AA906">
            <v>1924.353473118279</v>
          </cell>
          <cell r="AB906">
            <v>2546.7726559139778</v>
          </cell>
          <cell r="AC906">
            <v>2929.1009677419352</v>
          </cell>
          <cell r="AD906">
            <v>2298.0979953917049</v>
          </cell>
          <cell r="AE906">
            <v>2744.284585253456</v>
          </cell>
          <cell r="AF906">
            <v>1568.5777956989241</v>
          </cell>
          <cell r="AG906">
            <v>1318.1993010752681</v>
          </cell>
          <cell r="AH906">
            <v>900.24269892473103</v>
          </cell>
          <cell r="AI906">
            <v>1019.266978494623</v>
          </cell>
          <cell r="AJ906">
            <v>1074.7151612903219</v>
          </cell>
          <cell r="AK906">
            <v>1372.7261935483871</v>
          </cell>
          <cell r="AL906">
            <v>1680.6444516129029</v>
          </cell>
          <cell r="AM906">
            <v>2684.1455483870959</v>
          </cell>
          <cell r="AN906">
            <v>3991.5392903225802</v>
          </cell>
          <cell r="AO906">
            <v>3698.9254838709671</v>
          </cell>
          <cell r="AP906">
            <v>2795.3767972350229</v>
          </cell>
          <cell r="AQ906">
            <v>3219.2425576036858</v>
          </cell>
          <cell r="AR906">
            <v>2341.6825376344082</v>
          </cell>
        </row>
        <row r="907">
          <cell r="A907" t="str">
            <v>CET - IDMNatural gasCorning Natural Gas Corporation</v>
          </cell>
          <cell r="Q907">
            <v>2.4677016506170002</v>
          </cell>
          <cell r="R907">
            <v>2.480363143181</v>
          </cell>
          <cell r="S907">
            <v>2.5069671926020001</v>
          </cell>
          <cell r="T907">
            <v>2.5192396969219999</v>
          </cell>
          <cell r="U907">
            <v>2.6093235428580002</v>
          </cell>
          <cell r="V907">
            <v>2.713791819736</v>
          </cell>
          <cell r="W907">
            <v>2.7049101711320001</v>
          </cell>
          <cell r="X907">
            <v>2.7478111642540002</v>
          </cell>
          <cell r="Y907">
            <v>2.641456762142</v>
          </cell>
          <cell r="Z907">
            <v>2.5496019922039999</v>
          </cell>
          <cell r="AA907">
            <v>2.518905003145</v>
          </cell>
          <cell r="AB907">
            <v>2.4860757578529999</v>
          </cell>
          <cell r="AC907">
            <v>2.644034783965</v>
          </cell>
          <cell r="AD907">
            <v>2.674719770426</v>
          </cell>
          <cell r="AE907">
            <v>2.65597296402</v>
          </cell>
          <cell r="AF907">
            <v>2.7323704256500001</v>
          </cell>
          <cell r="AG907">
            <v>2.7683820186110002</v>
          </cell>
          <cell r="AH907">
            <v>2.87658852163</v>
          </cell>
          <cell r="AI907">
            <v>3.0865348826250001</v>
          </cell>
          <cell r="AJ907">
            <v>3.048326841627</v>
          </cell>
          <cell r="AK907">
            <v>2.9813219491680001</v>
          </cell>
          <cell r="AL907">
            <v>2.9398119794770001</v>
          </cell>
          <cell r="AM907">
            <v>2.8721159645459999</v>
          </cell>
          <cell r="AN907">
            <v>2.8366426375680001</v>
          </cell>
          <cell r="AO907">
            <v>3.0169887126049999</v>
          </cell>
          <cell r="AP907">
            <v>3.05056388146</v>
          </cell>
          <cell r="AQ907">
            <v>3.0365744480750001</v>
          </cell>
          <cell r="AR907">
            <v>3.072718778034</v>
          </cell>
        </row>
        <row r="908">
          <cell r="A908" t="str">
            <v>CET - IDMNatural gasEmpire Natural Gas</v>
          </cell>
          <cell r="Q908">
            <v>1248</v>
          </cell>
          <cell r="R908">
            <v>1068.3</v>
          </cell>
          <cell r="S908">
            <v>827.6</v>
          </cell>
          <cell r="T908">
            <v>755.7</v>
          </cell>
          <cell r="U908">
            <v>440.3</v>
          </cell>
          <cell r="V908">
            <v>302.60000000000002</v>
          </cell>
          <cell r="W908">
            <v>315.3</v>
          </cell>
          <cell r="X908">
            <v>286.2</v>
          </cell>
          <cell r="Y908">
            <v>401.1</v>
          </cell>
          <cell r="Z908">
            <v>631.29999999999995</v>
          </cell>
          <cell r="AA908">
            <v>775.6</v>
          </cell>
          <cell r="AB908">
            <v>1041.5</v>
          </cell>
          <cell r="AC908">
            <v>1122.3</v>
          </cell>
          <cell r="AD908">
            <v>863.1</v>
          </cell>
          <cell r="AE908">
            <v>1046.3</v>
          </cell>
          <cell r="AF908">
            <v>564</v>
          </cell>
          <cell r="AG908">
            <v>476.2</v>
          </cell>
          <cell r="AH908">
            <v>310</v>
          </cell>
          <cell r="AI908">
            <v>310.2</v>
          </cell>
          <cell r="AJ908">
            <v>356.3</v>
          </cell>
          <cell r="AK908">
            <v>468.1</v>
          </cell>
          <cell r="AL908">
            <v>578.70000000000005</v>
          </cell>
          <cell r="AM908">
            <v>956.3</v>
          </cell>
          <cell r="AN908">
            <v>1437.6</v>
          </cell>
        </row>
        <row r="909">
          <cell r="A909" t="str">
            <v>CET - IDMNatural gasEmpire Natural Gas</v>
          </cell>
          <cell r="Q909">
            <v>1977.78</v>
          </cell>
          <cell r="R909">
            <v>1580.01</v>
          </cell>
          <cell r="S909">
            <v>1067.1600000000001</v>
          </cell>
          <cell r="T909">
            <v>1015.66</v>
          </cell>
          <cell r="U909">
            <v>632.27</v>
          </cell>
          <cell r="V909">
            <v>424.85</v>
          </cell>
          <cell r="W909">
            <v>743.48</v>
          </cell>
          <cell r="X909">
            <v>604.74</v>
          </cell>
          <cell r="Y909">
            <v>920.12</v>
          </cell>
          <cell r="Z909">
            <v>1510.7</v>
          </cell>
          <cell r="AA909">
            <v>1908.75</v>
          </cell>
          <cell r="AB909">
            <v>2563.13</v>
          </cell>
          <cell r="AC909">
            <v>3684.86</v>
          </cell>
          <cell r="AD909">
            <v>2686.83</v>
          </cell>
          <cell r="AE909">
            <v>2226.5300000000002</v>
          </cell>
          <cell r="AF909">
            <v>1636.16</v>
          </cell>
          <cell r="AG909">
            <v>1365.74</v>
          </cell>
          <cell r="AH909">
            <v>918.22</v>
          </cell>
          <cell r="AI909">
            <v>866.39</v>
          </cell>
          <cell r="AJ909">
            <v>811.85</v>
          </cell>
          <cell r="AK909">
            <v>1299.45</v>
          </cell>
          <cell r="AL909">
            <v>1606.47</v>
          </cell>
          <cell r="AM909">
            <v>2654.69</v>
          </cell>
          <cell r="AN909">
            <v>3990.78</v>
          </cell>
        </row>
        <row r="910">
          <cell r="A910" t="str">
            <v>CET - IDMNatural gasEmpire Natural Gas</v>
          </cell>
          <cell r="Q910">
            <v>1.584759615384</v>
          </cell>
          <cell r="R910">
            <v>1.47899466442</v>
          </cell>
          <cell r="S910">
            <v>1.289463508941</v>
          </cell>
          <cell r="T910">
            <v>1.343998941378</v>
          </cell>
          <cell r="U910">
            <v>1.4359981830570001</v>
          </cell>
          <cell r="V910">
            <v>1.403998678122</v>
          </cell>
          <cell r="W910">
            <v>2.3580082461140002</v>
          </cell>
          <cell r="X910">
            <v>2.112997903563</v>
          </cell>
          <cell r="Y910">
            <v>2.2939915233099999</v>
          </cell>
          <cell r="Z910">
            <v>2.39299857437</v>
          </cell>
          <cell r="AA910">
            <v>2.4609979370800001</v>
          </cell>
          <cell r="AB910">
            <v>2.4609985597690001</v>
          </cell>
          <cell r="AC910">
            <v>3.2833110576490001</v>
          </cell>
          <cell r="AD910">
            <v>3.1129996524150001</v>
          </cell>
          <cell r="AE910">
            <v>2.1280034406950001</v>
          </cell>
          <cell r="AF910">
            <v>2.9009929078010002</v>
          </cell>
          <cell r="AG910">
            <v>2.8679966400670001</v>
          </cell>
          <cell r="AH910">
            <v>2.9620000000000002</v>
          </cell>
          <cell r="AI910">
            <v>2.7930045132169998</v>
          </cell>
          <cell r="AJ910">
            <v>2.2785573954529998</v>
          </cell>
          <cell r="AK910">
            <v>2.7760093996999999</v>
          </cell>
          <cell r="AL910">
            <v>2.7759979263860002</v>
          </cell>
          <cell r="AM910">
            <v>2.7760012548359998</v>
          </cell>
          <cell r="AN910">
            <v>2.7760016694490002</v>
          </cell>
        </row>
        <row r="911">
          <cell r="A911" t="str">
            <v>CET - IDMNatural gasEnergyMark, LLC</v>
          </cell>
          <cell r="AO911">
            <v>1234</v>
          </cell>
          <cell r="AP911">
            <v>918</v>
          </cell>
          <cell r="AQ911">
            <v>1073</v>
          </cell>
          <cell r="AR911">
            <v>759</v>
          </cell>
        </row>
        <row r="912">
          <cell r="A912" t="str">
            <v>CET - IDMNatural gasEnergyMark, LLC</v>
          </cell>
          <cell r="AO912">
            <v>3156.57</v>
          </cell>
          <cell r="AP912">
            <v>3168.02</v>
          </cell>
          <cell r="AQ912">
            <v>2638.51</v>
          </cell>
          <cell r="AR912">
            <v>1905.85</v>
          </cell>
        </row>
        <row r="913">
          <cell r="A913" t="str">
            <v>CET - IDMNatural gasEnergyMark, LLC</v>
          </cell>
          <cell r="AO913">
            <v>2.5579983792540002</v>
          </cell>
          <cell r="AP913">
            <v>3.4510021786489999</v>
          </cell>
          <cell r="AQ913">
            <v>2.4590027958989999</v>
          </cell>
          <cell r="AR913">
            <v>2.5110013175230002</v>
          </cell>
        </row>
        <row r="914">
          <cell r="A914" t="str">
            <v>CET - IDMNatural gasCost per Unit</v>
          </cell>
          <cell r="Q914">
            <v>4.052461266001</v>
          </cell>
          <cell r="R914">
            <v>3.9593578076010001</v>
          </cell>
          <cell r="S914">
            <v>3.7964307015430001</v>
          </cell>
          <cell r="T914">
            <v>3.863238638301</v>
          </cell>
          <cell r="U914">
            <v>4.0453217259149996</v>
          </cell>
          <cell r="V914">
            <v>4.1177904978589996</v>
          </cell>
          <cell r="W914">
            <v>5.0629184172470003</v>
          </cell>
          <cell r="X914">
            <v>4.8608090678169997</v>
          </cell>
          <cell r="Y914">
            <v>4.9354482854519999</v>
          </cell>
          <cell r="Z914">
            <v>4.9426005665739998</v>
          </cell>
          <cell r="AA914">
            <v>4.9799029402260002</v>
          </cell>
          <cell r="AB914">
            <v>4.9470743176229997</v>
          </cell>
          <cell r="AC914">
            <v>5.9273458416149998</v>
          </cell>
          <cell r="AD914">
            <v>5.7877194228409996</v>
          </cell>
          <cell r="AE914">
            <v>4.7839764047160003</v>
          </cell>
          <cell r="AF914">
            <v>5.6333633334510003</v>
          </cell>
          <cell r="AG914">
            <v>5.6363786586779998</v>
          </cell>
          <cell r="AH914">
            <v>5.8385885216300002</v>
          </cell>
          <cell r="AI914">
            <v>5.8795393958420004</v>
          </cell>
          <cell r="AJ914">
            <v>5.3268842370799998</v>
          </cell>
          <cell r="AK914">
            <v>5.7573313488690001</v>
          </cell>
          <cell r="AL914">
            <v>5.715809905864</v>
          </cell>
          <cell r="AM914">
            <v>5.6481172193829998</v>
          </cell>
          <cell r="AN914">
            <v>5.6126443070169998</v>
          </cell>
          <cell r="AO914">
            <v>5.5749870918599997</v>
          </cell>
          <cell r="AP914">
            <v>6.501566060109</v>
          </cell>
          <cell r="AQ914">
            <v>5.4955772439750001</v>
          </cell>
          <cell r="AR914">
            <v>5.5837200955570001</v>
          </cell>
        </row>
        <row r="915">
          <cell r="A915" t="str">
            <v>CET - IDMNatural gasService Usage</v>
          </cell>
          <cell r="Q915">
            <v>1224.3709677419399</v>
          </cell>
          <cell r="R915">
            <v>1063.26017797553</v>
          </cell>
          <cell r="S915">
            <v>830.97627363737502</v>
          </cell>
          <cell r="T915">
            <v>751.32630107526904</v>
          </cell>
          <cell r="U915">
            <v>447.62692473118301</v>
          </cell>
          <cell r="V915">
            <v>303.82674193548399</v>
          </cell>
          <cell r="W915">
            <v>313.01035483870999</v>
          </cell>
          <cell r="X915">
            <v>284.21354838709698</v>
          </cell>
          <cell r="Y915">
            <v>393.46443010752699</v>
          </cell>
          <cell r="Z915">
            <v>619.29137634408596</v>
          </cell>
          <cell r="AA915">
            <v>763.96429032258095</v>
          </cell>
          <cell r="AB915">
            <v>1024.4147419354799</v>
          </cell>
          <cell r="AC915">
            <v>1107.8148387096801</v>
          </cell>
          <cell r="AD915">
            <v>859.19206221198203</v>
          </cell>
          <cell r="AE915">
            <v>1033.2501958525299</v>
          </cell>
          <cell r="AF915">
            <v>574.07216129032304</v>
          </cell>
          <cell r="AG915">
            <v>476.16235483870997</v>
          </cell>
          <cell r="AH915">
            <v>312.95497849462402</v>
          </cell>
          <cell r="AI915">
            <v>330.23018279569902</v>
          </cell>
          <cell r="AJ915">
            <v>352.55903225806497</v>
          </cell>
          <cell r="AK915">
            <v>460.44211827957002</v>
          </cell>
          <cell r="AL915">
            <v>571.68433333333303</v>
          </cell>
          <cell r="AM915">
            <v>934.55333333333294</v>
          </cell>
          <cell r="AN915">
            <v>1407.1350537634401</v>
          </cell>
          <cell r="AO915">
            <v>1226.03225806452</v>
          </cell>
          <cell r="AP915">
            <v>916.34756912442401</v>
          </cell>
          <cell r="AQ915">
            <v>1060.1559792626699</v>
          </cell>
          <cell r="AR915">
            <v>762.08813978494595</v>
          </cell>
        </row>
        <row r="916">
          <cell r="A916" t="str">
            <v>CET - IDMNatural gasService Cost</v>
          </cell>
          <cell r="Q916">
            <v>4999.1622580645198</v>
          </cell>
          <cell r="R916">
            <v>4217.2813570633998</v>
          </cell>
          <cell r="S916">
            <v>3150.3902558398199</v>
          </cell>
          <cell r="T916">
            <v>2908.4310430107498</v>
          </cell>
          <cell r="U916">
            <v>1800.27347311828</v>
          </cell>
          <cell r="V916">
            <v>1249.37252688172</v>
          </cell>
          <cell r="W916">
            <v>1590.1448924731201</v>
          </cell>
          <cell r="X916">
            <v>1385.7051612903199</v>
          </cell>
          <cell r="Y916">
            <v>1959.43927956989</v>
          </cell>
          <cell r="Z916">
            <v>3089.6465268817201</v>
          </cell>
          <cell r="AA916">
            <v>3833.1034731182799</v>
          </cell>
          <cell r="AB916">
            <v>5109.9026559139802</v>
          </cell>
          <cell r="AC916">
            <v>6613.9609677419403</v>
          </cell>
          <cell r="AD916">
            <v>4984.9279953917003</v>
          </cell>
          <cell r="AE916">
            <v>4970.8145852534599</v>
          </cell>
          <cell r="AF916">
            <v>3204.7377956989199</v>
          </cell>
          <cell r="AG916">
            <v>2683.9393010752701</v>
          </cell>
          <cell r="AH916">
            <v>1818.4626989247299</v>
          </cell>
          <cell r="AI916">
            <v>1885.65697849462</v>
          </cell>
          <cell r="AJ916">
            <v>1886.56516129032</v>
          </cell>
          <cell r="AK916">
            <v>2672.1761935483901</v>
          </cell>
          <cell r="AL916">
            <v>3287.1144516129002</v>
          </cell>
          <cell r="AM916">
            <v>5338.8355483871001</v>
          </cell>
          <cell r="AN916">
            <v>7982.3192903225799</v>
          </cell>
          <cell r="AO916">
            <v>6855.49548387097</v>
          </cell>
          <cell r="AP916">
            <v>5963.3967972350201</v>
          </cell>
          <cell r="AQ916">
            <v>5857.7525576036896</v>
          </cell>
          <cell r="AR916">
            <v>4247.5325376344099</v>
          </cell>
        </row>
        <row r="917">
          <cell r="A917" t="str">
            <v>CET - KaiserslauternElectricityMVV Energie AG</v>
          </cell>
          <cell r="Q917">
            <v>2241237</v>
          </cell>
          <cell r="R917">
            <v>2204694</v>
          </cell>
          <cell r="S917">
            <v>2348238</v>
          </cell>
          <cell r="T917">
            <v>2358042</v>
          </cell>
          <cell r="U917">
            <v>2340630</v>
          </cell>
          <cell r="V917">
            <v>2477115</v>
          </cell>
          <cell r="W917">
            <v>2567376</v>
          </cell>
          <cell r="X917">
            <v>2354199</v>
          </cell>
          <cell r="Y917">
            <v>2426268</v>
          </cell>
          <cell r="Z917">
            <v>2334831</v>
          </cell>
          <cell r="AA917">
            <v>2385402</v>
          </cell>
          <cell r="AB917">
            <v>2248737</v>
          </cell>
          <cell r="AC917">
            <v>2559909</v>
          </cell>
          <cell r="AD917">
            <v>2325651</v>
          </cell>
          <cell r="AE917">
            <v>2617629</v>
          </cell>
          <cell r="AF917">
            <v>2516541</v>
          </cell>
          <cell r="AG917">
            <v>2625048</v>
          </cell>
          <cell r="AH917">
            <v>2729309</v>
          </cell>
          <cell r="AI917">
            <v>2775123</v>
          </cell>
          <cell r="AJ917">
            <v>2762052</v>
          </cell>
          <cell r="AK917">
            <v>2676705</v>
          </cell>
          <cell r="AL917">
            <v>2614950</v>
          </cell>
          <cell r="AM917">
            <v>2570469</v>
          </cell>
          <cell r="AN917">
            <v>2435271</v>
          </cell>
          <cell r="AO917">
            <v>2662914</v>
          </cell>
          <cell r="AP917">
            <v>2474385</v>
          </cell>
          <cell r="AQ917">
            <v>2734806</v>
          </cell>
        </row>
        <row r="918">
          <cell r="A918" t="str">
            <v>CET - KaiserslauternElectricityMVV Energie AG</v>
          </cell>
          <cell r="Q918">
            <v>452778.833677057</v>
          </cell>
          <cell r="R918">
            <v>360936.664431135</v>
          </cell>
          <cell r="S918">
            <v>400465.15955435502</v>
          </cell>
          <cell r="T918">
            <v>398020.08463925298</v>
          </cell>
          <cell r="U918">
            <v>384813.78452359501</v>
          </cell>
          <cell r="V918">
            <v>405031.30730804201</v>
          </cell>
          <cell r="W918">
            <v>417710.152305311</v>
          </cell>
          <cell r="X918">
            <v>388025.43650043698</v>
          </cell>
          <cell r="Y918">
            <v>474796.99008139101</v>
          </cell>
          <cell r="Z918">
            <v>386570.63344238797</v>
          </cell>
          <cell r="AA918">
            <v>379857.88079387503</v>
          </cell>
          <cell r="AB918">
            <v>351638.40159885801</v>
          </cell>
          <cell r="AC918">
            <v>414856.86045965698</v>
          </cell>
          <cell r="AD918">
            <v>365482.57875810098</v>
          </cell>
          <cell r="AE918">
            <v>410026.62267900002</v>
          </cell>
          <cell r="AF918">
            <v>399095.41471741803</v>
          </cell>
          <cell r="AG918">
            <v>432211.71658080001</v>
          </cell>
          <cell r="AH918">
            <v>464796.03955659998</v>
          </cell>
          <cell r="AI918">
            <v>568678.93929935305</v>
          </cell>
          <cell r="AJ918">
            <v>568889.69518538401</v>
          </cell>
          <cell r="AK918">
            <v>545627.24120138097</v>
          </cell>
          <cell r="AL918">
            <v>533847.09075795603</v>
          </cell>
          <cell r="AM918">
            <v>451687.20282312401</v>
          </cell>
          <cell r="AN918">
            <v>518991.57821282902</v>
          </cell>
          <cell r="AO918">
            <v>585712.22347469896</v>
          </cell>
          <cell r="AP918">
            <v>535736.10153079499</v>
          </cell>
          <cell r="AQ918">
            <v>579810.53110865003</v>
          </cell>
        </row>
        <row r="919">
          <cell r="A919" t="str">
            <v>CET - KaiserslauternElectricityMVV Energie AG</v>
          </cell>
          <cell r="Q919">
            <v>0.202021844935</v>
          </cell>
          <cell r="R919">
            <v>0.16371281657699999</v>
          </cell>
          <cell r="S919">
            <v>0.170538573838</v>
          </cell>
          <cell r="T919">
            <v>0.16879261889200001</v>
          </cell>
          <cell r="U919">
            <v>0.16440607209300001</v>
          </cell>
          <cell r="V919">
            <v>0.163509286935</v>
          </cell>
          <cell r="W919">
            <v>0.162699251027</v>
          </cell>
          <cell r="X919">
            <v>0.16482270041700001</v>
          </cell>
          <cell r="Y919">
            <v>0.19569024941999999</v>
          </cell>
          <cell r="Z919">
            <v>0.165566858347</v>
          </cell>
          <cell r="AA919">
            <v>0.15924271078499999</v>
          </cell>
          <cell r="AB919">
            <v>0.15637151058500001</v>
          </cell>
          <cell r="AC919">
            <v>0.16205922181499999</v>
          </cell>
          <cell r="AD919">
            <v>0.15715280528200001</v>
          </cell>
          <cell r="AE919">
            <v>0.15664046458700001</v>
          </cell>
          <cell r="AF919">
            <v>0.158588878431</v>
          </cell>
          <cell r="AG919">
            <v>0.16464907178099999</v>
          </cell>
          <cell r="AH919">
            <v>0.17029806429200001</v>
          </cell>
          <cell r="AI919">
            <v>0.20492026454199999</v>
          </cell>
          <cell r="AJ919">
            <v>0.20596632329299999</v>
          </cell>
          <cell r="AK919">
            <v>0.20384287442999999</v>
          </cell>
          <cell r="AL919">
            <v>0.20415193053700001</v>
          </cell>
          <cell r="AM919">
            <v>0.175721707915</v>
          </cell>
          <cell r="AN919">
            <v>0.21311450685</v>
          </cell>
          <cell r="AO919">
            <v>0.21995161070700001</v>
          </cell>
          <cell r="AP919">
            <v>0.21651283107899999</v>
          </cell>
          <cell r="AQ919">
            <v>0.212011576363</v>
          </cell>
        </row>
        <row r="920">
          <cell r="A920" t="str">
            <v>CET - KaiserslauternElectricityCost per Unit</v>
          </cell>
          <cell r="Q920">
            <v>0.202021844935</v>
          </cell>
          <cell r="R920">
            <v>0.16371281657699999</v>
          </cell>
          <cell r="S920">
            <v>0.170538573838</v>
          </cell>
          <cell r="T920">
            <v>0.16879261889200001</v>
          </cell>
          <cell r="U920">
            <v>0.16440607209300001</v>
          </cell>
          <cell r="V920">
            <v>0.163509286935</v>
          </cell>
          <cell r="W920">
            <v>0.162699251027</v>
          </cell>
          <cell r="X920">
            <v>0.16482270041700001</v>
          </cell>
          <cell r="Y920">
            <v>0.19569024941999999</v>
          </cell>
          <cell r="Z920">
            <v>0.165566858347</v>
          </cell>
          <cell r="AA920">
            <v>0.15924271078499999</v>
          </cell>
          <cell r="AB920">
            <v>0.15637151058500001</v>
          </cell>
          <cell r="AC920">
            <v>0.16205922181499999</v>
          </cell>
          <cell r="AD920">
            <v>0.15715280528200001</v>
          </cell>
          <cell r="AE920">
            <v>0.15664046458700001</v>
          </cell>
          <cell r="AF920">
            <v>0.158588878431</v>
          </cell>
          <cell r="AG920">
            <v>0.16464907178099999</v>
          </cell>
          <cell r="AH920">
            <v>0.17029806429200001</v>
          </cell>
          <cell r="AI920">
            <v>0.20492026454199999</v>
          </cell>
          <cell r="AJ920">
            <v>0.20596632329299999</v>
          </cell>
          <cell r="AK920">
            <v>0.20384287442999999</v>
          </cell>
          <cell r="AL920">
            <v>0.20415193053700001</v>
          </cell>
          <cell r="AM920">
            <v>0.175721707915</v>
          </cell>
          <cell r="AN920">
            <v>0.21311450685</v>
          </cell>
          <cell r="AO920">
            <v>0.21995161070700001</v>
          </cell>
          <cell r="AP920">
            <v>0.21651283107899999</v>
          </cell>
          <cell r="AQ920">
            <v>0.212011576363</v>
          </cell>
        </row>
        <row r="921">
          <cell r="A921" t="str">
            <v>CET - KaiserslauternElectricityService Usage</v>
          </cell>
          <cell r="Q921">
            <v>2241237</v>
          </cell>
          <cell r="R921">
            <v>2204694</v>
          </cell>
          <cell r="S921">
            <v>2348238</v>
          </cell>
          <cell r="T921">
            <v>2358042</v>
          </cell>
          <cell r="U921">
            <v>2340630</v>
          </cell>
          <cell r="V921">
            <v>2477115</v>
          </cell>
          <cell r="W921">
            <v>2567376</v>
          </cell>
          <cell r="X921">
            <v>2354199</v>
          </cell>
          <cell r="Y921">
            <v>2426268</v>
          </cell>
          <cell r="Z921">
            <v>2334831</v>
          </cell>
          <cell r="AA921">
            <v>2385402</v>
          </cell>
          <cell r="AB921">
            <v>2248737</v>
          </cell>
          <cell r="AC921">
            <v>2559909</v>
          </cell>
          <cell r="AD921">
            <v>2325651</v>
          </cell>
          <cell r="AE921">
            <v>2617629</v>
          </cell>
          <cell r="AF921">
            <v>2516541</v>
          </cell>
          <cell r="AG921">
            <v>2625048</v>
          </cell>
          <cell r="AH921">
            <v>2729309</v>
          </cell>
          <cell r="AI921">
            <v>2775123</v>
          </cell>
          <cell r="AJ921">
            <v>2762052</v>
          </cell>
          <cell r="AK921">
            <v>2676705</v>
          </cell>
          <cell r="AL921">
            <v>2614950</v>
          </cell>
          <cell r="AM921">
            <v>2570469</v>
          </cell>
          <cell r="AN921">
            <v>2435271</v>
          </cell>
          <cell r="AO921">
            <v>2662914</v>
          </cell>
          <cell r="AP921">
            <v>2474385</v>
          </cell>
          <cell r="AQ921">
            <v>2734806</v>
          </cell>
        </row>
        <row r="922">
          <cell r="A922" t="str">
            <v>CET - KaiserslauternElectricityService Cost</v>
          </cell>
          <cell r="Q922">
            <v>226389.416838529</v>
          </cell>
          <cell r="R922">
            <v>360936.664431135</v>
          </cell>
          <cell r="S922">
            <v>400465.15955435502</v>
          </cell>
          <cell r="T922">
            <v>398020.08463925298</v>
          </cell>
          <cell r="U922">
            <v>384813.78452359501</v>
          </cell>
          <cell r="V922">
            <v>405031.30730804201</v>
          </cell>
          <cell r="W922">
            <v>417710.152305311</v>
          </cell>
          <cell r="X922">
            <v>388025.43650043698</v>
          </cell>
          <cell r="Y922">
            <v>237398.495040696</v>
          </cell>
          <cell r="Z922">
            <v>386570.63344238797</v>
          </cell>
          <cell r="AA922">
            <v>379857.88079387503</v>
          </cell>
          <cell r="AB922">
            <v>351638.40159885801</v>
          </cell>
          <cell r="AC922">
            <v>414856.86045965698</v>
          </cell>
          <cell r="AD922">
            <v>365482.57875810098</v>
          </cell>
          <cell r="AE922">
            <v>410026.62267900002</v>
          </cell>
          <cell r="AF922">
            <v>399095.41471741803</v>
          </cell>
          <cell r="AG922">
            <v>432211.71658080001</v>
          </cell>
          <cell r="AH922">
            <v>464796.03955659998</v>
          </cell>
          <cell r="AI922">
            <v>284339.46964967699</v>
          </cell>
          <cell r="AJ922">
            <v>284444.84759269201</v>
          </cell>
          <cell r="AK922">
            <v>272813.62060069002</v>
          </cell>
          <cell r="AL922">
            <v>266923.54537897801</v>
          </cell>
          <cell r="AM922">
            <v>225843.60141156201</v>
          </cell>
          <cell r="AN922">
            <v>259495.789106415</v>
          </cell>
          <cell r="AO922">
            <v>292856.11173734901</v>
          </cell>
          <cell r="AP922">
            <v>267868.05076539703</v>
          </cell>
          <cell r="AQ922">
            <v>289905.26555432501</v>
          </cell>
        </row>
        <row r="923">
          <cell r="A923" t="str">
            <v>CET - KaiserslauternNatural gasWingas</v>
          </cell>
          <cell r="Q923">
            <v>43866.777203999998</v>
          </cell>
          <cell r="R923">
            <v>40178.302843999998</v>
          </cell>
          <cell r="S923">
            <v>44139.37212</v>
          </cell>
          <cell r="T923">
            <v>42684.072231999999</v>
          </cell>
          <cell r="U923">
            <v>39685.483800000002</v>
          </cell>
          <cell r="V923">
            <v>38894.172760000001</v>
          </cell>
          <cell r="W923">
            <v>39586.890648000001</v>
          </cell>
          <cell r="X923">
            <v>38857.667772000001</v>
          </cell>
          <cell r="Y923">
            <v>41297.868756000003</v>
          </cell>
          <cell r="Z923">
            <v>45408.434812</v>
          </cell>
          <cell r="AA923">
            <v>46111.426231999998</v>
          </cell>
          <cell r="AB923">
            <v>44971.115360000003</v>
          </cell>
          <cell r="AC923">
            <v>49308.838728000002</v>
          </cell>
          <cell r="AD923">
            <v>43505.531704000001</v>
          </cell>
          <cell r="AE923">
            <v>47247.65294</v>
          </cell>
          <cell r="AF923">
            <v>46301.454160000001</v>
          </cell>
          <cell r="AG923">
            <v>46564.103095999999</v>
          </cell>
          <cell r="AH923">
            <v>45493.533503999999</v>
          </cell>
          <cell r="AI923">
            <v>45440.627031999997</v>
          </cell>
          <cell r="AJ923">
            <v>45679.426088</v>
          </cell>
          <cell r="AK923">
            <v>43574.580348000003</v>
          </cell>
          <cell r="AL923">
            <v>45458.485439999997</v>
          </cell>
          <cell r="AM923">
            <v>44678.850264000001</v>
          </cell>
          <cell r="AN923">
            <v>44608.818963999998</v>
          </cell>
          <cell r="AO923">
            <v>45837.933960000002</v>
          </cell>
          <cell r="AP923">
            <v>45069.299072000002</v>
          </cell>
          <cell r="AQ923">
            <v>48979.253175999998</v>
          </cell>
        </row>
        <row r="924">
          <cell r="A924" t="str">
            <v>CET - KaiserslauternNatural gasWingas</v>
          </cell>
          <cell r="Q924">
            <v>417718.94116534799</v>
          </cell>
          <cell r="R924">
            <v>379129.74106749002</v>
          </cell>
          <cell r="S924">
            <v>413528.90102696698</v>
          </cell>
          <cell r="T924">
            <v>319290.801675956</v>
          </cell>
          <cell r="U924">
            <v>371613.79537572199</v>
          </cell>
          <cell r="V924">
            <v>376668.71646563598</v>
          </cell>
          <cell r="W924">
            <v>327957.869907238</v>
          </cell>
          <cell r="X924">
            <v>296353.85362249298</v>
          </cell>
          <cell r="Y924">
            <v>306839.14926479402</v>
          </cell>
          <cell r="Z924">
            <v>432139.71172876202</v>
          </cell>
          <cell r="AA924">
            <v>451344.85322851897</v>
          </cell>
          <cell r="AB924">
            <v>452577.80662834801</v>
          </cell>
          <cell r="AC924">
            <v>394880.81460870302</v>
          </cell>
          <cell r="AD924">
            <v>414739.28181545401</v>
          </cell>
          <cell r="AE924">
            <v>428047.99504319998</v>
          </cell>
          <cell r="AF924">
            <v>441122.07156160002</v>
          </cell>
          <cell r="AG924">
            <v>438330.39741919999</v>
          </cell>
          <cell r="AH924">
            <v>431838.03603459202</v>
          </cell>
          <cell r="AI924">
            <v>439502.73225709301</v>
          </cell>
          <cell r="AJ924">
            <v>459463.08652750502</v>
          </cell>
          <cell r="AK924">
            <v>451099.99786878598</v>
          </cell>
          <cell r="AL924">
            <v>466192.28925180598</v>
          </cell>
          <cell r="AM924">
            <v>413152.20332047198</v>
          </cell>
          <cell r="AN924">
            <v>441614.93079407798</v>
          </cell>
          <cell r="AO924">
            <v>463549.36023798998</v>
          </cell>
          <cell r="AP924">
            <v>444915.62465808803</v>
          </cell>
          <cell r="AQ924">
            <v>495629.093175777</v>
          </cell>
        </row>
        <row r="925">
          <cell r="A925" t="str">
            <v>CET - KaiserslauternNatural gasWingas</v>
          </cell>
          <cell r="Q925">
            <v>9.5224442685350006</v>
          </cell>
          <cell r="R925">
            <v>9.4361810786160003</v>
          </cell>
          <cell r="S925">
            <v>9.3687082793719991</v>
          </cell>
          <cell r="T925">
            <v>7.4803266178659999</v>
          </cell>
          <cell r="U925">
            <v>9.3639729138369994</v>
          </cell>
          <cell r="V925">
            <v>9.6844511590430002</v>
          </cell>
          <cell r="W925">
            <v>8.2845069299170007</v>
          </cell>
          <cell r="X925">
            <v>7.6266505586840001</v>
          </cell>
          <cell r="Y925">
            <v>7.4299027651439999</v>
          </cell>
          <cell r="Z925">
            <v>9.516727751526</v>
          </cell>
          <cell r="AA925">
            <v>9.7881347446869995</v>
          </cell>
          <cell r="AB925">
            <v>10.063744316888</v>
          </cell>
          <cell r="AC925">
            <v>8.0083170643490007</v>
          </cell>
          <cell r="AD925">
            <v>9.5330240907569994</v>
          </cell>
          <cell r="AE925">
            <v>9.0596668492029995</v>
          </cell>
          <cell r="AF925">
            <v>9.5271753244989998</v>
          </cell>
          <cell r="AG925">
            <v>9.413483096957</v>
          </cell>
          <cell r="AH925">
            <v>9.4922948993750005</v>
          </cell>
          <cell r="AI925">
            <v>9.6720217339340007</v>
          </cell>
          <cell r="AJ925">
            <v>10.058425113362</v>
          </cell>
          <cell r="AK925">
            <v>10.352365857942001</v>
          </cell>
          <cell r="AL925">
            <v>10.255341433826</v>
          </cell>
          <cell r="AM925">
            <v>9.2471538743539998</v>
          </cell>
          <cell r="AN925">
            <v>9.8997225447829997</v>
          </cell>
          <cell r="AO925">
            <v>10.112789128814001</v>
          </cell>
          <cell r="AP925">
            <v>9.8718114951659999</v>
          </cell>
          <cell r="AQ925">
            <v>10.119163952843</v>
          </cell>
        </row>
        <row r="926">
          <cell r="A926" t="str">
            <v>CET - KaiserslauternNatural gasCost per Unit</v>
          </cell>
          <cell r="Q926">
            <v>9.5224442685350006</v>
          </cell>
          <cell r="R926">
            <v>9.4361810786160003</v>
          </cell>
          <cell r="S926">
            <v>9.3687082793719991</v>
          </cell>
          <cell r="T926">
            <v>7.4803266178659999</v>
          </cell>
          <cell r="U926">
            <v>9.3639729138369994</v>
          </cell>
          <cell r="V926">
            <v>9.6844511590430002</v>
          </cell>
          <cell r="W926">
            <v>8.2845069299170007</v>
          </cell>
          <cell r="X926">
            <v>7.6266505586840001</v>
          </cell>
          <cell r="Y926">
            <v>7.4299027651439999</v>
          </cell>
          <cell r="Z926">
            <v>9.516727751526</v>
          </cell>
          <cell r="AA926">
            <v>9.7881347446869995</v>
          </cell>
          <cell r="AB926">
            <v>10.063744316888</v>
          </cell>
          <cell r="AC926">
            <v>8.0083170643490007</v>
          </cell>
          <cell r="AD926">
            <v>9.5330240907569994</v>
          </cell>
          <cell r="AE926">
            <v>9.0596668492029995</v>
          </cell>
          <cell r="AF926">
            <v>9.5271753244989998</v>
          </cell>
          <cell r="AG926">
            <v>9.413483096957</v>
          </cell>
          <cell r="AH926">
            <v>9.4922948993750005</v>
          </cell>
          <cell r="AI926">
            <v>9.6720217339340007</v>
          </cell>
          <cell r="AJ926">
            <v>10.058425113362</v>
          </cell>
          <cell r="AK926">
            <v>10.352365857942001</v>
          </cell>
          <cell r="AL926">
            <v>10.255341433826</v>
          </cell>
          <cell r="AM926">
            <v>9.2471538743539998</v>
          </cell>
          <cell r="AN926">
            <v>9.8997225447829997</v>
          </cell>
          <cell r="AO926">
            <v>10.112789128814001</v>
          </cell>
          <cell r="AP926">
            <v>9.8718114951659999</v>
          </cell>
          <cell r="AQ926">
            <v>10.119163952843</v>
          </cell>
        </row>
        <row r="927">
          <cell r="A927" t="str">
            <v>CET - KaiserslauternNatural gasService Usage</v>
          </cell>
          <cell r="Q927">
            <v>43866.777203999998</v>
          </cell>
          <cell r="R927">
            <v>40178.302843999998</v>
          </cell>
          <cell r="S927">
            <v>44139.37212</v>
          </cell>
          <cell r="T927">
            <v>42684.072231999999</v>
          </cell>
          <cell r="U927">
            <v>39685.483800000002</v>
          </cell>
          <cell r="V927">
            <v>38894.172760000001</v>
          </cell>
          <cell r="W927">
            <v>39586.890648000001</v>
          </cell>
          <cell r="X927">
            <v>38857.667772000001</v>
          </cell>
          <cell r="Y927">
            <v>41297.868756000003</v>
          </cell>
          <cell r="Z927">
            <v>45408.434812</v>
          </cell>
          <cell r="AA927">
            <v>46111.426231999998</v>
          </cell>
          <cell r="AB927">
            <v>44971.115360000003</v>
          </cell>
          <cell r="AC927">
            <v>49308.838728000002</v>
          </cell>
          <cell r="AD927">
            <v>43505.531704000001</v>
          </cell>
          <cell r="AE927">
            <v>47247.65294</v>
          </cell>
          <cell r="AF927">
            <v>46301.454160000001</v>
          </cell>
          <cell r="AG927">
            <v>46564.103095999999</v>
          </cell>
          <cell r="AH927">
            <v>45493.533503999999</v>
          </cell>
          <cell r="AI927">
            <v>45440.627031999997</v>
          </cell>
          <cell r="AJ927">
            <v>45679.426088</v>
          </cell>
          <cell r="AK927">
            <v>43574.580348000003</v>
          </cell>
          <cell r="AL927">
            <v>45458.485439999997</v>
          </cell>
          <cell r="AM927">
            <v>44678.850264000001</v>
          </cell>
          <cell r="AN927">
            <v>44608.818963999998</v>
          </cell>
          <cell r="AO927">
            <v>45837.933960000002</v>
          </cell>
          <cell r="AP927">
            <v>45069.299072000002</v>
          </cell>
          <cell r="AQ927">
            <v>48979.253175999998</v>
          </cell>
        </row>
        <row r="928">
          <cell r="A928" t="str">
            <v>CET - KaiserslauternNatural gasService Cost</v>
          </cell>
          <cell r="Q928">
            <v>208859.470582674</v>
          </cell>
          <cell r="R928">
            <v>189564.87053374501</v>
          </cell>
          <cell r="S928">
            <v>206764.450513483</v>
          </cell>
          <cell r="T928">
            <v>319290.801675956</v>
          </cell>
          <cell r="U928">
            <v>185806.897687861</v>
          </cell>
          <cell r="V928">
            <v>188334.35823281799</v>
          </cell>
          <cell r="W928">
            <v>327957.869907238</v>
          </cell>
          <cell r="X928">
            <v>296353.85362249298</v>
          </cell>
          <cell r="Y928">
            <v>306839.14926479402</v>
          </cell>
          <cell r="Z928">
            <v>216069.85586438101</v>
          </cell>
          <cell r="AA928">
            <v>225672.42661425899</v>
          </cell>
          <cell r="AB928">
            <v>226288.90331417401</v>
          </cell>
          <cell r="AC928">
            <v>394880.81460870302</v>
          </cell>
          <cell r="AD928">
            <v>207369.64090772701</v>
          </cell>
          <cell r="AE928">
            <v>214023.99752159999</v>
          </cell>
          <cell r="AF928">
            <v>220561.03578080001</v>
          </cell>
          <cell r="AG928">
            <v>219165.19870959999</v>
          </cell>
          <cell r="AH928">
            <v>215919.01801729601</v>
          </cell>
          <cell r="AI928">
            <v>219751.366128547</v>
          </cell>
          <cell r="AJ928">
            <v>229731.543263753</v>
          </cell>
          <cell r="AK928">
            <v>225549.99893439299</v>
          </cell>
          <cell r="AL928">
            <v>233096.14462590299</v>
          </cell>
          <cell r="AM928">
            <v>413152.20332047198</v>
          </cell>
          <cell r="AN928">
            <v>441614.93079407798</v>
          </cell>
          <cell r="AO928">
            <v>463549.36023798998</v>
          </cell>
          <cell r="AP928">
            <v>444915.62465808803</v>
          </cell>
          <cell r="AQ928">
            <v>495629.093175777</v>
          </cell>
        </row>
        <row r="929">
          <cell r="A929" t="str">
            <v>CET - Kaiserslautern 2ElectricityStadtwerke Homburg</v>
          </cell>
          <cell r="Q929">
            <v>272778</v>
          </cell>
          <cell r="R929">
            <v>309952</v>
          </cell>
          <cell r="S929">
            <v>326706</v>
          </cell>
          <cell r="T929">
            <v>314758</v>
          </cell>
          <cell r="U929">
            <v>295122</v>
          </cell>
          <cell r="V929">
            <v>310464</v>
          </cell>
          <cell r="W929">
            <v>304488</v>
          </cell>
          <cell r="X929">
            <v>339798</v>
          </cell>
          <cell r="Y929">
            <v>375926</v>
          </cell>
          <cell r="Z929">
            <v>428232</v>
          </cell>
          <cell r="AA929">
            <v>386726</v>
          </cell>
          <cell r="AB929">
            <v>351104</v>
          </cell>
          <cell r="AC929">
            <v>423402</v>
          </cell>
          <cell r="AD929">
            <v>383388</v>
          </cell>
          <cell r="AE929">
            <v>422674</v>
          </cell>
          <cell r="AF929">
            <v>413750</v>
          </cell>
          <cell r="AG929">
            <v>417658</v>
          </cell>
          <cell r="AH929">
            <v>410112</v>
          </cell>
          <cell r="AI929">
            <v>442890</v>
          </cell>
          <cell r="AJ929">
            <v>463560</v>
          </cell>
          <cell r="AK929">
            <v>445956</v>
          </cell>
          <cell r="AL929">
            <v>448822</v>
          </cell>
          <cell r="AM929">
            <v>436922</v>
          </cell>
          <cell r="AN929">
            <v>404930</v>
          </cell>
          <cell r="AO929">
            <v>434040</v>
          </cell>
          <cell r="AP929">
            <v>461718</v>
          </cell>
          <cell r="AQ929">
            <v>472356</v>
          </cell>
        </row>
        <row r="930">
          <cell r="A930" t="str">
            <v>CET - Kaiserslautern 2ElectricityStadtwerke Homburg</v>
          </cell>
          <cell r="Q930">
            <v>43704.344598711003</v>
          </cell>
          <cell r="R930">
            <v>41767.728798807999</v>
          </cell>
          <cell r="S930">
            <v>45014.287713867998</v>
          </cell>
          <cell r="T930">
            <v>43134.191408881001</v>
          </cell>
          <cell r="U930">
            <v>40169.757483415997</v>
          </cell>
          <cell r="V930">
            <v>49459.817606839002</v>
          </cell>
          <cell r="W930">
            <v>48868.102259423998</v>
          </cell>
          <cell r="X930">
            <v>46110.730541010998</v>
          </cell>
          <cell r="Y930">
            <v>59385.789241507999</v>
          </cell>
          <cell r="Z930">
            <v>56304.330345515998</v>
          </cell>
          <cell r="AA930">
            <v>49457.384420201</v>
          </cell>
          <cell r="AB930">
            <v>53650.715865830003</v>
          </cell>
          <cell r="AC930">
            <v>55411.127383812003</v>
          </cell>
          <cell r="AD930">
            <v>50438.9694494</v>
          </cell>
          <cell r="AE930">
            <v>65692.634972900007</v>
          </cell>
          <cell r="AF930">
            <v>65935.690791664005</v>
          </cell>
          <cell r="AG930">
            <v>57647.147113599996</v>
          </cell>
          <cell r="AH930">
            <v>57822.799592155003</v>
          </cell>
          <cell r="AI930">
            <v>76266.116166987995</v>
          </cell>
          <cell r="AJ930">
            <v>81272.235361145998</v>
          </cell>
          <cell r="AK930">
            <v>77082.342286144005</v>
          </cell>
          <cell r="AL930">
            <v>64432.758756023999</v>
          </cell>
          <cell r="AM930">
            <v>63440.248343526997</v>
          </cell>
          <cell r="AN930">
            <v>59815.453432142996</v>
          </cell>
          <cell r="AO930">
            <v>68340.132075678994</v>
          </cell>
          <cell r="AP930">
            <v>71989.561755967006</v>
          </cell>
          <cell r="AQ930">
            <v>73471.575580571007</v>
          </cell>
        </row>
        <row r="931">
          <cell r="A931" t="str">
            <v>CET - Kaiserslautern 2ElectricityStadtwerke Homburg</v>
          </cell>
          <cell r="Q931">
            <v>0.160219462708</v>
          </cell>
          <cell r="R931">
            <v>0.134755474392</v>
          </cell>
          <cell r="S931">
            <v>0.13778224983199999</v>
          </cell>
          <cell r="T931">
            <v>0.13703922190600001</v>
          </cell>
          <cell r="U931">
            <v>0.13611237889200001</v>
          </cell>
          <cell r="V931">
            <v>0.15930934860900001</v>
          </cell>
          <cell r="W931">
            <v>0.16049270335499999</v>
          </cell>
          <cell r="X931">
            <v>0.135700417721</v>
          </cell>
          <cell r="Y931">
            <v>0.157972019071</v>
          </cell>
          <cell r="Z931">
            <v>0.13148090368099999</v>
          </cell>
          <cell r="AA931">
            <v>0.12788740457100001</v>
          </cell>
          <cell r="AB931">
            <v>0.15280576657</v>
          </cell>
          <cell r="AC931">
            <v>0.13087119896400001</v>
          </cell>
          <cell r="AD931">
            <v>0.13156115853700001</v>
          </cell>
          <cell r="AE931">
            <v>0.15542151864699999</v>
          </cell>
          <cell r="AF931">
            <v>0.15936118620299999</v>
          </cell>
          <cell r="AG931">
            <v>0.138024764552</v>
          </cell>
          <cell r="AH931">
            <v>0.14099270343699999</v>
          </cell>
          <cell r="AI931">
            <v>0.172201034493</v>
          </cell>
          <cell r="AJ931">
            <v>0.175321933215</v>
          </cell>
          <cell r="AK931">
            <v>0.17284741608099999</v>
          </cell>
          <cell r="AL931">
            <v>0.14355971578000001</v>
          </cell>
          <cell r="AM931">
            <v>0.14519810937300001</v>
          </cell>
          <cell r="AN931">
            <v>0.147718009117</v>
          </cell>
          <cell r="AO931">
            <v>0.15745123047500001</v>
          </cell>
          <cell r="AP931">
            <v>0.15591673219499999</v>
          </cell>
          <cell r="AQ931">
            <v>0.15554280157399999</v>
          </cell>
        </row>
        <row r="932">
          <cell r="A932" t="str">
            <v>CET - Kaiserslautern 2ElectricityStadtwerke Kaiserslautern</v>
          </cell>
          <cell r="Q932">
            <v>272880</v>
          </cell>
          <cell r="R932">
            <v>309920</v>
          </cell>
          <cell r="S932">
            <v>326720</v>
          </cell>
          <cell r="T932">
            <v>314720</v>
          </cell>
          <cell r="U932">
            <v>295120</v>
          </cell>
          <cell r="V932">
            <v>310480</v>
          </cell>
          <cell r="W932">
            <v>304480</v>
          </cell>
          <cell r="X932">
            <v>339840</v>
          </cell>
          <cell r="Y932">
            <v>375920</v>
          </cell>
          <cell r="Z932">
            <v>428160</v>
          </cell>
          <cell r="AA932">
            <v>386800</v>
          </cell>
          <cell r="AB932">
            <v>351040</v>
          </cell>
          <cell r="AC932">
            <v>423360</v>
          </cell>
          <cell r="AD932">
            <v>383440</v>
          </cell>
          <cell r="AE932">
            <v>422720</v>
          </cell>
          <cell r="AF932">
            <v>413760</v>
          </cell>
          <cell r="AG932">
            <v>417600</v>
          </cell>
          <cell r="AH932">
            <v>410160</v>
          </cell>
          <cell r="AI932">
            <v>442880</v>
          </cell>
          <cell r="AJ932">
            <v>463600</v>
          </cell>
          <cell r="AK932">
            <v>445840</v>
          </cell>
          <cell r="AL932">
            <v>448880</v>
          </cell>
          <cell r="AM932">
            <v>436880</v>
          </cell>
          <cell r="AN932">
            <v>405120</v>
          </cell>
          <cell r="AO932">
            <v>464560</v>
          </cell>
          <cell r="AP932">
            <v>431280</v>
          </cell>
          <cell r="AQ932">
            <v>472400</v>
          </cell>
        </row>
        <row r="933">
          <cell r="A933" t="str">
            <v>CET - Kaiserslautern 2ElectricityStadtwerke Kaiserslautern</v>
          </cell>
          <cell r="Q933">
            <v>15320.961708875</v>
          </cell>
          <cell r="R933">
            <v>14459.624835749</v>
          </cell>
          <cell r="S933">
            <v>15093.98149201</v>
          </cell>
          <cell r="T933">
            <v>12764.219332414999</v>
          </cell>
          <cell r="U933">
            <v>12177.2713566</v>
          </cell>
          <cell r="V933">
            <v>11612.800220628</v>
          </cell>
          <cell r="W933">
            <v>11797.776083356001</v>
          </cell>
          <cell r="X933">
            <v>13794.294759421</v>
          </cell>
          <cell r="Y933">
            <v>15127.378028655001</v>
          </cell>
          <cell r="Z933">
            <v>13545.536883712</v>
          </cell>
          <cell r="AA933">
            <v>12331.651193723001</v>
          </cell>
          <cell r="AB933">
            <v>11910.679172942</v>
          </cell>
          <cell r="AC933">
            <v>16369.878612</v>
          </cell>
          <cell r="AD933">
            <v>15061.7448</v>
          </cell>
          <cell r="AE933">
            <v>14898.0462962</v>
          </cell>
          <cell r="AF933">
            <v>13667.4912675</v>
          </cell>
          <cell r="AG933">
            <v>14136.875249999999</v>
          </cell>
          <cell r="AH933">
            <v>14383.702108801999</v>
          </cell>
          <cell r="AI933">
            <v>18205.893184004999</v>
          </cell>
          <cell r="AJ933">
            <v>18846.634992482999</v>
          </cell>
          <cell r="AK933">
            <v>17833.104870937001</v>
          </cell>
          <cell r="AL933">
            <v>18044.733075603999</v>
          </cell>
          <cell r="AM933">
            <v>17760.565180063</v>
          </cell>
          <cell r="AN933">
            <v>17817.874666971002</v>
          </cell>
          <cell r="AO933">
            <v>23536.468557101001</v>
          </cell>
          <cell r="AP933">
            <v>21559.704851325001</v>
          </cell>
          <cell r="AQ933">
            <v>21174.033719210001</v>
          </cell>
        </row>
        <row r="934">
          <cell r="A934" t="str">
            <v>CET - Kaiserslautern 2ElectricityStadtwerke Kaiserslautern</v>
          </cell>
          <cell r="Q934">
            <v>5.6145418165000002E-2</v>
          </cell>
          <cell r="R934">
            <v>4.6655991337999997E-2</v>
          </cell>
          <cell r="S934">
            <v>4.6198523174999999E-2</v>
          </cell>
          <cell r="T934">
            <v>4.055738222E-2</v>
          </cell>
          <cell r="U934">
            <v>4.1262101369999998E-2</v>
          </cell>
          <cell r="V934">
            <v>3.7402731964999998E-2</v>
          </cell>
          <cell r="W934">
            <v>3.8747294020000003E-2</v>
          </cell>
          <cell r="X934">
            <v>4.0590556612999998E-2</v>
          </cell>
          <cell r="Y934">
            <v>4.0240950278000003E-2</v>
          </cell>
          <cell r="Z934">
            <v>3.1636623886999997E-2</v>
          </cell>
          <cell r="AA934">
            <v>3.1881207842999998E-2</v>
          </cell>
          <cell r="AB934">
            <v>3.3929692264999999E-2</v>
          </cell>
          <cell r="AC934">
            <v>3.8666568904999997E-2</v>
          </cell>
          <cell r="AD934">
            <v>3.9280577926000003E-2</v>
          </cell>
          <cell r="AE934">
            <v>3.5243296499000001E-2</v>
          </cell>
          <cell r="AF934">
            <v>3.3032413156000001E-2</v>
          </cell>
          <cell r="AG934">
            <v>3.3852670617000001E-2</v>
          </cell>
          <cell r="AH934">
            <v>3.5068514990999999E-2</v>
          </cell>
          <cell r="AI934">
            <v>4.1107959681999998E-2</v>
          </cell>
          <cell r="AJ934">
            <v>4.065279334E-2</v>
          </cell>
          <cell r="AK934">
            <v>3.9998889445999997E-2</v>
          </cell>
          <cell r="AL934">
            <v>4.0199458820999998E-2</v>
          </cell>
          <cell r="AM934">
            <v>4.065318893E-2</v>
          </cell>
          <cell r="AN934">
            <v>4.3981720643000002E-2</v>
          </cell>
          <cell r="AO934">
            <v>5.0664001542999999E-2</v>
          </cell>
          <cell r="AP934">
            <v>4.9990040926999997E-2</v>
          </cell>
          <cell r="AQ934">
            <v>4.4822255966999999E-2</v>
          </cell>
        </row>
        <row r="935">
          <cell r="A935" t="str">
            <v>CET - Kaiserslautern 2ElectricityCost per Unit</v>
          </cell>
          <cell r="Q935">
            <v>0.21636488087299999</v>
          </cell>
          <cell r="R935">
            <v>0.181411465731</v>
          </cell>
          <cell r="S935">
            <v>0.183980773008</v>
          </cell>
          <cell r="T935">
            <v>0.17759660412700001</v>
          </cell>
          <cell r="U935">
            <v>0.17737448026300001</v>
          </cell>
          <cell r="V935">
            <v>0.196712080575</v>
          </cell>
          <cell r="W935">
            <v>0.19923999737600001</v>
          </cell>
          <cell r="X935">
            <v>0.17629097433400001</v>
          </cell>
          <cell r="Y935">
            <v>0.19821296934900001</v>
          </cell>
          <cell r="Z935">
            <v>0.163117527569</v>
          </cell>
          <cell r="AA935">
            <v>0.15976861241400001</v>
          </cell>
          <cell r="AB935">
            <v>0.18673545883500001</v>
          </cell>
          <cell r="AC935">
            <v>0.16953776786999999</v>
          </cell>
          <cell r="AD935">
            <v>0.17084173646299999</v>
          </cell>
          <cell r="AE935">
            <v>0.19066481514700001</v>
          </cell>
          <cell r="AF935">
            <v>0.19239359935899999</v>
          </cell>
          <cell r="AG935">
            <v>0.17187743517000001</v>
          </cell>
          <cell r="AH935">
            <v>0.17606121842799999</v>
          </cell>
          <cell r="AI935">
            <v>0.21330899417499999</v>
          </cell>
          <cell r="AJ935">
            <v>0.215974726555</v>
          </cell>
          <cell r="AK935">
            <v>0.21284630552799999</v>
          </cell>
          <cell r="AL935">
            <v>0.183759174601</v>
          </cell>
          <cell r="AM935">
            <v>0.18585129830300001</v>
          </cell>
          <cell r="AN935">
            <v>0.191699729761</v>
          </cell>
          <cell r="AO935">
            <v>0.20811523201900001</v>
          </cell>
          <cell r="AP935">
            <v>0.20590677312299999</v>
          </cell>
          <cell r="AQ935">
            <v>0.20036505754200001</v>
          </cell>
        </row>
        <row r="936">
          <cell r="A936" t="str">
            <v>CET - Kaiserslautern 2ElectricityService Usage</v>
          </cell>
          <cell r="Q936">
            <v>272880</v>
          </cell>
          <cell r="R936">
            <v>309920</v>
          </cell>
          <cell r="S936">
            <v>326720</v>
          </cell>
          <cell r="T936">
            <v>314720</v>
          </cell>
          <cell r="U936">
            <v>295120</v>
          </cell>
          <cell r="V936">
            <v>310480</v>
          </cell>
          <cell r="W936">
            <v>304480</v>
          </cell>
          <cell r="X936">
            <v>339840</v>
          </cell>
          <cell r="Y936">
            <v>375920</v>
          </cell>
          <cell r="Z936">
            <v>428160</v>
          </cell>
          <cell r="AA936">
            <v>386800</v>
          </cell>
          <cell r="AB936">
            <v>351040</v>
          </cell>
          <cell r="AC936">
            <v>423360</v>
          </cell>
          <cell r="AD936">
            <v>383440</v>
          </cell>
          <cell r="AE936">
            <v>422720</v>
          </cell>
          <cell r="AF936">
            <v>413760</v>
          </cell>
          <cell r="AG936">
            <v>417600</v>
          </cell>
          <cell r="AH936">
            <v>410160</v>
          </cell>
          <cell r="AI936">
            <v>442880</v>
          </cell>
          <cell r="AJ936">
            <v>463600</v>
          </cell>
          <cell r="AK936">
            <v>445840</v>
          </cell>
          <cell r="AL936">
            <v>448880</v>
          </cell>
          <cell r="AM936">
            <v>436880</v>
          </cell>
          <cell r="AN936">
            <v>405120</v>
          </cell>
          <cell r="AO936">
            <v>464560</v>
          </cell>
          <cell r="AP936">
            <v>431280</v>
          </cell>
          <cell r="AQ936">
            <v>472400</v>
          </cell>
        </row>
        <row r="937">
          <cell r="A937" t="str">
            <v>CET - Kaiserslautern 2ElectricityService Cost</v>
          </cell>
          <cell r="Q937">
            <v>29512.653153792999</v>
          </cell>
          <cell r="R937">
            <v>56227.353634557003</v>
          </cell>
          <cell r="S937">
            <v>60108.269205878001</v>
          </cell>
          <cell r="T937">
            <v>55898.410741296</v>
          </cell>
          <cell r="U937">
            <v>52347.028840015999</v>
          </cell>
          <cell r="V937">
            <v>36342.709024047501</v>
          </cell>
          <cell r="W937">
            <v>36231.827213067998</v>
          </cell>
          <cell r="X937">
            <v>59905.025300431997</v>
          </cell>
          <cell r="Y937">
            <v>37256.583635081501</v>
          </cell>
          <cell r="Z937">
            <v>69849.867229227995</v>
          </cell>
          <cell r="AA937">
            <v>61789.035613924003</v>
          </cell>
          <cell r="AB937">
            <v>38736.037105857002</v>
          </cell>
          <cell r="AC937">
            <v>71781.005995811996</v>
          </cell>
          <cell r="AD937">
            <v>65500.7142494</v>
          </cell>
          <cell r="AE937">
            <v>47744.363782649998</v>
          </cell>
          <cell r="AF937">
            <v>46635.336663331997</v>
          </cell>
          <cell r="AG937">
            <v>42960.448806799999</v>
          </cell>
          <cell r="AH937">
            <v>72206.501700957</v>
          </cell>
          <cell r="AI937">
            <v>47236.004675496501</v>
          </cell>
          <cell r="AJ937">
            <v>50059.435176814499</v>
          </cell>
          <cell r="AK937">
            <v>47457.723578540499</v>
          </cell>
          <cell r="AL937">
            <v>41238.745915813997</v>
          </cell>
          <cell r="AM937">
            <v>40600.406761794999</v>
          </cell>
          <cell r="AN937">
            <v>38816.664049557003</v>
          </cell>
          <cell r="AO937">
            <v>45938.300316389999</v>
          </cell>
          <cell r="AP937">
            <v>46774.633303645998</v>
          </cell>
          <cell r="AQ937">
            <v>47322.804649890502</v>
          </cell>
        </row>
        <row r="938">
          <cell r="A938" t="str">
            <v>CET - Port ElizabethElectricityNelson Mandela Bay Municipality</v>
          </cell>
          <cell r="Q938">
            <v>352533.8</v>
          </cell>
          <cell r="R938">
            <v>361656.6</v>
          </cell>
          <cell r="S938">
            <v>366004.85</v>
          </cell>
          <cell r="T938">
            <v>367663.35</v>
          </cell>
          <cell r="U938">
            <v>371113.8</v>
          </cell>
          <cell r="V938">
            <v>361749</v>
          </cell>
          <cell r="W938">
            <v>377634</v>
          </cell>
          <cell r="X938">
            <v>368607.3</v>
          </cell>
          <cell r="Y938">
            <v>289518.59999999998</v>
          </cell>
          <cell r="Z938">
            <v>297141.5</v>
          </cell>
          <cell r="AA938">
            <v>285697.3</v>
          </cell>
          <cell r="AB938">
            <v>224784.35</v>
          </cell>
          <cell r="AC938">
            <v>297039.25</v>
          </cell>
          <cell r="AD938">
            <v>313362.90000000002</v>
          </cell>
          <cell r="AE938">
            <v>324655.45</v>
          </cell>
          <cell r="AF938">
            <v>300288.90000000002</v>
          </cell>
          <cell r="AG938">
            <v>343112.2</v>
          </cell>
          <cell r="AH938">
            <v>307854.25</v>
          </cell>
          <cell r="AI938">
            <v>323340.84999999998</v>
          </cell>
          <cell r="AJ938">
            <v>343571.65</v>
          </cell>
          <cell r="AK938">
            <v>313435.5</v>
          </cell>
          <cell r="AL938">
            <v>365379.8</v>
          </cell>
          <cell r="AM938">
            <v>405641.8</v>
          </cell>
          <cell r="AN938">
            <v>289928.65000000002</v>
          </cell>
          <cell r="AO938">
            <v>328574.95</v>
          </cell>
          <cell r="AP938">
            <v>346594.45</v>
          </cell>
          <cell r="AQ938">
            <v>365468</v>
          </cell>
          <cell r="AR938">
            <v>341370.4</v>
          </cell>
        </row>
        <row r="939">
          <cell r="A939" t="str">
            <v>CET - Port ElizabethElectricityNelson Mandela Bay Municipality</v>
          </cell>
          <cell r="Q939">
            <v>22900.048515676001</v>
          </cell>
          <cell r="R939">
            <v>22976.418127927001</v>
          </cell>
          <cell r="S939">
            <v>25560.614670043</v>
          </cell>
          <cell r="T939">
            <v>24840.104377348998</v>
          </cell>
          <cell r="U939">
            <v>22032.998265127</v>
          </cell>
          <cell r="V939">
            <v>38205.414614043002</v>
          </cell>
          <cell r="W939">
            <v>45327.618652862002</v>
          </cell>
          <cell r="X939">
            <v>47315.625645277003</v>
          </cell>
          <cell r="Y939">
            <v>24602.401133980002</v>
          </cell>
          <cell r="Z939">
            <v>25217.799406167</v>
          </cell>
          <cell r="AA939">
            <v>24123.526266296001</v>
          </cell>
          <cell r="AB939">
            <v>20822.212247044001</v>
          </cell>
          <cell r="AC939">
            <v>27144.448263307</v>
          </cell>
          <cell r="AD939">
            <v>28279.340335157001</v>
          </cell>
          <cell r="AE939">
            <v>26604.951239026999</v>
          </cell>
          <cell r="AF939">
            <v>25696.189434167001</v>
          </cell>
          <cell r="AG939">
            <v>30046.427176428999</v>
          </cell>
          <cell r="AH939">
            <v>42984.813898480999</v>
          </cell>
          <cell r="AI939">
            <v>53307.327158938002</v>
          </cell>
          <cell r="AJ939">
            <v>57154.032656303003</v>
          </cell>
          <cell r="AK939">
            <v>28413.207077294999</v>
          </cell>
          <cell r="AL939">
            <v>31634.311551669001</v>
          </cell>
          <cell r="AM939">
            <v>35300.835010832001</v>
          </cell>
          <cell r="AN939">
            <v>26264.317733183001</v>
          </cell>
          <cell r="AO939">
            <v>35760.363348505001</v>
          </cell>
          <cell r="AP939">
            <v>31606.362709487999</v>
          </cell>
          <cell r="AQ939">
            <v>32745.167792712</v>
          </cell>
          <cell r="AR939">
            <v>34165.638119946001</v>
          </cell>
        </row>
        <row r="940">
          <cell r="A940" t="str">
            <v>CET - Port ElizabethElectricityNelson Mandela Bay Municipality</v>
          </cell>
          <cell r="Q940">
            <v>6.4958448000000002E-2</v>
          </cell>
          <cell r="R940">
            <v>6.3531035042E-2</v>
          </cell>
          <cell r="S940">
            <v>6.9836819566000005E-2</v>
          </cell>
          <cell r="T940">
            <v>6.7562090094999999E-2</v>
          </cell>
          <cell r="U940">
            <v>5.9369924440999998E-2</v>
          </cell>
          <cell r="V940">
            <v>0.105613048312</v>
          </cell>
          <cell r="W940">
            <v>0.120030555121</v>
          </cell>
          <cell r="X940">
            <v>0.12836323546799999</v>
          </cell>
          <cell r="Y940">
            <v>8.4976927679000003E-2</v>
          </cell>
          <cell r="Z940">
            <v>8.4867981773000006E-2</v>
          </cell>
          <cell r="AA940">
            <v>8.4437361732999996E-2</v>
          </cell>
          <cell r="AB940">
            <v>9.2631948118000004E-2</v>
          </cell>
          <cell r="AC940">
            <v>9.1383371938999994E-2</v>
          </cell>
          <cell r="AD940">
            <v>9.0244698191999997E-2</v>
          </cell>
          <cell r="AE940">
            <v>8.1948266197000005E-2</v>
          </cell>
          <cell r="AF940">
            <v>8.5571559367999997E-2</v>
          </cell>
          <cell r="AG940">
            <v>8.7570267615999994E-2</v>
          </cell>
          <cell r="AH940">
            <v>0.13962715765100001</v>
          </cell>
          <cell r="AI940">
            <v>0.16486418947299999</v>
          </cell>
          <cell r="AJ940">
            <v>0.16635258658900001</v>
          </cell>
          <cell r="AK940">
            <v>9.0650890142000007E-2</v>
          </cell>
          <cell r="AL940">
            <v>8.6579256849000003E-2</v>
          </cell>
          <cell r="AM940">
            <v>8.7024648373999994E-2</v>
          </cell>
          <cell r="AN940">
            <v>9.0588900865999994E-2</v>
          </cell>
          <cell r="AO940">
            <v>0.10883472202699999</v>
          </cell>
          <cell r="AP940">
            <v>9.1191196828000004E-2</v>
          </cell>
          <cell r="AQ940">
            <v>8.9597906773000002E-2</v>
          </cell>
          <cell r="AR940">
            <v>0.10008377445699999</v>
          </cell>
        </row>
        <row r="941">
          <cell r="A941" t="str">
            <v>CET - Port ElizabethElectricityCost per Unit</v>
          </cell>
          <cell r="Q941">
            <v>6.4958448000000002E-2</v>
          </cell>
          <cell r="R941">
            <v>6.3531035042E-2</v>
          </cell>
          <cell r="S941">
            <v>6.9836819566000005E-2</v>
          </cell>
          <cell r="T941">
            <v>6.7562090094999999E-2</v>
          </cell>
          <cell r="U941">
            <v>5.9369924440999998E-2</v>
          </cell>
          <cell r="V941">
            <v>0.105613048312</v>
          </cell>
          <cell r="W941">
            <v>0.120030555121</v>
          </cell>
          <cell r="X941">
            <v>0.12836323546799999</v>
          </cell>
          <cell r="Y941">
            <v>8.4976927679000003E-2</v>
          </cell>
          <cell r="Z941">
            <v>8.4867981773000006E-2</v>
          </cell>
          <cell r="AA941">
            <v>8.4437361732999996E-2</v>
          </cell>
          <cell r="AB941">
            <v>9.2631948118000004E-2</v>
          </cell>
          <cell r="AC941">
            <v>9.1383371938999994E-2</v>
          </cell>
          <cell r="AD941">
            <v>9.0244698191999997E-2</v>
          </cell>
          <cell r="AE941">
            <v>8.1948266197000005E-2</v>
          </cell>
          <cell r="AF941">
            <v>8.5571559367999997E-2</v>
          </cell>
          <cell r="AG941">
            <v>8.7570267615999994E-2</v>
          </cell>
          <cell r="AH941">
            <v>0.13962715765100001</v>
          </cell>
          <cell r="AI941">
            <v>0.16486418947299999</v>
          </cell>
          <cell r="AJ941">
            <v>0.16635258658900001</v>
          </cell>
          <cell r="AK941">
            <v>9.0650890142000007E-2</v>
          </cell>
          <cell r="AL941">
            <v>8.6579256849000003E-2</v>
          </cell>
          <cell r="AM941">
            <v>8.7024648373999994E-2</v>
          </cell>
          <cell r="AN941">
            <v>9.0588900865999994E-2</v>
          </cell>
          <cell r="AO941">
            <v>0.10883472202699999</v>
          </cell>
          <cell r="AP941">
            <v>9.1191196828000004E-2</v>
          </cell>
          <cell r="AQ941">
            <v>8.9597906773000002E-2</v>
          </cell>
          <cell r="AR941">
            <v>0.10008377445699999</v>
          </cell>
        </row>
        <row r="942">
          <cell r="A942" t="str">
            <v>CET - Port ElizabethElectricityService Usage</v>
          </cell>
          <cell r="Q942">
            <v>352533.8</v>
          </cell>
          <cell r="R942">
            <v>361656.6</v>
          </cell>
          <cell r="S942">
            <v>366004.85</v>
          </cell>
          <cell r="T942">
            <v>367663.35</v>
          </cell>
          <cell r="U942">
            <v>371113.8</v>
          </cell>
          <cell r="V942">
            <v>361749</v>
          </cell>
          <cell r="W942">
            <v>377634</v>
          </cell>
          <cell r="X942">
            <v>368607.3</v>
          </cell>
          <cell r="Y942">
            <v>289518.59999999998</v>
          </cell>
          <cell r="Z942">
            <v>297141.5</v>
          </cell>
          <cell r="AA942">
            <v>285697.3</v>
          </cell>
          <cell r="AB942">
            <v>224784.35</v>
          </cell>
          <cell r="AC942">
            <v>297039.25</v>
          </cell>
          <cell r="AD942">
            <v>313362.90000000002</v>
          </cell>
          <cell r="AE942">
            <v>324655.45</v>
          </cell>
          <cell r="AF942">
            <v>300288.90000000002</v>
          </cell>
          <cell r="AG942">
            <v>343112.2</v>
          </cell>
          <cell r="AH942">
            <v>307854.25</v>
          </cell>
          <cell r="AI942">
            <v>323340.84999999998</v>
          </cell>
          <cell r="AJ942">
            <v>343571.65</v>
          </cell>
          <cell r="AK942">
            <v>313435.5</v>
          </cell>
          <cell r="AL942">
            <v>365379.8</v>
          </cell>
          <cell r="AM942">
            <v>405641.8</v>
          </cell>
          <cell r="AN942">
            <v>289928.65000000002</v>
          </cell>
          <cell r="AO942">
            <v>328574.95</v>
          </cell>
          <cell r="AP942">
            <v>346594.45</v>
          </cell>
          <cell r="AQ942">
            <v>365468</v>
          </cell>
          <cell r="AR942">
            <v>341370.4</v>
          </cell>
        </row>
        <row r="943">
          <cell r="A943" t="str">
            <v>CET - Port ElizabethElectricityService Cost</v>
          </cell>
          <cell r="Q943">
            <v>11450.024257838</v>
          </cell>
          <cell r="R943">
            <v>11488.209063963501</v>
          </cell>
          <cell r="S943">
            <v>12780.3073350215</v>
          </cell>
          <cell r="T943">
            <v>12420.052188674499</v>
          </cell>
          <cell r="U943">
            <v>11016.4991325635</v>
          </cell>
          <cell r="V943">
            <v>19102.707307021501</v>
          </cell>
          <cell r="W943">
            <v>22663.809326431001</v>
          </cell>
          <cell r="X943">
            <v>23657.812822638502</v>
          </cell>
          <cell r="Y943">
            <v>12301.200566990001</v>
          </cell>
          <cell r="Z943">
            <v>12608.8997030835</v>
          </cell>
          <cell r="AA943">
            <v>12061.763133148001</v>
          </cell>
          <cell r="AB943">
            <v>10411.106123522</v>
          </cell>
          <cell r="AC943">
            <v>13572.2241316535</v>
          </cell>
          <cell r="AD943">
            <v>14139.670167578501</v>
          </cell>
          <cell r="AE943">
            <v>13302.4756195135</v>
          </cell>
          <cell r="AF943">
            <v>12848.094717083501</v>
          </cell>
          <cell r="AG943">
            <v>15023.213588214499</v>
          </cell>
          <cell r="AH943">
            <v>21492.4069492405</v>
          </cell>
          <cell r="AI943">
            <v>26653.663579469001</v>
          </cell>
          <cell r="AJ943">
            <v>28577.016328151502</v>
          </cell>
          <cell r="AK943">
            <v>14206.6035386475</v>
          </cell>
          <cell r="AL943">
            <v>15817.155775834501</v>
          </cell>
          <cell r="AM943">
            <v>17650.417505416</v>
          </cell>
          <cell r="AN943">
            <v>13132.158866591501</v>
          </cell>
          <cell r="AO943">
            <v>17880.181674252501</v>
          </cell>
          <cell r="AP943">
            <v>15803.181354744</v>
          </cell>
          <cell r="AQ943">
            <v>16372.583896356</v>
          </cell>
          <cell r="AR943">
            <v>17082.819059973001</v>
          </cell>
        </row>
        <row r="944">
          <cell r="A944" t="str">
            <v>CET - ShanghaiElectricityShanghai Municipal Electric Power</v>
          </cell>
          <cell r="Q944">
            <v>704900</v>
          </cell>
          <cell r="R944">
            <v>650120</v>
          </cell>
          <cell r="S944">
            <v>710880</v>
          </cell>
          <cell r="T944">
            <v>637360</v>
          </cell>
          <cell r="U944">
            <v>606720</v>
          </cell>
          <cell r="V944">
            <v>541319.6</v>
          </cell>
          <cell r="W944">
            <v>631760.4</v>
          </cell>
          <cell r="X944">
            <v>643160</v>
          </cell>
          <cell r="Y944">
            <v>807720.4</v>
          </cell>
          <cell r="Z944">
            <v>726639.6</v>
          </cell>
          <cell r="AA944">
            <v>739240</v>
          </cell>
          <cell r="AB944">
            <v>799559.6</v>
          </cell>
          <cell r="AC944">
            <v>804840.4</v>
          </cell>
          <cell r="AD944">
            <v>733680</v>
          </cell>
          <cell r="AE944">
            <v>695560.8</v>
          </cell>
          <cell r="AF944">
            <v>707080</v>
          </cell>
          <cell r="AG944">
            <v>577560</v>
          </cell>
          <cell r="AH944">
            <v>520130</v>
          </cell>
          <cell r="AI944">
            <v>548440</v>
          </cell>
          <cell r="AJ944">
            <v>658280</v>
          </cell>
          <cell r="AK944">
            <v>795960</v>
          </cell>
          <cell r="AL944">
            <v>894360</v>
          </cell>
          <cell r="AM944">
            <v>875040</v>
          </cell>
          <cell r="AN944">
            <v>875600</v>
          </cell>
          <cell r="AO944">
            <v>851760</v>
          </cell>
          <cell r="AP944">
            <v>654399.19999999995</v>
          </cell>
          <cell r="AQ944">
            <v>612081.19999999995</v>
          </cell>
        </row>
        <row r="945">
          <cell r="A945" t="str">
            <v>CET - ShanghaiElectricityShanghai Municipal Electric Power</v>
          </cell>
          <cell r="Q945">
            <v>94153.068922777005</v>
          </cell>
          <cell r="R945">
            <v>85168.805956579003</v>
          </cell>
          <cell r="S945">
            <v>74439.089503894007</v>
          </cell>
          <cell r="T945">
            <v>73719.378737171006</v>
          </cell>
          <cell r="U945">
            <v>73600.435018172997</v>
          </cell>
          <cell r="V945">
            <v>66303.455985526001</v>
          </cell>
          <cell r="W945">
            <v>79545.616460302001</v>
          </cell>
          <cell r="X945">
            <v>68789.189546398004</v>
          </cell>
          <cell r="Y945">
            <v>98225.715188614005</v>
          </cell>
          <cell r="Z945">
            <v>83414.829944907004</v>
          </cell>
          <cell r="AA945">
            <v>83603.618101154003</v>
          </cell>
          <cell r="AB945">
            <v>88923.690940932996</v>
          </cell>
          <cell r="AC945">
            <v>90097.971854115007</v>
          </cell>
          <cell r="AD945">
            <v>83235.264083386995</v>
          </cell>
          <cell r="AE945">
            <v>79100.383375263002</v>
          </cell>
          <cell r="AF945">
            <v>80012.325718035994</v>
          </cell>
          <cell r="AG945">
            <v>67714.691472078994</v>
          </cell>
          <cell r="AH945">
            <v>67081.292294708997</v>
          </cell>
          <cell r="AI945">
            <v>57061.897213844997</v>
          </cell>
          <cell r="AJ945">
            <v>79244.523754256996</v>
          </cell>
          <cell r="AK945">
            <v>92242.435475981998</v>
          </cell>
          <cell r="AL945">
            <v>83399.177858195995</v>
          </cell>
          <cell r="AM945">
            <v>82171.557543917996</v>
          </cell>
          <cell r="AN945">
            <v>83527.861172995996</v>
          </cell>
          <cell r="AO945">
            <v>84242.713769132999</v>
          </cell>
          <cell r="AP945">
            <v>66281.824044319001</v>
          </cell>
          <cell r="AQ945">
            <v>62970.764980246</v>
          </cell>
        </row>
        <row r="946">
          <cell r="A946" t="str">
            <v>CET - ShanghaiElectricityShanghai Municipal Electric Power</v>
          </cell>
          <cell r="Q946">
            <v>0.13356939838599999</v>
          </cell>
          <cell r="R946">
            <v>0.13100474674900001</v>
          </cell>
          <cell r="S946">
            <v>0.104714001665</v>
          </cell>
          <cell r="T946">
            <v>0.115663641799</v>
          </cell>
          <cell r="U946">
            <v>0.121308733877</v>
          </cell>
          <cell r="V946">
            <v>0.122484861042</v>
          </cell>
          <cell r="W946">
            <v>0.12591105181600001</v>
          </cell>
          <cell r="X946">
            <v>0.106955018263</v>
          </cell>
          <cell r="Y946">
            <v>0.121608560571</v>
          </cell>
          <cell r="Z946">
            <v>0.114795326245</v>
          </cell>
          <cell r="AA946">
            <v>0.113094012906</v>
          </cell>
          <cell r="AB946">
            <v>0.11121583799400001</v>
          </cell>
          <cell r="AC946">
            <v>0.11194514074299999</v>
          </cell>
          <cell r="AD946">
            <v>0.113449002403</v>
          </cell>
          <cell r="AE946">
            <v>0.113721738452</v>
          </cell>
          <cell r="AF946">
            <v>0.113158801999</v>
          </cell>
          <cell r="AG946">
            <v>0.11724269594800001</v>
          </cell>
          <cell r="AH946">
            <v>0.12897024262099999</v>
          </cell>
          <cell r="AI946">
            <v>0.104044010673</v>
          </cell>
          <cell r="AJ946">
            <v>0.120381180886</v>
          </cell>
          <cell r="AK946">
            <v>0.115888280159</v>
          </cell>
          <cell r="AL946">
            <v>9.3250120598000003E-2</v>
          </cell>
          <cell r="AM946">
            <v>9.3906058629999997E-2</v>
          </cell>
          <cell r="AN946">
            <v>9.5394999054999999E-2</v>
          </cell>
          <cell r="AO946">
            <v>9.8904284972999995E-2</v>
          </cell>
          <cell r="AP946">
            <v>0.101286529757</v>
          </cell>
          <cell r="AQ946">
            <v>0.102879756771</v>
          </cell>
        </row>
        <row r="947">
          <cell r="A947" t="str">
            <v>CET - ShanghaiElectricityShanghai Municipal Electric Power</v>
          </cell>
          <cell r="Q947">
            <v>537880</v>
          </cell>
          <cell r="R947">
            <v>1776600</v>
          </cell>
          <cell r="S947">
            <v>1488200</v>
          </cell>
          <cell r="T947">
            <v>1673560</v>
          </cell>
          <cell r="U947">
            <v>1609860</v>
          </cell>
          <cell r="V947">
            <v>1930040</v>
          </cell>
          <cell r="W947">
            <v>2233840</v>
          </cell>
          <cell r="X947">
            <v>2470300</v>
          </cell>
          <cell r="Y947">
            <v>2254980</v>
          </cell>
          <cell r="Z947">
            <v>2324140</v>
          </cell>
          <cell r="AA947">
            <v>2275840</v>
          </cell>
          <cell r="AB947">
            <v>2163728</v>
          </cell>
          <cell r="AC947">
            <v>2240278</v>
          </cell>
          <cell r="AD947">
            <v>2217742.7999999998</v>
          </cell>
          <cell r="AE947">
            <v>1931020</v>
          </cell>
          <cell r="AF947">
            <v>2369920</v>
          </cell>
          <cell r="AG947">
            <v>2156700</v>
          </cell>
          <cell r="AH947">
            <v>2668327</v>
          </cell>
          <cell r="AI947">
            <v>2523501</v>
          </cell>
          <cell r="AJ947">
            <v>3030858.6</v>
          </cell>
          <cell r="AK947">
            <v>2765980</v>
          </cell>
          <cell r="AL947">
            <v>2465680</v>
          </cell>
          <cell r="AM947">
            <v>2284381.4</v>
          </cell>
          <cell r="AN947">
            <v>2349087</v>
          </cell>
          <cell r="AO947">
            <v>2278523</v>
          </cell>
          <cell r="AP947">
            <v>2073406.8</v>
          </cell>
          <cell r="AQ947">
            <v>2137814.21</v>
          </cell>
        </row>
        <row r="948">
          <cell r="A948" t="str">
            <v>CET - ShanghaiElectricityShanghai Municipal Electric Power</v>
          </cell>
          <cell r="Q948">
            <v>302066.89119249303</v>
          </cell>
          <cell r="R948">
            <v>227407.71915033099</v>
          </cell>
          <cell r="S948">
            <v>156397.675792019</v>
          </cell>
          <cell r="T948">
            <v>189099.97086202499</v>
          </cell>
          <cell r="U948">
            <v>191762.27572534999</v>
          </cell>
          <cell r="V948">
            <v>225227.17780304499</v>
          </cell>
          <cell r="W948">
            <v>271921.12883908802</v>
          </cell>
          <cell r="X948">
            <v>298501.98625112697</v>
          </cell>
          <cell r="Y948">
            <v>273385.53225311701</v>
          </cell>
          <cell r="Z948">
            <v>257099.403643192</v>
          </cell>
          <cell r="AA948">
            <v>247245.93218000501</v>
          </cell>
          <cell r="AB948">
            <v>233618.011710975</v>
          </cell>
          <cell r="AC948">
            <v>243854.50222854401</v>
          </cell>
          <cell r="AD948">
            <v>242024.902925665</v>
          </cell>
          <cell r="AE948">
            <v>213226.556908656</v>
          </cell>
          <cell r="AF948">
            <v>245496.79223784801</v>
          </cell>
          <cell r="AG948">
            <v>228719.66186133199</v>
          </cell>
          <cell r="AH948">
            <v>216873.57117858599</v>
          </cell>
          <cell r="AI948">
            <v>288945.43472865602</v>
          </cell>
          <cell r="AJ948">
            <v>356204.35243261099</v>
          </cell>
          <cell r="AK948">
            <v>311574.09474868601</v>
          </cell>
          <cell r="AL948">
            <v>226381.31972498901</v>
          </cell>
          <cell r="AM948">
            <v>209188.79353914899</v>
          </cell>
          <cell r="AN948">
            <v>217853.01095324801</v>
          </cell>
          <cell r="AO948">
            <v>256089.030196732</v>
          </cell>
          <cell r="AP948">
            <v>200868.82827608701</v>
          </cell>
          <cell r="AQ948">
            <v>208966.523381101</v>
          </cell>
        </row>
        <row r="949">
          <cell r="A949" t="str">
            <v>CET - ShanghaiElectricityShanghai Municipal Electric Power</v>
          </cell>
          <cell r="Q949">
            <v>0.56158788427200002</v>
          </cell>
          <cell r="R949">
            <v>0.12800164311000001</v>
          </cell>
          <cell r="S949">
            <v>0.105091839666</v>
          </cell>
          <cell r="T949">
            <v>0.11299264493699999</v>
          </cell>
          <cell r="U949">
            <v>0.119117361587</v>
          </cell>
          <cell r="V949">
            <v>0.116695601025</v>
          </cell>
          <cell r="W949">
            <v>0.1217281134</v>
          </cell>
          <cell r="X949">
            <v>0.120836330102</v>
          </cell>
          <cell r="Y949">
            <v>0.121236344558</v>
          </cell>
          <cell r="Z949">
            <v>0.110621306652</v>
          </cell>
          <cell r="AA949">
            <v>0.10863941761199999</v>
          </cell>
          <cell r="AB949">
            <v>0.107970138442</v>
          </cell>
          <cell r="AC949">
            <v>0.10885010799</v>
          </cell>
          <cell r="AD949">
            <v>0.10913118641400001</v>
          </cell>
          <cell r="AE949">
            <v>0.110421723704</v>
          </cell>
          <cell r="AF949">
            <v>0.103588641067</v>
          </cell>
          <cell r="AG949">
            <v>0.106050754328</v>
          </cell>
          <cell r="AH949">
            <v>8.1276984109E-2</v>
          </cell>
          <cell r="AI949">
            <v>0.11450181106600001</v>
          </cell>
          <cell r="AJ949">
            <v>0.117525889341</v>
          </cell>
          <cell r="AK949">
            <v>0.112645100379</v>
          </cell>
          <cell r="AL949">
            <v>9.1812935873000004E-2</v>
          </cell>
          <cell r="AM949">
            <v>9.1573497113000002E-2</v>
          </cell>
          <cell r="AN949">
            <v>9.2739439174000002E-2</v>
          </cell>
          <cell r="AO949">
            <v>0.11239255877400001</v>
          </cell>
          <cell r="AP949">
            <v>9.6878638710000006E-2</v>
          </cell>
          <cell r="AQ949">
            <v>9.7747747396999998E-2</v>
          </cell>
        </row>
        <row r="950">
          <cell r="A950" t="str">
            <v>CET - ShanghaiElectricityCost per Unit</v>
          </cell>
          <cell r="Q950">
            <v>0.69515728265900001</v>
          </cell>
          <cell r="R950">
            <v>0.25900638985899999</v>
          </cell>
          <cell r="S950">
            <v>0.209805841332</v>
          </cell>
          <cell r="T950">
            <v>0.228656286737</v>
          </cell>
          <cell r="U950">
            <v>0.24042609546499999</v>
          </cell>
          <cell r="V950">
            <v>0.239180462067</v>
          </cell>
          <cell r="W950">
            <v>0.247639165217</v>
          </cell>
          <cell r="X950">
            <v>0.22779134836500001</v>
          </cell>
          <cell r="Y950">
            <v>0.24284490513000001</v>
          </cell>
          <cell r="Z950">
            <v>0.22541663289700001</v>
          </cell>
          <cell r="AA950">
            <v>0.22173343051899999</v>
          </cell>
          <cell r="AB950">
            <v>0.219185976437</v>
          </cell>
          <cell r="AC950">
            <v>0.22079524873299999</v>
          </cell>
          <cell r="AD950">
            <v>0.22258018881700001</v>
          </cell>
          <cell r="AE950">
            <v>0.22414346215700001</v>
          </cell>
          <cell r="AF950">
            <v>0.216747443066</v>
          </cell>
          <cell r="AG950">
            <v>0.22329345027700001</v>
          </cell>
          <cell r="AH950">
            <v>0.21024722673099999</v>
          </cell>
          <cell r="AI950">
            <v>0.21854582174000001</v>
          </cell>
          <cell r="AJ950">
            <v>0.23790707022800001</v>
          </cell>
          <cell r="AK950">
            <v>0.22853338053899999</v>
          </cell>
          <cell r="AL950">
            <v>0.18506305647099999</v>
          </cell>
          <cell r="AM950">
            <v>0.18547955574300001</v>
          </cell>
          <cell r="AN950">
            <v>0.18813443823000001</v>
          </cell>
          <cell r="AO950">
            <v>0.21129684374800001</v>
          </cell>
          <cell r="AP950">
            <v>0.198165168467</v>
          </cell>
          <cell r="AQ950">
            <v>0.20062750416799999</v>
          </cell>
        </row>
        <row r="951">
          <cell r="A951" t="str">
            <v>CET - ShanghaiElectricityService Usage</v>
          </cell>
          <cell r="Q951">
            <v>1242780</v>
          </cell>
          <cell r="R951">
            <v>2426720</v>
          </cell>
          <cell r="S951">
            <v>2199080</v>
          </cell>
          <cell r="T951">
            <v>2310920</v>
          </cell>
          <cell r="U951">
            <v>2216580</v>
          </cell>
          <cell r="V951">
            <v>2471359.6</v>
          </cell>
          <cell r="W951">
            <v>2865600.4</v>
          </cell>
          <cell r="X951">
            <v>3113460</v>
          </cell>
          <cell r="Y951">
            <v>3062700.4</v>
          </cell>
          <cell r="Z951">
            <v>3050779.6</v>
          </cell>
          <cell r="AA951">
            <v>3015080</v>
          </cell>
          <cell r="AB951">
            <v>2963287.6</v>
          </cell>
          <cell r="AC951">
            <v>3045118.4</v>
          </cell>
          <cell r="AD951">
            <v>2951422.8</v>
          </cell>
          <cell r="AE951">
            <v>2626580.7999999998</v>
          </cell>
          <cell r="AF951">
            <v>3077000</v>
          </cell>
          <cell r="AG951">
            <v>2734260</v>
          </cell>
          <cell r="AH951">
            <v>3188457</v>
          </cell>
          <cell r="AI951">
            <v>3071941</v>
          </cell>
          <cell r="AJ951">
            <v>3689138.6</v>
          </cell>
          <cell r="AK951">
            <v>3561940</v>
          </cell>
          <cell r="AL951">
            <v>3360040</v>
          </cell>
          <cell r="AM951">
            <v>3159421.4</v>
          </cell>
          <cell r="AN951">
            <v>3224687</v>
          </cell>
          <cell r="AO951">
            <v>3130283</v>
          </cell>
          <cell r="AP951">
            <v>2727806</v>
          </cell>
          <cell r="AQ951">
            <v>2749895.41</v>
          </cell>
        </row>
        <row r="952">
          <cell r="A952" t="str">
            <v>CET - ShanghaiElectricityService Cost</v>
          </cell>
          <cell r="Q952">
            <v>198109.980057635</v>
          </cell>
          <cell r="R952">
            <v>156288.26255345499</v>
          </cell>
          <cell r="S952">
            <v>115418.382647957</v>
          </cell>
          <cell r="T952">
            <v>131409.674799598</v>
          </cell>
          <cell r="U952">
            <v>132681.35537176099</v>
          </cell>
          <cell r="V952">
            <v>145765.31689428599</v>
          </cell>
          <cell r="W952">
            <v>175733.372649695</v>
          </cell>
          <cell r="X952">
            <v>183645.58789876199</v>
          </cell>
          <cell r="Y952">
            <v>185805.62372086599</v>
          </cell>
          <cell r="Z952">
            <v>170257.11679405</v>
          </cell>
          <cell r="AA952">
            <v>165424.77514057999</v>
          </cell>
          <cell r="AB952">
            <v>161270.85132595399</v>
          </cell>
          <cell r="AC952">
            <v>166976.23704132999</v>
          </cell>
          <cell r="AD952">
            <v>162630.083504526</v>
          </cell>
          <cell r="AE952">
            <v>146163.470141959</v>
          </cell>
          <cell r="AF952">
            <v>162754.55897794201</v>
          </cell>
          <cell r="AG952">
            <v>148217.17666670599</v>
          </cell>
          <cell r="AH952">
            <v>141977.431736648</v>
          </cell>
          <cell r="AI952">
            <v>173003.665971251</v>
          </cell>
          <cell r="AJ952">
            <v>217724.438093434</v>
          </cell>
          <cell r="AK952">
            <v>201908.26511233399</v>
          </cell>
          <cell r="AL952">
            <v>154890.24879159301</v>
          </cell>
          <cell r="AM952">
            <v>145680.175541534</v>
          </cell>
          <cell r="AN952">
            <v>150690.436063122</v>
          </cell>
          <cell r="AO952">
            <v>170165.87198293299</v>
          </cell>
          <cell r="AP952">
            <v>133575.326160203</v>
          </cell>
          <cell r="AQ952">
            <v>135968.644180673</v>
          </cell>
        </row>
        <row r="953">
          <cell r="A953" t="str">
            <v>CET - ShanghaiNatural gasPudong Gas</v>
          </cell>
          <cell r="Q953">
            <v>18136.589499999998</v>
          </cell>
          <cell r="R953">
            <v>14196.0738</v>
          </cell>
          <cell r="S953">
            <v>14440.349</v>
          </cell>
          <cell r="T953">
            <v>13837.037700000001</v>
          </cell>
          <cell r="U953">
            <v>12644.911599999999</v>
          </cell>
          <cell r="V953">
            <v>13169.611500000001</v>
          </cell>
          <cell r="W953">
            <v>15332.4159</v>
          </cell>
          <cell r="X953">
            <v>16079.1875</v>
          </cell>
          <cell r="Y953">
            <v>18445.383300000001</v>
          </cell>
          <cell r="Z953">
            <v>19637.5461</v>
          </cell>
          <cell r="AA953">
            <v>23650.837899999999</v>
          </cell>
          <cell r="AB953">
            <v>25503.4539</v>
          </cell>
          <cell r="AC953">
            <v>22728.346699999998</v>
          </cell>
          <cell r="AD953">
            <v>21958.380700000002</v>
          </cell>
          <cell r="AE953">
            <v>24700.788199999999</v>
          </cell>
          <cell r="AF953">
            <v>24768.463</v>
          </cell>
          <cell r="AG953">
            <v>18800.9329</v>
          </cell>
          <cell r="AH953">
            <v>14193.431399999999</v>
          </cell>
          <cell r="AI953">
            <v>20531.558099999998</v>
          </cell>
          <cell r="AJ953">
            <v>22253.522099999998</v>
          </cell>
          <cell r="AK953">
            <v>22159.386600000002</v>
          </cell>
          <cell r="AL953">
            <v>24212.347900000001</v>
          </cell>
          <cell r="AM953">
            <v>25131.9031</v>
          </cell>
          <cell r="AN953">
            <v>22420.507099999999</v>
          </cell>
          <cell r="AO953">
            <v>28898.8645</v>
          </cell>
          <cell r="AP953">
            <v>17223.970600000001</v>
          </cell>
          <cell r="AQ953">
            <v>23684.0514</v>
          </cell>
        </row>
        <row r="954">
          <cell r="A954" t="str">
            <v>CET - ShanghaiNatural gasPudong Gas</v>
          </cell>
          <cell r="Q954">
            <v>324624.688382608</v>
          </cell>
          <cell r="R954">
            <v>256101.777208188</v>
          </cell>
          <cell r="S954">
            <v>264720.62301121402</v>
          </cell>
          <cell r="T954">
            <v>235244.41588525899</v>
          </cell>
          <cell r="U954">
            <v>211433.407080159</v>
          </cell>
          <cell r="V954">
            <v>218158.94322805299</v>
          </cell>
          <cell r="W954">
            <v>254053.03227990601</v>
          </cell>
          <cell r="X954">
            <v>264953.57462614198</v>
          </cell>
          <cell r="Y954">
            <v>304374.41106145101</v>
          </cell>
          <cell r="Z954">
            <v>319081.443035673</v>
          </cell>
          <cell r="AA954">
            <v>377974.40779463702</v>
          </cell>
          <cell r="AB954">
            <v>434207.44383481098</v>
          </cell>
          <cell r="AC954">
            <v>390515.56734161801</v>
          </cell>
          <cell r="AD954">
            <v>379266.37853904499</v>
          </cell>
          <cell r="AE954">
            <v>423841.10356675799</v>
          </cell>
          <cell r="AF954">
            <v>354046.61369866098</v>
          </cell>
          <cell r="AG954">
            <v>273065.696781212</v>
          </cell>
          <cell r="AH954">
            <v>207693.85930911399</v>
          </cell>
          <cell r="AI954">
            <v>302773.45579255198</v>
          </cell>
          <cell r="AJ954">
            <v>334671.18991677603</v>
          </cell>
          <cell r="AK954">
            <v>330236.772639476</v>
          </cell>
          <cell r="AL954">
            <v>316280.64432971901</v>
          </cell>
          <cell r="AM954">
            <v>329375.44779091602</v>
          </cell>
          <cell r="AN954">
            <v>323877.62491238001</v>
          </cell>
          <cell r="AO954">
            <v>421211.20652139903</v>
          </cell>
          <cell r="AP954">
            <v>249828.97896745501</v>
          </cell>
          <cell r="AQ954">
            <v>384254.44244106603</v>
          </cell>
        </row>
        <row r="955">
          <cell r="A955" t="str">
            <v>CET - ShanghaiNatural gasPudong Gas</v>
          </cell>
          <cell r="Q955">
            <v>17.89888271897</v>
          </cell>
          <cell r="R955">
            <v>18.040324445776001</v>
          </cell>
          <cell r="S955">
            <v>18.332010051226</v>
          </cell>
          <cell r="T955">
            <v>17.001067785286001</v>
          </cell>
          <cell r="U955">
            <v>16.720829197425999</v>
          </cell>
          <cell r="V955">
            <v>16.565328690830999</v>
          </cell>
          <cell r="W955">
            <v>16.569667424681999</v>
          </cell>
          <cell r="X955">
            <v>16.478044965029</v>
          </cell>
          <cell r="Y955">
            <v>16.501387155313001</v>
          </cell>
          <cell r="Z955">
            <v>16.248539476918999</v>
          </cell>
          <cell r="AA955">
            <v>15.981438348729</v>
          </cell>
          <cell r="AB955">
            <v>17.025436850136</v>
          </cell>
          <cell r="AC955">
            <v>17.181873037056999</v>
          </cell>
          <cell r="AD955">
            <v>17.272055882474</v>
          </cell>
          <cell r="AE955">
            <v>17.159011288828001</v>
          </cell>
          <cell r="AF955">
            <v>14.294250462720999</v>
          </cell>
          <cell r="AG955">
            <v>14.52405038801</v>
          </cell>
          <cell r="AH955">
            <v>14.633097061300001</v>
          </cell>
          <cell r="AI955">
            <v>14.746735455627</v>
          </cell>
          <cell r="AJ955">
            <v>15.039021167654001</v>
          </cell>
          <cell r="AK955">
            <v>14.902793953668001</v>
          </cell>
          <cell r="AL955">
            <v>13.062782908786</v>
          </cell>
          <cell r="AM955">
            <v>13.105869717877001</v>
          </cell>
          <cell r="AN955">
            <v>14.445597660561999</v>
          </cell>
          <cell r="AO955">
            <v>14.575354907851001</v>
          </cell>
          <cell r="AP955">
            <v>14.504726277659</v>
          </cell>
          <cell r="AQ955">
            <v>16.224185463516001</v>
          </cell>
        </row>
        <row r="956">
          <cell r="A956" t="str">
            <v>CET - ShanghaiNatural gasCost per Unit</v>
          </cell>
          <cell r="Q956">
            <v>17.89888271897</v>
          </cell>
          <cell r="R956">
            <v>18.040324445776001</v>
          </cell>
          <cell r="S956">
            <v>18.332010051226</v>
          </cell>
          <cell r="T956">
            <v>17.001067785286001</v>
          </cell>
          <cell r="U956">
            <v>16.720829197425999</v>
          </cell>
          <cell r="V956">
            <v>16.565328690830999</v>
          </cell>
          <cell r="W956">
            <v>16.569667424681999</v>
          </cell>
          <cell r="X956">
            <v>16.478044965029</v>
          </cell>
          <cell r="Y956">
            <v>16.501387155313001</v>
          </cell>
          <cell r="Z956">
            <v>16.248539476918999</v>
          </cell>
          <cell r="AA956">
            <v>15.981438348729</v>
          </cell>
          <cell r="AB956">
            <v>17.025436850136</v>
          </cell>
          <cell r="AC956">
            <v>17.181873037056999</v>
          </cell>
          <cell r="AD956">
            <v>17.272055882474</v>
          </cell>
          <cell r="AE956">
            <v>17.159011288828001</v>
          </cell>
          <cell r="AF956">
            <v>14.294250462720999</v>
          </cell>
          <cell r="AG956">
            <v>14.52405038801</v>
          </cell>
          <cell r="AH956">
            <v>14.633097061300001</v>
          </cell>
          <cell r="AI956">
            <v>14.746735455627</v>
          </cell>
          <cell r="AJ956">
            <v>15.039021167654001</v>
          </cell>
          <cell r="AK956">
            <v>14.902793953668001</v>
          </cell>
          <cell r="AL956">
            <v>13.062782908786</v>
          </cell>
          <cell r="AM956">
            <v>13.105869717877001</v>
          </cell>
          <cell r="AN956">
            <v>14.445597660561999</v>
          </cell>
          <cell r="AO956">
            <v>14.575354907851001</v>
          </cell>
          <cell r="AP956">
            <v>14.504726277659</v>
          </cell>
          <cell r="AQ956">
            <v>16.224185463516001</v>
          </cell>
        </row>
        <row r="957">
          <cell r="A957" t="str">
            <v>CET - ShanghaiNatural gasService Usage</v>
          </cell>
          <cell r="Q957">
            <v>18136.589499999998</v>
          </cell>
          <cell r="R957">
            <v>14196.0738</v>
          </cell>
          <cell r="S957">
            <v>14440.349</v>
          </cell>
          <cell r="T957">
            <v>13837.037700000001</v>
          </cell>
          <cell r="U957">
            <v>12644.911599999999</v>
          </cell>
          <cell r="V957">
            <v>13169.611500000001</v>
          </cell>
          <cell r="W957">
            <v>15332.4159</v>
          </cell>
          <cell r="X957">
            <v>16079.1875</v>
          </cell>
          <cell r="Y957">
            <v>18445.383300000001</v>
          </cell>
          <cell r="Z957">
            <v>19637.5461</v>
          </cell>
          <cell r="AA957">
            <v>23650.837899999999</v>
          </cell>
          <cell r="AB957">
            <v>25503.4539</v>
          </cell>
          <cell r="AC957">
            <v>22728.346699999998</v>
          </cell>
          <cell r="AD957">
            <v>21958.380700000002</v>
          </cell>
          <cell r="AE957">
            <v>24700.788199999999</v>
          </cell>
          <cell r="AF957">
            <v>24768.463</v>
          </cell>
          <cell r="AG957">
            <v>18800.9329</v>
          </cell>
          <cell r="AH957">
            <v>14193.431399999999</v>
          </cell>
          <cell r="AI957">
            <v>20531.558099999998</v>
          </cell>
          <cell r="AJ957">
            <v>22253.522099999998</v>
          </cell>
          <cell r="AK957">
            <v>22159.386600000002</v>
          </cell>
          <cell r="AL957">
            <v>24212.347900000001</v>
          </cell>
          <cell r="AM957">
            <v>25131.9031</v>
          </cell>
          <cell r="AN957">
            <v>22420.507099999999</v>
          </cell>
          <cell r="AO957">
            <v>28898.8645</v>
          </cell>
          <cell r="AP957">
            <v>17223.970600000001</v>
          </cell>
          <cell r="AQ957">
            <v>23684.0514</v>
          </cell>
        </row>
        <row r="958">
          <cell r="A958" t="str">
            <v>CET - ShanghaiNatural gasService Cost</v>
          </cell>
          <cell r="Q958">
            <v>162312.344191304</v>
          </cell>
          <cell r="R958">
            <v>128050.888604094</v>
          </cell>
          <cell r="S958">
            <v>132360.31150560701</v>
          </cell>
          <cell r="T958">
            <v>117622.207942629</v>
          </cell>
          <cell r="U958">
            <v>105716.70354007999</v>
          </cell>
          <cell r="V958">
            <v>109079.471614026</v>
          </cell>
          <cell r="W958">
            <v>127026.516139953</v>
          </cell>
          <cell r="X958">
            <v>132476.78731307099</v>
          </cell>
          <cell r="Y958">
            <v>152187.20553072501</v>
          </cell>
          <cell r="Z958">
            <v>159540.721517837</v>
          </cell>
          <cell r="AA958">
            <v>188987.20389731901</v>
          </cell>
          <cell r="AB958">
            <v>217103.72191740599</v>
          </cell>
          <cell r="AC958">
            <v>195257.783670809</v>
          </cell>
          <cell r="AD958">
            <v>189633.18926952299</v>
          </cell>
          <cell r="AE958">
            <v>211920.55178337899</v>
          </cell>
          <cell r="AF958">
            <v>177023.30684932999</v>
          </cell>
          <cell r="AG958">
            <v>136532.848390606</v>
          </cell>
          <cell r="AH958">
            <v>103846.929654557</v>
          </cell>
          <cell r="AI958">
            <v>151386.72789627599</v>
          </cell>
          <cell r="AJ958">
            <v>167335.59495838801</v>
          </cell>
          <cell r="AK958">
            <v>165118.386319738</v>
          </cell>
          <cell r="AL958">
            <v>158140.32216486</v>
          </cell>
          <cell r="AM958">
            <v>164687.72389545801</v>
          </cell>
          <cell r="AN958">
            <v>161938.81245619</v>
          </cell>
          <cell r="AO958">
            <v>210605.60326070001</v>
          </cell>
          <cell r="AP958">
            <v>124914.489483727</v>
          </cell>
          <cell r="AQ958">
            <v>192127.22122053301</v>
          </cell>
        </row>
        <row r="959">
          <cell r="A959" t="str">
            <v>CLS - Alp SASElectricityElectricite Reseau Distribution France</v>
          </cell>
          <cell r="Q959">
            <v>126783</v>
          </cell>
          <cell r="R959">
            <v>113931</v>
          </cell>
          <cell r="S959">
            <v>133080</v>
          </cell>
          <cell r="T959">
            <v>160196</v>
          </cell>
          <cell r="U959">
            <v>112947</v>
          </cell>
          <cell r="V959">
            <v>147183</v>
          </cell>
          <cell r="W959">
            <v>108150</v>
          </cell>
          <cell r="X959">
            <v>73699</v>
          </cell>
          <cell r="Y959">
            <v>136309</v>
          </cell>
          <cell r="Z959">
            <v>125385</v>
          </cell>
          <cell r="AA959">
            <v>122209</v>
          </cell>
          <cell r="AB959">
            <v>97327</v>
          </cell>
          <cell r="AC959">
            <v>132282</v>
          </cell>
          <cell r="AD959">
            <v>108894</v>
          </cell>
          <cell r="AE959">
            <v>126366</v>
          </cell>
          <cell r="AF959">
            <v>103147</v>
          </cell>
          <cell r="AG959">
            <v>112830</v>
          </cell>
          <cell r="AH959">
            <v>122572</v>
          </cell>
          <cell r="AI959">
            <v>116350</v>
          </cell>
          <cell r="AJ959">
            <v>90786</v>
          </cell>
          <cell r="AK959">
            <v>135235</v>
          </cell>
          <cell r="AL959">
            <v>125653</v>
          </cell>
          <cell r="AM959">
            <v>112589</v>
          </cell>
          <cell r="AN959">
            <v>80690</v>
          </cell>
          <cell r="AO959">
            <v>120254</v>
          </cell>
          <cell r="AP959">
            <v>117574</v>
          </cell>
          <cell r="AQ959">
            <v>115232</v>
          </cell>
        </row>
        <row r="960">
          <cell r="A960" t="str">
            <v>CLS - Alp SASElectricityElectricite Reseau Distribution France</v>
          </cell>
          <cell r="Q960">
            <v>6058.4483803479998</v>
          </cell>
          <cell r="R960">
            <v>4614.7757885190003</v>
          </cell>
          <cell r="S960">
            <v>4627.0177594019997</v>
          </cell>
          <cell r="T960">
            <v>3599.6720066359999</v>
          </cell>
          <cell r="U960">
            <v>2747.1212705940002</v>
          </cell>
          <cell r="V960">
            <v>2891.2727492469999</v>
          </cell>
          <cell r="W960">
            <v>1990.479031333</v>
          </cell>
          <cell r="X960">
            <v>1888.9853679339999</v>
          </cell>
          <cell r="Y960">
            <v>2720.6198066319998</v>
          </cell>
          <cell r="Z960">
            <v>2963.6585294249999</v>
          </cell>
          <cell r="AA960">
            <v>4044.5049968520002</v>
          </cell>
          <cell r="AB960">
            <v>3958.3331170709998</v>
          </cell>
          <cell r="AC960">
            <v>5290.3995736030001</v>
          </cell>
          <cell r="AD960">
            <v>3627.5119463330002</v>
          </cell>
          <cell r="AE960">
            <v>3001.7752768</v>
          </cell>
          <cell r="AF960">
            <v>2534.5347144729999</v>
          </cell>
          <cell r="AG960">
            <v>2340.5572845000002</v>
          </cell>
          <cell r="AH960">
            <v>2607.9509051</v>
          </cell>
          <cell r="AI960">
            <v>2573.6015260019999</v>
          </cell>
          <cell r="AJ960">
            <v>2187.0642838610001</v>
          </cell>
          <cell r="AK960">
            <v>2567.4883631140001</v>
          </cell>
          <cell r="AL960">
            <v>2457.5645875969999</v>
          </cell>
          <cell r="AM960">
            <v>3737.890208837</v>
          </cell>
          <cell r="AN960">
            <v>3157.00533511</v>
          </cell>
          <cell r="AO960">
            <v>4365.492068779</v>
          </cell>
          <cell r="AP960">
            <v>4102.2088555809996</v>
          </cell>
          <cell r="AQ960">
            <v>3952.5175188920002</v>
          </cell>
        </row>
        <row r="961">
          <cell r="A961" t="str">
            <v>CLS - Alp SASElectricityElectricite Reseau Distribution France</v>
          </cell>
          <cell r="Q961">
            <v>4.7785967994999998E-2</v>
          </cell>
          <cell r="R961">
            <v>4.0505005560000001E-2</v>
          </cell>
          <cell r="S961">
            <v>3.4768693713000003E-2</v>
          </cell>
          <cell r="T961">
            <v>2.2470423771999998E-2</v>
          </cell>
          <cell r="U961">
            <v>2.4322215469E-2</v>
          </cell>
          <cell r="V961">
            <v>1.9644067243999998E-2</v>
          </cell>
          <cell r="W961">
            <v>1.840479918E-2</v>
          </cell>
          <cell r="X961">
            <v>2.5631085468000001E-2</v>
          </cell>
          <cell r="Y961">
            <v>1.9959208905000001E-2</v>
          </cell>
          <cell r="Z961">
            <v>2.3636467913999998E-2</v>
          </cell>
          <cell r="AA961">
            <v>3.3094984794999997E-2</v>
          </cell>
          <cell r="AB961">
            <v>4.0670452362000002E-2</v>
          </cell>
          <cell r="AC961">
            <v>3.9993344322000003E-2</v>
          </cell>
          <cell r="AD961">
            <v>3.3312321580999997E-2</v>
          </cell>
          <cell r="AE961">
            <v>2.3754611815999999E-2</v>
          </cell>
          <cell r="AF961">
            <v>2.4572064280999999E-2</v>
          </cell>
          <cell r="AG961">
            <v>2.0744104267000001E-2</v>
          </cell>
          <cell r="AH961">
            <v>2.1276889542999999E-2</v>
          </cell>
          <cell r="AI961">
            <v>2.2119480239999999E-2</v>
          </cell>
          <cell r="AJ961">
            <v>2.4090325422999999E-2</v>
          </cell>
          <cell r="AK961">
            <v>1.8985383687999999E-2</v>
          </cell>
          <cell r="AL961">
            <v>1.9558343911999999E-2</v>
          </cell>
          <cell r="AM961">
            <v>3.3199426310000002E-2</v>
          </cell>
          <cell r="AN961">
            <v>3.9125112592000001E-2</v>
          </cell>
          <cell r="AO961">
            <v>3.6302260787000003E-2</v>
          </cell>
          <cell r="AP961">
            <v>3.4890442236999997E-2</v>
          </cell>
          <cell r="AQ961">
            <v>3.4300519984000001E-2</v>
          </cell>
        </row>
        <row r="962">
          <cell r="A962" t="str">
            <v>CLS - Alp SASElectricityENGIE</v>
          </cell>
          <cell r="Q962">
            <v>126782</v>
          </cell>
          <cell r="R962">
            <v>113932</v>
          </cell>
          <cell r="S962">
            <v>133081</v>
          </cell>
          <cell r="T962">
            <v>160195</v>
          </cell>
          <cell r="U962">
            <v>112947</v>
          </cell>
          <cell r="V962">
            <v>147183</v>
          </cell>
          <cell r="W962">
            <v>108151</v>
          </cell>
          <cell r="X962">
            <v>73699</v>
          </cell>
          <cell r="Y962">
            <v>136310</v>
          </cell>
          <cell r="Z962">
            <v>125384</v>
          </cell>
          <cell r="AA962">
            <v>122209</v>
          </cell>
          <cell r="AB962">
            <v>97327</v>
          </cell>
          <cell r="AC962">
            <v>132282</v>
          </cell>
          <cell r="AD962">
            <v>108894</v>
          </cell>
          <cell r="AE962">
            <v>126366</v>
          </cell>
          <cell r="AF962">
            <v>103677</v>
          </cell>
          <cell r="AG962">
            <v>112830</v>
          </cell>
          <cell r="AH962">
            <v>122571</v>
          </cell>
          <cell r="AI962">
            <v>116350</v>
          </cell>
          <cell r="AJ962">
            <v>90786</v>
          </cell>
          <cell r="AK962">
            <v>135235</v>
          </cell>
          <cell r="AL962">
            <v>125653</v>
          </cell>
          <cell r="AM962">
            <v>112588</v>
          </cell>
          <cell r="AN962">
            <v>80690</v>
          </cell>
        </row>
        <row r="963">
          <cell r="A963" t="str">
            <v>CLS - Alp SASElectricityENGIE</v>
          </cell>
          <cell r="Q963">
            <v>6803.7395872200004</v>
          </cell>
          <cell r="R963">
            <v>6178.2292452490001</v>
          </cell>
          <cell r="S963">
            <v>11403.528386171</v>
          </cell>
          <cell r="T963">
            <v>13732.192653698999</v>
          </cell>
          <cell r="U963">
            <v>9581.8016942180002</v>
          </cell>
          <cell r="V963">
            <v>10230.659128687999</v>
          </cell>
          <cell r="W963">
            <v>7562.1002002650002</v>
          </cell>
          <cell r="X963">
            <v>5142.5023656740004</v>
          </cell>
          <cell r="Y963">
            <v>9565.9295037520005</v>
          </cell>
          <cell r="Z963">
            <v>10326.259748476001</v>
          </cell>
          <cell r="AA963">
            <v>9756.2204239340008</v>
          </cell>
          <cell r="AB963">
            <v>7777.8723387139999</v>
          </cell>
          <cell r="AC963">
            <v>13840.394896327</v>
          </cell>
          <cell r="AD963">
            <v>11423.166428574999</v>
          </cell>
          <cell r="AE963">
            <v>13111.1895152</v>
          </cell>
          <cell r="AF963">
            <v>11098.786738617</v>
          </cell>
          <cell r="AG963">
            <v>12346.019936999999</v>
          </cell>
          <cell r="AH963">
            <v>8790.3273623000005</v>
          </cell>
          <cell r="AI963">
            <v>10780.300170289</v>
          </cell>
          <cell r="AJ963">
            <v>7243.130898501</v>
          </cell>
          <cell r="AK963">
            <v>10674.569902756</v>
          </cell>
          <cell r="AL963">
            <v>9775.0139530859997</v>
          </cell>
          <cell r="AM963">
            <v>8916.4428252809994</v>
          </cell>
          <cell r="AN963">
            <v>6371.0231382510001</v>
          </cell>
        </row>
        <row r="964">
          <cell r="A964" t="str">
            <v>CLS - Alp SASElectricityENGIE</v>
          </cell>
          <cell r="Q964">
            <v>5.3664870306E-2</v>
          </cell>
          <cell r="R964">
            <v>5.4227339510999999E-2</v>
          </cell>
          <cell r="S964">
            <v>8.5688628624999999E-2</v>
          </cell>
          <cell r="T964">
            <v>8.5721730726000006E-2</v>
          </cell>
          <cell r="U964">
            <v>8.4834494888000003E-2</v>
          </cell>
          <cell r="V964">
            <v>6.9509788010000004E-2</v>
          </cell>
          <cell r="W964">
            <v>6.9921685422999993E-2</v>
          </cell>
          <cell r="X964">
            <v>6.9777098272999993E-2</v>
          </cell>
          <cell r="Y964">
            <v>7.0177752942999994E-2</v>
          </cell>
          <cell r="Z964">
            <v>8.2357077047000002E-2</v>
          </cell>
          <cell r="AA964">
            <v>7.9832258049000002E-2</v>
          </cell>
          <cell r="AB964">
            <v>7.9914847253999999E-2</v>
          </cell>
          <cell r="AC964">
            <v>0.104627953132</v>
          </cell>
          <cell r="AD964">
            <v>0.104901706508</v>
          </cell>
          <cell r="AE964">
            <v>0.103755674114</v>
          </cell>
          <cell r="AF964">
            <v>0.10705158076100001</v>
          </cell>
          <cell r="AG964">
            <v>0.109421429912</v>
          </cell>
          <cell r="AH964">
            <v>7.1716208256999994E-2</v>
          </cell>
          <cell r="AI964">
            <v>9.2654062485999999E-2</v>
          </cell>
          <cell r="AJ964">
            <v>7.9782465341000003E-2</v>
          </cell>
          <cell r="AK964">
            <v>7.8933485434E-2</v>
          </cell>
          <cell r="AL964">
            <v>7.7793717245000005E-2</v>
          </cell>
          <cell r="AM964">
            <v>7.9195321217E-2</v>
          </cell>
          <cell r="AN964">
            <v>7.8956786939999996E-2</v>
          </cell>
        </row>
        <row r="965">
          <cell r="A965" t="str">
            <v>CLS - Alp SASElectricityAlpiq</v>
          </cell>
          <cell r="AO965">
            <v>120254</v>
          </cell>
          <cell r="AP965">
            <v>117574</v>
          </cell>
          <cell r="AQ965">
            <v>115232</v>
          </cell>
        </row>
        <row r="966">
          <cell r="A966" t="str">
            <v>CLS - Alp SASElectricityAlpiq</v>
          </cell>
          <cell r="AO966">
            <v>11759.040618358</v>
          </cell>
          <cell r="AP966">
            <v>11543.959528658001</v>
          </cell>
          <cell r="AQ966">
            <v>11171.395091767001</v>
          </cell>
        </row>
        <row r="967">
          <cell r="A967" t="str">
            <v>CLS - Alp SASElectricityAlpiq</v>
          </cell>
          <cell r="AO967">
            <v>9.7785026846000003E-2</v>
          </cell>
          <cell r="AP967">
            <v>9.8184628647000005E-2</v>
          </cell>
          <cell r="AQ967">
            <v>9.6946986008000002E-2</v>
          </cell>
        </row>
        <row r="968">
          <cell r="A968" t="str">
            <v>CLS - Alp SASElectricityCost per Unit</v>
          </cell>
          <cell r="Q968">
            <v>0.101450838301</v>
          </cell>
          <cell r="R968">
            <v>9.4732345071999999E-2</v>
          </cell>
          <cell r="S968">
            <v>0.120457322339</v>
          </cell>
          <cell r="T968">
            <v>0.108192154498</v>
          </cell>
          <cell r="U968">
            <v>0.10915671035799999</v>
          </cell>
          <cell r="V968">
            <v>8.9153855254000006E-2</v>
          </cell>
          <cell r="W968">
            <v>8.8326484602999994E-2</v>
          </cell>
          <cell r="X968">
            <v>9.5408183741999997E-2</v>
          </cell>
          <cell r="Y968">
            <v>9.0136961848000005E-2</v>
          </cell>
          <cell r="Z968">
            <v>0.105993544961</v>
          </cell>
          <cell r="AA968">
            <v>0.11292724284400001</v>
          </cell>
          <cell r="AB968">
            <v>0.12058529961599999</v>
          </cell>
          <cell r="AC968">
            <v>0.14462129745399999</v>
          </cell>
          <cell r="AD968">
            <v>0.13821402809</v>
          </cell>
          <cell r="AE968">
            <v>0.127510285931</v>
          </cell>
          <cell r="AF968">
            <v>0.131623645043</v>
          </cell>
          <cell r="AG968">
            <v>0.13016553417900001</v>
          </cell>
          <cell r="AH968">
            <v>9.2993097799999994E-2</v>
          </cell>
          <cell r="AI968">
            <v>0.11477354272699999</v>
          </cell>
          <cell r="AJ968">
            <v>0.10387279076399999</v>
          </cell>
          <cell r="AK968">
            <v>9.7918869123000005E-2</v>
          </cell>
          <cell r="AL968">
            <v>9.7352061157E-2</v>
          </cell>
          <cell r="AM968">
            <v>0.11239474752799999</v>
          </cell>
          <cell r="AN968">
            <v>0.118081899533</v>
          </cell>
          <cell r="AO968">
            <v>0.13408728763300001</v>
          </cell>
          <cell r="AP968">
            <v>0.13307507088500001</v>
          </cell>
          <cell r="AQ968">
            <v>0.131247505993</v>
          </cell>
        </row>
        <row r="969">
          <cell r="A969" t="str">
            <v>CLS - Alp SASElectricityService Usage</v>
          </cell>
          <cell r="Q969">
            <v>253565</v>
          </cell>
          <cell r="R969">
            <v>227863</v>
          </cell>
          <cell r="S969">
            <v>266161</v>
          </cell>
          <cell r="T969">
            <v>320391</v>
          </cell>
          <cell r="U969">
            <v>225894</v>
          </cell>
          <cell r="V969">
            <v>294366</v>
          </cell>
          <cell r="W969">
            <v>216301</v>
          </cell>
          <cell r="X969">
            <v>147398</v>
          </cell>
          <cell r="Y969">
            <v>272619</v>
          </cell>
          <cell r="Z969">
            <v>250769</v>
          </cell>
          <cell r="AA969">
            <v>244418</v>
          </cell>
          <cell r="AB969">
            <v>194654</v>
          </cell>
          <cell r="AC969">
            <v>264564</v>
          </cell>
          <cell r="AD969">
            <v>217788</v>
          </cell>
          <cell r="AE969">
            <v>252732</v>
          </cell>
          <cell r="AF969">
            <v>206824</v>
          </cell>
          <cell r="AG969">
            <v>225660</v>
          </cell>
          <cell r="AH969">
            <v>245143</v>
          </cell>
          <cell r="AI969">
            <v>232700</v>
          </cell>
          <cell r="AJ969">
            <v>181572</v>
          </cell>
          <cell r="AK969">
            <v>270470</v>
          </cell>
          <cell r="AL969">
            <v>251306</v>
          </cell>
          <cell r="AM969">
            <v>225177</v>
          </cell>
          <cell r="AN969">
            <v>161380</v>
          </cell>
          <cell r="AO969">
            <v>120254</v>
          </cell>
          <cell r="AP969">
            <v>117574</v>
          </cell>
          <cell r="AQ969">
            <v>115232</v>
          </cell>
        </row>
        <row r="970">
          <cell r="A970" t="str">
            <v>CLS - Alp SASElectricityService Cost</v>
          </cell>
          <cell r="Q970">
            <v>6431.0939837839996</v>
          </cell>
          <cell r="R970">
            <v>5396.5025168840002</v>
          </cell>
          <cell r="S970">
            <v>8015.2730727865001</v>
          </cell>
          <cell r="T970">
            <v>8665.9323301674995</v>
          </cell>
          <cell r="U970">
            <v>6164.461482406</v>
          </cell>
          <cell r="V970">
            <v>13121.931877935</v>
          </cell>
          <cell r="W970">
            <v>9552.5792315979998</v>
          </cell>
          <cell r="X970">
            <v>6086.9950496410002</v>
          </cell>
          <cell r="Y970">
            <v>12286.549310384</v>
          </cell>
          <cell r="Z970">
            <v>6644.9591389505003</v>
          </cell>
          <cell r="AA970">
            <v>6900.3627103930003</v>
          </cell>
          <cell r="AB970">
            <v>5868.1027278925003</v>
          </cell>
          <cell r="AC970">
            <v>9565.3972349649994</v>
          </cell>
          <cell r="AD970">
            <v>9339.0951606204999</v>
          </cell>
          <cell r="AE970">
            <v>8056.4823960000003</v>
          </cell>
          <cell r="AF970">
            <v>6816.6607265450002</v>
          </cell>
          <cell r="AG970">
            <v>8513.5672529999993</v>
          </cell>
          <cell r="AH970">
            <v>7003.1145862499998</v>
          </cell>
          <cell r="AI970">
            <v>7963.7516111465002</v>
          </cell>
          <cell r="AJ970">
            <v>9430.1951823620002</v>
          </cell>
          <cell r="AK970">
            <v>13242.05826587</v>
          </cell>
          <cell r="AL970">
            <v>12232.578540683</v>
          </cell>
          <cell r="AM970">
            <v>12654.333034118001</v>
          </cell>
          <cell r="AN970">
            <v>9528.0284733610006</v>
          </cell>
          <cell r="AO970">
            <v>10245.012377958001</v>
          </cell>
          <cell r="AP970">
            <v>9874.1886199100009</v>
          </cell>
          <cell r="AQ970">
            <v>9538.2150647755007</v>
          </cell>
        </row>
        <row r="971">
          <cell r="A971" t="str">
            <v>CLS - AmsterdamElectricityGDF Suez (International)</v>
          </cell>
          <cell r="Q971">
            <v>72668</v>
          </cell>
          <cell r="R971">
            <v>71092</v>
          </cell>
          <cell r="S971">
            <v>73499</v>
          </cell>
          <cell r="T971">
            <v>62474</v>
          </cell>
          <cell r="U971">
            <v>55286</v>
          </cell>
          <cell r="V971">
            <v>53417</v>
          </cell>
          <cell r="W971">
            <v>51217</v>
          </cell>
          <cell r="X971">
            <v>52280</v>
          </cell>
          <cell r="Y971">
            <v>52287</v>
          </cell>
          <cell r="Z971">
            <v>57759</v>
          </cell>
          <cell r="AA971">
            <v>73173</v>
          </cell>
          <cell r="AB971">
            <v>78373</v>
          </cell>
          <cell r="AC971">
            <v>82856</v>
          </cell>
          <cell r="AD971">
            <v>69795</v>
          </cell>
          <cell r="AE971">
            <v>65405</v>
          </cell>
          <cell r="AF971">
            <v>56257</v>
          </cell>
          <cell r="AG971">
            <v>52456</v>
          </cell>
          <cell r="AH971">
            <v>48919</v>
          </cell>
          <cell r="AI971">
            <v>49420</v>
          </cell>
          <cell r="AJ971">
            <v>53860</v>
          </cell>
          <cell r="AK971">
            <v>52183</v>
          </cell>
          <cell r="AL971">
            <v>54111</v>
          </cell>
          <cell r="AM971">
            <v>65590</v>
          </cell>
          <cell r="AN971">
            <v>74306</v>
          </cell>
          <cell r="AO971">
            <v>75636</v>
          </cell>
          <cell r="AP971">
            <v>74299</v>
          </cell>
        </row>
        <row r="972">
          <cell r="A972" t="str">
            <v>CLS - AmsterdamElectricityGDF Suez (International)</v>
          </cell>
          <cell r="Q972">
            <v>9633.6426123050005</v>
          </cell>
          <cell r="R972">
            <v>5086.9306499619997</v>
          </cell>
          <cell r="S972">
            <v>5244.0271895960004</v>
          </cell>
          <cell r="T972">
            <v>4415.614569325</v>
          </cell>
          <cell r="U972">
            <v>3816.1562094830001</v>
          </cell>
          <cell r="V972">
            <v>3684.9420882720001</v>
          </cell>
          <cell r="W972">
            <v>3526.67515172</v>
          </cell>
          <cell r="X972">
            <v>3593.650892653</v>
          </cell>
          <cell r="Y972">
            <v>3537.220348928</v>
          </cell>
          <cell r="Z972">
            <v>3742.0937838919999</v>
          </cell>
          <cell r="AA972">
            <v>4634.1707962540004</v>
          </cell>
          <cell r="AB972">
            <v>5013.3312806100002</v>
          </cell>
          <cell r="AC972">
            <v>8289.6778691290001</v>
          </cell>
          <cell r="AD972">
            <v>4529.604136379</v>
          </cell>
          <cell r="AE972">
            <v>5247.7643760000001</v>
          </cell>
          <cell r="AF972">
            <v>3775.5664953999999</v>
          </cell>
          <cell r="AG972">
            <v>3623.9527800000001</v>
          </cell>
          <cell r="AH972">
            <v>3505.2164339249998</v>
          </cell>
          <cell r="AI972">
            <v>4355.3352146999996</v>
          </cell>
          <cell r="AJ972">
            <v>4856.5949825540001</v>
          </cell>
          <cell r="AK972">
            <v>4572.9591343969996</v>
          </cell>
          <cell r="AL972">
            <v>4777.5369206109999</v>
          </cell>
          <cell r="AM972">
            <v>5780.1507216660002</v>
          </cell>
          <cell r="AN972">
            <v>5457.1118761150001</v>
          </cell>
          <cell r="AO972">
            <v>11811.600990048</v>
          </cell>
          <cell r="AP972">
            <v>7024.5897734290002</v>
          </cell>
        </row>
        <row r="973">
          <cell r="A973" t="str">
            <v>CLS - AmsterdamElectricityGDF Suez (International)</v>
          </cell>
          <cell r="Q973">
            <v>0.13257063098300001</v>
          </cell>
          <cell r="R973">
            <v>7.1554192454000007E-2</v>
          </cell>
          <cell r="S973">
            <v>7.1348279426E-2</v>
          </cell>
          <cell r="T973">
            <v>7.0679235670999999E-2</v>
          </cell>
          <cell r="U973">
            <v>6.9025724585999995E-2</v>
          </cell>
          <cell r="V973">
            <v>6.8984444807E-2</v>
          </cell>
          <cell r="W973">
            <v>6.8857511211000005E-2</v>
          </cell>
          <cell r="X973">
            <v>6.8738540410000007E-2</v>
          </cell>
          <cell r="Y973">
            <v>6.7650091780000005E-2</v>
          </cell>
          <cell r="Z973">
            <v>6.4788063918000002E-2</v>
          </cell>
          <cell r="AA973">
            <v>6.3331704264999997E-2</v>
          </cell>
          <cell r="AB973">
            <v>6.3967581699999998E-2</v>
          </cell>
          <cell r="AC973">
            <v>0.10004921634</v>
          </cell>
          <cell r="AD973">
            <v>6.4898690970999998E-2</v>
          </cell>
          <cell r="AE973">
            <v>8.0234911337000003E-2</v>
          </cell>
          <cell r="AF973">
            <v>6.7112830321000003E-2</v>
          </cell>
          <cell r="AG973">
            <v>6.9085572289000002E-2</v>
          </cell>
          <cell r="AH973">
            <v>7.1653476847000006E-2</v>
          </cell>
          <cell r="AI973">
            <v>8.8129000701999999E-2</v>
          </cell>
          <cell r="AJ973">
            <v>9.0170720061999998E-2</v>
          </cell>
          <cell r="AK973">
            <v>8.7633120640000006E-2</v>
          </cell>
          <cell r="AL973">
            <v>8.8291418021999996E-2</v>
          </cell>
          <cell r="AM973">
            <v>8.8125487446999995E-2</v>
          </cell>
          <cell r="AN973">
            <v>7.3441066348000003E-2</v>
          </cell>
          <cell r="AO973">
            <v>0.156163744646</v>
          </cell>
          <cell r="AP973">
            <v>9.4544876424000002E-2</v>
          </cell>
        </row>
        <row r="974">
          <cell r="A974" t="str">
            <v>CLS - AmsterdamElectricityLiander</v>
          </cell>
          <cell r="Q974">
            <v>72668</v>
          </cell>
          <cell r="R974">
            <v>71092</v>
          </cell>
          <cell r="S974">
            <v>73499</v>
          </cell>
          <cell r="T974">
            <v>62474</v>
          </cell>
          <cell r="U974">
            <v>55286</v>
          </cell>
          <cell r="V974">
            <v>53417</v>
          </cell>
          <cell r="W974">
            <v>51217</v>
          </cell>
          <cell r="X974">
            <v>52280</v>
          </cell>
          <cell r="Y974">
            <v>52287</v>
          </cell>
          <cell r="Z974">
            <v>57.76</v>
          </cell>
          <cell r="AA974">
            <v>73173</v>
          </cell>
          <cell r="AB974">
            <v>78376</v>
          </cell>
          <cell r="AC974">
            <v>82856</v>
          </cell>
          <cell r="AD974">
            <v>69795</v>
          </cell>
          <cell r="AE974">
            <v>65405</v>
          </cell>
          <cell r="AF974">
            <v>56257</v>
          </cell>
          <cell r="AG974">
            <v>52456</v>
          </cell>
          <cell r="AH974">
            <v>48919</v>
          </cell>
          <cell r="AI974">
            <v>49420</v>
          </cell>
          <cell r="AJ974">
            <v>53866</v>
          </cell>
          <cell r="AK974">
            <v>52183</v>
          </cell>
          <cell r="AL974">
            <v>54111</v>
          </cell>
          <cell r="AM974">
            <v>65598</v>
          </cell>
          <cell r="AN974">
            <v>74306</v>
          </cell>
          <cell r="AO974">
            <v>75636</v>
          </cell>
          <cell r="AP974">
            <v>74299</v>
          </cell>
        </row>
        <row r="975">
          <cell r="A975" t="str">
            <v>CLS - AmsterdamElectricityLiander</v>
          </cell>
          <cell r="Q975">
            <v>2047.586047363</v>
          </cell>
          <cell r="R975">
            <v>1633.7563613279999</v>
          </cell>
          <cell r="S975">
            <v>1739.1884407760001</v>
          </cell>
          <cell r="T975">
            <v>1570.2635808289999</v>
          </cell>
          <cell r="U975">
            <v>1475.6930916859999</v>
          </cell>
          <cell r="V975">
            <v>1623.2948960860001</v>
          </cell>
          <cell r="W975">
            <v>1421.160320816</v>
          </cell>
          <cell r="X975">
            <v>1375.6758218560001</v>
          </cell>
          <cell r="Y975">
            <v>1360.751078366</v>
          </cell>
          <cell r="Z975">
            <v>1727.206548097</v>
          </cell>
          <cell r="AA975">
            <v>1572.93738175</v>
          </cell>
          <cell r="AB975">
            <v>1904.283700464</v>
          </cell>
          <cell r="AC975">
            <v>1715.1169600979999</v>
          </cell>
          <cell r="AD975">
            <v>1946.9295494999999</v>
          </cell>
          <cell r="AE975">
            <v>1505.6927613</v>
          </cell>
          <cell r="AF975">
            <v>1453.230949127</v>
          </cell>
          <cell r="AG975">
            <v>1456.9935192</v>
          </cell>
          <cell r="AH975">
            <v>1462.416581172</v>
          </cell>
          <cell r="AI975">
            <v>1865.268164483</v>
          </cell>
          <cell r="AJ975">
            <v>1962.0951424909999</v>
          </cell>
          <cell r="AK975">
            <v>1890.0882211590001</v>
          </cell>
          <cell r="AL975">
            <v>1880.960278428</v>
          </cell>
          <cell r="AM975">
            <v>1846.914367547</v>
          </cell>
          <cell r="AN975">
            <v>1983.966146705</v>
          </cell>
          <cell r="AO975">
            <v>2146.5797289880002</v>
          </cell>
          <cell r="AP975">
            <v>2163.178815707</v>
          </cell>
        </row>
        <row r="976">
          <cell r="A976" t="str">
            <v>CLS - AmsterdamElectricityLiander</v>
          </cell>
          <cell r="Q976">
            <v>2.8177272627999999E-2</v>
          </cell>
          <cell r="R976">
            <v>2.2980874940999999E-2</v>
          </cell>
          <cell r="S976">
            <v>2.3662749707E-2</v>
          </cell>
          <cell r="T976">
            <v>2.5134673316999999E-2</v>
          </cell>
          <cell r="U976">
            <v>2.6691985162000002E-2</v>
          </cell>
          <cell r="V976">
            <v>3.038910639E-2</v>
          </cell>
          <cell r="W976">
            <v>2.7747824370999999E-2</v>
          </cell>
          <cell r="X976">
            <v>2.6313615567000001E-2</v>
          </cell>
          <cell r="Y976">
            <v>2.6024653897999999E-2</v>
          </cell>
          <cell r="Z976">
            <v>29.903160458742999</v>
          </cell>
          <cell r="AA976">
            <v>2.1496144503000001E-2</v>
          </cell>
          <cell r="AB976">
            <v>2.4296770701E-2</v>
          </cell>
          <cell r="AC976">
            <v>2.0699972965999999E-2</v>
          </cell>
          <cell r="AD976">
            <v>2.7894971695E-2</v>
          </cell>
          <cell r="AE976">
            <v>2.3021065076000002E-2</v>
          </cell>
          <cell r="AF976">
            <v>2.5832002223999999E-2</v>
          </cell>
          <cell r="AG976">
            <v>2.7775536053E-2</v>
          </cell>
          <cell r="AH976">
            <v>2.9894654042999999E-2</v>
          </cell>
          <cell r="AI976">
            <v>3.7743184226000003E-2</v>
          </cell>
          <cell r="AJ976">
            <v>3.6425484395999998E-2</v>
          </cell>
          <cell r="AK976">
            <v>3.6220382522000001E-2</v>
          </cell>
          <cell r="AL976">
            <v>3.4761144284999997E-2</v>
          </cell>
          <cell r="AM976">
            <v>2.8155040817000002E-2</v>
          </cell>
          <cell r="AN976">
            <v>2.6699945451E-2</v>
          </cell>
          <cell r="AO976">
            <v>2.8380397283999999E-2</v>
          </cell>
          <cell r="AP976">
            <v>2.9114507809E-2</v>
          </cell>
        </row>
        <row r="977">
          <cell r="A977" t="str">
            <v>CLS - AmsterdamElectricityCost per Unit</v>
          </cell>
          <cell r="Q977">
            <v>0.160747903611</v>
          </cell>
          <cell r="R977">
            <v>9.4535067395000005E-2</v>
          </cell>
          <cell r="S977">
            <v>9.5011029134000002E-2</v>
          </cell>
          <cell r="T977">
            <v>9.5813908988000004E-2</v>
          </cell>
          <cell r="U977">
            <v>9.5717709747999993E-2</v>
          </cell>
          <cell r="V977">
            <v>9.9373551197999996E-2</v>
          </cell>
          <cell r="W977">
            <v>9.6605335582000004E-2</v>
          </cell>
          <cell r="X977">
            <v>9.5052155976999994E-2</v>
          </cell>
          <cell r="Y977">
            <v>9.3674745677999993E-2</v>
          </cell>
          <cell r="Z977">
            <v>29.967948522661999</v>
          </cell>
          <cell r="AA977">
            <v>8.4827848769E-2</v>
          </cell>
          <cell r="AB977">
            <v>8.8264352401000001E-2</v>
          </cell>
          <cell r="AC977">
            <v>0.120749189307</v>
          </cell>
          <cell r="AD977">
            <v>9.2793662666999996E-2</v>
          </cell>
          <cell r="AE977">
            <v>0.10325597641299999</v>
          </cell>
          <cell r="AF977">
            <v>9.2944832544999995E-2</v>
          </cell>
          <cell r="AG977">
            <v>9.6861108341999999E-2</v>
          </cell>
          <cell r="AH977">
            <v>0.101548130891</v>
          </cell>
          <cell r="AI977">
            <v>0.12587218492800001</v>
          </cell>
          <cell r="AJ977">
            <v>0.12659620445799999</v>
          </cell>
          <cell r="AK977">
            <v>0.12385350316300001</v>
          </cell>
          <cell r="AL977">
            <v>0.123052562307</v>
          </cell>
          <cell r="AM977">
            <v>0.116280528264</v>
          </cell>
          <cell r="AN977">
            <v>0.1001410118</v>
          </cell>
          <cell r="AO977">
            <v>0.18454414192999999</v>
          </cell>
          <cell r="AP977">
            <v>0.12365938423300001</v>
          </cell>
        </row>
        <row r="978">
          <cell r="A978" t="str">
            <v>CLS - AmsterdamElectricityService Usage</v>
          </cell>
          <cell r="Q978">
            <v>72668</v>
          </cell>
          <cell r="R978">
            <v>71092</v>
          </cell>
          <cell r="S978">
            <v>73499</v>
          </cell>
          <cell r="T978">
            <v>62474</v>
          </cell>
          <cell r="U978">
            <v>55286</v>
          </cell>
          <cell r="V978">
            <v>53417</v>
          </cell>
          <cell r="W978">
            <v>51217</v>
          </cell>
          <cell r="X978">
            <v>52280</v>
          </cell>
          <cell r="Y978">
            <v>52287</v>
          </cell>
          <cell r="Z978">
            <v>57.76</v>
          </cell>
          <cell r="AA978">
            <v>73173</v>
          </cell>
          <cell r="AB978">
            <v>78376</v>
          </cell>
          <cell r="AC978">
            <v>82856</v>
          </cell>
          <cell r="AD978">
            <v>69795</v>
          </cell>
          <cell r="AE978">
            <v>65405</v>
          </cell>
          <cell r="AF978">
            <v>56257</v>
          </cell>
          <cell r="AG978">
            <v>52456</v>
          </cell>
          <cell r="AH978">
            <v>48919</v>
          </cell>
          <cell r="AI978">
            <v>49420</v>
          </cell>
          <cell r="AJ978">
            <v>53866</v>
          </cell>
          <cell r="AK978">
            <v>52183</v>
          </cell>
          <cell r="AL978">
            <v>54111</v>
          </cell>
          <cell r="AM978">
            <v>65598</v>
          </cell>
          <cell r="AN978">
            <v>74306</v>
          </cell>
          <cell r="AO978">
            <v>75636</v>
          </cell>
          <cell r="AP978">
            <v>74299</v>
          </cell>
        </row>
        <row r="979">
          <cell r="A979" t="str">
            <v>CLS - AmsterdamElectricityService Cost</v>
          </cell>
          <cell r="Q979">
            <v>5840.6143298340003</v>
          </cell>
          <cell r="R979">
            <v>6720.6870112899996</v>
          </cell>
          <cell r="S979">
            <v>6983.2156303720003</v>
          </cell>
          <cell r="T979">
            <v>5985.8781501539997</v>
          </cell>
          <cell r="U979">
            <v>5291.8493011689998</v>
          </cell>
          <cell r="V979">
            <v>4496.5895363150003</v>
          </cell>
          <cell r="W979">
            <v>4947.8354725360005</v>
          </cell>
          <cell r="X979">
            <v>4969.3267145090003</v>
          </cell>
          <cell r="Y979">
            <v>4897.971427294</v>
          </cell>
          <cell r="Z979">
            <v>4605.6970579404997</v>
          </cell>
          <cell r="AA979">
            <v>6207.1081780040004</v>
          </cell>
          <cell r="AB979">
            <v>3458.8074905369999</v>
          </cell>
          <cell r="AC979">
            <v>5859.9558946625002</v>
          </cell>
          <cell r="AD979">
            <v>5503.0689111290003</v>
          </cell>
          <cell r="AE979">
            <v>6753.4571372999999</v>
          </cell>
          <cell r="AF979">
            <v>5228.7974445270002</v>
          </cell>
          <cell r="AG979">
            <v>5080.9462991999999</v>
          </cell>
          <cell r="AH979">
            <v>4967.6330150969998</v>
          </cell>
          <cell r="AI979">
            <v>3110.3016895914998</v>
          </cell>
          <cell r="AJ979">
            <v>3409.3450625225</v>
          </cell>
          <cell r="AK979">
            <v>3231.5236777780001</v>
          </cell>
          <cell r="AL979">
            <v>3329.2485995195002</v>
          </cell>
          <cell r="AM979">
            <v>3813.5325446064999</v>
          </cell>
          <cell r="AN979">
            <v>3720.5390114100001</v>
          </cell>
          <cell r="AO979">
            <v>6979.0903595179998</v>
          </cell>
          <cell r="AP979">
            <v>4593.8842945679999</v>
          </cell>
        </row>
        <row r="980">
          <cell r="A980" t="str">
            <v>CLS - BedfordElectricityConstellation New Energy</v>
          </cell>
          <cell r="Q980">
            <v>312377.59740259743</v>
          </cell>
          <cell r="R980">
            <v>298170</v>
          </cell>
          <cell r="S980">
            <v>283611.42857142858</v>
          </cell>
          <cell r="T980">
            <v>283529.03225806454</v>
          </cell>
          <cell r="U980">
            <v>312841.93548387097</v>
          </cell>
          <cell r="V980">
            <v>308575.86206896551</v>
          </cell>
          <cell r="W980">
            <v>352500</v>
          </cell>
          <cell r="X980">
            <v>345450.96774193546</v>
          </cell>
          <cell r="Y980">
            <v>312503.22580645164</v>
          </cell>
          <cell r="Z980">
            <v>296173.54838709679</v>
          </cell>
          <cell r="AA980">
            <v>274214.4827586207</v>
          </cell>
          <cell r="AB980">
            <v>316197.02586206899</v>
          </cell>
          <cell r="AC980">
            <v>308386.875</v>
          </cell>
          <cell r="AD980">
            <v>277390.71428571426</v>
          </cell>
          <cell r="AE980">
            <v>301572.85714285716</v>
          </cell>
          <cell r="AF980">
            <v>284400</v>
          </cell>
          <cell r="AG980">
            <v>287100</v>
          </cell>
          <cell r="AH980">
            <v>315486.20689655171</v>
          </cell>
          <cell r="AI980">
            <v>333900</v>
          </cell>
          <cell r="AJ980">
            <v>311445.5172413793</v>
          </cell>
          <cell r="AK980">
            <v>305593.54838709679</v>
          </cell>
          <cell r="AL980">
            <v>298832.90322580643</v>
          </cell>
          <cell r="AM980">
            <v>271472.06896551722</v>
          </cell>
          <cell r="AN980">
            <v>321048.75</v>
          </cell>
          <cell r="AO980">
            <v>322923.25</v>
          </cell>
          <cell r="AP980">
            <v>265484.20689655171</v>
          </cell>
          <cell r="AQ980">
            <v>290389.92213570635</v>
          </cell>
          <cell r="AR980">
            <v>280019.87096774194</v>
          </cell>
        </row>
        <row r="981">
          <cell r="A981" t="str">
            <v>CLS - BedfordElectricityConstellation New Energy</v>
          </cell>
          <cell r="Q981">
            <v>26392.786699134198</v>
          </cell>
          <cell r="R981">
            <v>25192.383571428571</v>
          </cell>
          <cell r="S981">
            <v>23962.33</v>
          </cell>
          <cell r="T981">
            <v>23955.367741935483</v>
          </cell>
          <cell r="U981">
            <v>26432.014516129031</v>
          </cell>
          <cell r="V981">
            <v>26071.578965517241</v>
          </cell>
          <cell r="W981">
            <v>29782.73</v>
          </cell>
          <cell r="X981">
            <v>29187.153225806451</v>
          </cell>
          <cell r="Y981">
            <v>26403.396774193548</v>
          </cell>
          <cell r="Z981">
            <v>26542.896451612902</v>
          </cell>
          <cell r="AA981">
            <v>24681.354827586205</v>
          </cell>
          <cell r="AB981">
            <v>28460.106853448277</v>
          </cell>
          <cell r="AC981">
            <v>27757.129375</v>
          </cell>
          <cell r="AD981">
            <v>24967.244285714285</v>
          </cell>
          <cell r="AE981">
            <v>27143.825714285715</v>
          </cell>
          <cell r="AF981">
            <v>25598.13870967742</v>
          </cell>
          <cell r="AG981">
            <v>25841.162580645159</v>
          </cell>
          <cell r="AH981">
            <v>28396.128942528736</v>
          </cell>
          <cell r="AI981">
            <v>30053.508666666665</v>
          </cell>
          <cell r="AJ981">
            <v>28032.427586206897</v>
          </cell>
          <cell r="AK981">
            <v>27505.722580645161</v>
          </cell>
          <cell r="AL981">
            <v>26928.534838709678</v>
          </cell>
          <cell r="AM981">
            <v>24465.06495402299</v>
          </cell>
          <cell r="AN981">
            <v>29192.011791666668</v>
          </cell>
          <cell r="AO981">
            <v>29369.990875</v>
          </cell>
          <cell r="AP981">
            <v>24138.86375862069</v>
          </cell>
          <cell r="AQ981">
            <v>26185.111757508341</v>
          </cell>
          <cell r="AR981">
            <v>25235.395483870969</v>
          </cell>
        </row>
        <row r="982">
          <cell r="A982" t="str">
            <v>CLS - BedfordElectricityConstellation New Energy</v>
          </cell>
          <cell r="Q982">
            <v>8.4490011187000003E-2</v>
          </cell>
          <cell r="R982">
            <v>8.4490000910000002E-2</v>
          </cell>
          <cell r="S982">
            <v>8.4490001410000001E-2</v>
          </cell>
          <cell r="T982">
            <v>8.4489999317000006E-2</v>
          </cell>
          <cell r="U982">
            <v>8.448999804E-2</v>
          </cell>
          <cell r="V982">
            <v>8.4490014192000001E-2</v>
          </cell>
          <cell r="W982">
            <v>8.4490014183999998E-2</v>
          </cell>
          <cell r="X982">
            <v>8.4490002782000001E-2</v>
          </cell>
          <cell r="Y982">
            <v>8.4489997521999996E-2</v>
          </cell>
          <cell r="Z982">
            <v>8.9619402528999997E-2</v>
          </cell>
          <cell r="AA982">
            <v>9.0007480929000003E-2</v>
          </cell>
          <cell r="AB982">
            <v>9.0007509639999997E-2</v>
          </cell>
          <cell r="AC982">
            <v>9.0007492617000001E-2</v>
          </cell>
          <cell r="AD982">
            <v>9.0007498448000003E-2</v>
          </cell>
          <cell r="AE982">
            <v>9.0007522465000003E-2</v>
          </cell>
          <cell r="AF982">
            <v>9.0007520076000005E-2</v>
          </cell>
          <cell r="AG982">
            <v>9.0007532498999995E-2</v>
          </cell>
          <cell r="AH982">
            <v>9.0007513233999997E-2</v>
          </cell>
          <cell r="AI982">
            <v>9.0007513226999999E-2</v>
          </cell>
          <cell r="AJ982">
            <v>9.0007484565000004E-2</v>
          </cell>
          <cell r="AK982">
            <v>9.0007536892000001E-2</v>
          </cell>
          <cell r="AL982">
            <v>9.0112348901000006E-2</v>
          </cell>
          <cell r="AM982">
            <v>9.0120007730999999E-2</v>
          </cell>
          <cell r="AN982">
            <v>9.0927037690000004E-2</v>
          </cell>
          <cell r="AO982">
            <v>9.0950375592000005E-2</v>
          </cell>
          <cell r="AP982">
            <v>9.0923916118000006E-2</v>
          </cell>
          <cell r="AQ982">
            <v>9.0172246903999997E-2</v>
          </cell>
          <cell r="AR982">
            <v>9.0120016827999999E-2</v>
          </cell>
        </row>
        <row r="983">
          <cell r="A983" t="str">
            <v>CLS - BedfordElectricityEversource (NSTAR)</v>
          </cell>
          <cell r="Q983">
            <v>302855.10971786833</v>
          </cell>
          <cell r="R983">
            <v>287888.27586206899</v>
          </cell>
          <cell r="S983">
            <v>282902.06896551722</v>
          </cell>
          <cell r="T983">
            <v>274668.75</v>
          </cell>
          <cell r="U983">
            <v>302453.25</v>
          </cell>
          <cell r="V983">
            <v>308238</v>
          </cell>
          <cell r="W983">
            <v>341484.375</v>
          </cell>
          <cell r="X983">
            <v>345095.625</v>
          </cell>
          <cell r="Y983">
            <v>302737.5</v>
          </cell>
          <cell r="Z983">
            <v>286344.5</v>
          </cell>
          <cell r="AA983">
            <v>265074</v>
          </cell>
          <cell r="AB983">
            <v>306587.63636363635</v>
          </cell>
          <cell r="AC983">
            <v>297881.19122257055</v>
          </cell>
          <cell r="AD983">
            <v>267825.5172413793</v>
          </cell>
          <cell r="AE983">
            <v>300889.6551724138</v>
          </cell>
          <cell r="AF983">
            <v>275512.5</v>
          </cell>
          <cell r="AG983">
            <v>277569.5</v>
          </cell>
          <cell r="AH983">
            <v>305299.29032258067</v>
          </cell>
          <cell r="AI983">
            <v>322792.70967741933</v>
          </cell>
          <cell r="AJ983">
            <v>311086</v>
          </cell>
          <cell r="AK983">
            <v>296043.75</v>
          </cell>
          <cell r="AL983">
            <v>288914.25</v>
          </cell>
          <cell r="AM983">
            <v>271152</v>
          </cell>
          <cell r="AN983">
            <v>321048.75</v>
          </cell>
          <cell r="AO983">
            <v>322923.25</v>
          </cell>
          <cell r="AP983">
            <v>265484.20689655171</v>
          </cell>
          <cell r="AQ983">
            <v>290389.92213570635</v>
          </cell>
          <cell r="AR983">
            <v>280019.87096774194</v>
          </cell>
        </row>
        <row r="984">
          <cell r="A984" t="str">
            <v>CLS - BedfordElectricityEversource (NSTAR)</v>
          </cell>
          <cell r="Q984">
            <v>15433.864869383489</v>
          </cell>
          <cell r="R984">
            <v>14991.366896551724</v>
          </cell>
          <cell r="S984">
            <v>14624.137931034482</v>
          </cell>
          <cell r="T984">
            <v>13317.6</v>
          </cell>
          <cell r="U984">
            <v>15811.201333333333</v>
          </cell>
          <cell r="V984">
            <v>19658.548666666666</v>
          </cell>
          <cell r="W984">
            <v>19017.724999999999</v>
          </cell>
          <cell r="X984">
            <v>20390.865000000002</v>
          </cell>
          <cell r="Y984">
            <v>17311.03125</v>
          </cell>
          <cell r="Z984">
            <v>13914.465083333333</v>
          </cell>
          <cell r="AA984">
            <v>12230.998</v>
          </cell>
          <cell r="AB984">
            <v>14965.81293939394</v>
          </cell>
          <cell r="AC984">
            <v>15124.103416927899</v>
          </cell>
          <cell r="AD984">
            <v>12956.991379310344</v>
          </cell>
          <cell r="AE984">
            <v>13675.037931034482</v>
          </cell>
          <cell r="AF984">
            <v>12676.096874999999</v>
          </cell>
          <cell r="AG984">
            <v>14844.997125</v>
          </cell>
          <cell r="AH984">
            <v>17818.96535483871</v>
          </cell>
          <cell r="AI984">
            <v>19830.68164516129</v>
          </cell>
          <cell r="AJ984">
            <v>19525.519</v>
          </cell>
          <cell r="AK984">
            <v>17462.390625</v>
          </cell>
          <cell r="AL984">
            <v>14530.994041666667</v>
          </cell>
          <cell r="AM984">
            <v>13049.661</v>
          </cell>
          <cell r="AN984">
            <v>15941.666208333332</v>
          </cell>
          <cell r="AO984">
            <v>18883.705458333334</v>
          </cell>
          <cell r="AP984">
            <v>14038.478873563217</v>
          </cell>
          <cell r="AQ984">
            <v>15549.375083426028</v>
          </cell>
          <cell r="AR984">
            <v>14763.614709677418</v>
          </cell>
        </row>
        <row r="985">
          <cell r="A985" t="str">
            <v>CLS - BedfordElectricityEversource (NSTAR)</v>
          </cell>
          <cell r="Q985">
            <v>5.0961216681000003E-2</v>
          </cell>
          <cell r="R985">
            <v>5.2073558228999998E-2</v>
          </cell>
          <cell r="S985">
            <v>5.1693287306999999E-2</v>
          </cell>
          <cell r="T985">
            <v>4.8486040001999998E-2</v>
          </cell>
          <cell r="U985">
            <v>5.2276513257000001E-2</v>
          </cell>
          <cell r="V985">
            <v>6.3777174347000004E-2</v>
          </cell>
          <cell r="W985">
            <v>5.5691347517000001E-2</v>
          </cell>
          <cell r="X985">
            <v>5.9087578985999999E-2</v>
          </cell>
          <cell r="Y985">
            <v>5.7181654898999998E-2</v>
          </cell>
          <cell r="Z985">
            <v>4.8593442804999998E-2</v>
          </cell>
          <cell r="AA985">
            <v>4.6141824546999999E-2</v>
          </cell>
          <cell r="AB985">
            <v>4.8814143704000001E-2</v>
          </cell>
          <cell r="AC985">
            <v>5.0772267140000001E-2</v>
          </cell>
          <cell r="AD985">
            <v>4.8378479813000003E-2</v>
          </cell>
          <cell r="AE985">
            <v>4.5448680923000001E-2</v>
          </cell>
          <cell r="AF985">
            <v>4.6009153395000002E-2</v>
          </cell>
          <cell r="AG985">
            <v>5.3482090521000003E-2</v>
          </cell>
          <cell r="AH985">
            <v>5.8365564282000001E-2</v>
          </cell>
          <cell r="AI985">
            <v>6.1434725911E-2</v>
          </cell>
          <cell r="AJ985">
            <v>6.2765662870999994E-2</v>
          </cell>
          <cell r="AK985">
            <v>5.8985844575000002E-2</v>
          </cell>
          <cell r="AL985">
            <v>5.0295179422999998E-2</v>
          </cell>
          <cell r="AM985">
            <v>4.8126737033000001E-2</v>
          </cell>
          <cell r="AN985">
            <v>4.9654970493000002E-2</v>
          </cell>
          <cell r="AO985">
            <v>5.8477379556999998E-2</v>
          </cell>
          <cell r="AP985">
            <v>5.2878772103000002E-2</v>
          </cell>
          <cell r="AQ985">
            <v>5.3546538285E-2</v>
          </cell>
          <cell r="AR985">
            <v>5.2723453726999998E-2</v>
          </cell>
        </row>
        <row r="986">
          <cell r="A986" t="str">
            <v>CLS - BedfordElectricityCost per Unit</v>
          </cell>
          <cell r="Q986">
            <v>0.13545122786800001</v>
          </cell>
          <cell r="R986">
            <v>0.13656355913900001</v>
          </cell>
          <cell r="S986">
            <v>0.13618328871800001</v>
          </cell>
          <cell r="T986">
            <v>0.13297603931999999</v>
          </cell>
          <cell r="U986">
            <v>0.13676651129799999</v>
          </cell>
          <cell r="V986">
            <v>0.14826718853900001</v>
          </cell>
          <cell r="W986">
            <v>0.14018136170199999</v>
          </cell>
          <cell r="X986">
            <v>0.14357758176800001</v>
          </cell>
          <cell r="Y986">
            <v>0.14167165242099999</v>
          </cell>
          <cell r="Z986">
            <v>0.138212845335</v>
          </cell>
          <cell r="AA986">
            <v>0.13614930547599999</v>
          </cell>
          <cell r="AB986">
            <v>0.13882165334400001</v>
          </cell>
          <cell r="AC986">
            <v>0.140779759758</v>
          </cell>
          <cell r="AD986">
            <v>0.13838597826099999</v>
          </cell>
          <cell r="AE986">
            <v>0.13545620338799999</v>
          </cell>
          <cell r="AF986">
            <v>0.136016673472</v>
          </cell>
          <cell r="AG986">
            <v>0.14348962302099999</v>
          </cell>
          <cell r="AH986">
            <v>0.14837307751699999</v>
          </cell>
          <cell r="AI986">
            <v>0.15144223913800001</v>
          </cell>
          <cell r="AJ986">
            <v>0.15277314743699999</v>
          </cell>
          <cell r="AK986">
            <v>0.14899338146800001</v>
          </cell>
          <cell r="AL986">
            <v>0.140407528324</v>
          </cell>
          <cell r="AM986">
            <v>0.13824674476400001</v>
          </cell>
          <cell r="AN986">
            <v>0.14058200818399999</v>
          </cell>
          <cell r="AO986">
            <v>0.14942775515000001</v>
          </cell>
          <cell r="AP986">
            <v>0.14380268822100001</v>
          </cell>
          <cell r="AQ986">
            <v>0.14371878519</v>
          </cell>
          <cell r="AR986">
            <v>0.14284347055499999</v>
          </cell>
        </row>
        <row r="987">
          <cell r="A987" t="str">
            <v>CLS - BedfordElectricityService Usage</v>
          </cell>
          <cell r="Q987">
            <v>302855.10971786798</v>
          </cell>
          <cell r="R987">
            <v>287888.27586206899</v>
          </cell>
          <cell r="S987">
            <v>282902.06896551698</v>
          </cell>
          <cell r="T987">
            <v>274668.75</v>
          </cell>
          <cell r="U987">
            <v>302453.25</v>
          </cell>
          <cell r="V987">
            <v>308238</v>
          </cell>
          <cell r="W987">
            <v>341484.375</v>
          </cell>
          <cell r="X987">
            <v>345095.625</v>
          </cell>
          <cell r="Y987">
            <v>302737.5</v>
          </cell>
          <cell r="Z987">
            <v>286344.5</v>
          </cell>
          <cell r="AA987">
            <v>265074</v>
          </cell>
          <cell r="AB987">
            <v>306587.636363636</v>
          </cell>
          <cell r="AC987">
            <v>297881.19122257101</v>
          </cell>
          <cell r="AD987">
            <v>267825.51724137901</v>
          </cell>
          <cell r="AE987">
            <v>300889.65517241397</v>
          </cell>
          <cell r="AF987">
            <v>275512.5</v>
          </cell>
          <cell r="AG987">
            <v>277569.5</v>
          </cell>
          <cell r="AH987">
            <v>305299.29032258102</v>
          </cell>
          <cell r="AI987">
            <v>322792.70967741898</v>
          </cell>
          <cell r="AJ987">
            <v>311086</v>
          </cell>
          <cell r="AK987">
            <v>296043.75</v>
          </cell>
          <cell r="AL987">
            <v>288914.25</v>
          </cell>
          <cell r="AM987">
            <v>271152</v>
          </cell>
          <cell r="AN987">
            <v>321048.75</v>
          </cell>
          <cell r="AO987">
            <v>322923.25</v>
          </cell>
          <cell r="AP987">
            <v>265484.206896552</v>
          </cell>
          <cell r="AQ987">
            <v>290389.922135706</v>
          </cell>
          <cell r="AR987">
            <v>280019.870967742</v>
          </cell>
        </row>
        <row r="988">
          <cell r="A988" t="str">
            <v>CLS - BedfordElectricityService Cost</v>
          </cell>
          <cell r="Q988">
            <v>41826.6515685177</v>
          </cell>
          <cell r="R988">
            <v>40183.750467980302</v>
          </cell>
          <cell r="S988">
            <v>38586.467931034502</v>
          </cell>
          <cell r="T988">
            <v>37272.967741935499</v>
          </cell>
          <cell r="U988">
            <v>42243.215849462402</v>
          </cell>
          <cell r="V988">
            <v>45730.127632183903</v>
          </cell>
          <cell r="W988">
            <v>48800.455000000002</v>
          </cell>
          <cell r="X988">
            <v>49578.018225806503</v>
          </cell>
          <cell r="Y988">
            <v>43714.428024193498</v>
          </cell>
          <cell r="Z988">
            <v>40457.361534946198</v>
          </cell>
          <cell r="AA988">
            <v>36912.352827586197</v>
          </cell>
          <cell r="AB988">
            <v>43425.9197928422</v>
          </cell>
          <cell r="AC988">
            <v>42881.232791927898</v>
          </cell>
          <cell r="AD988">
            <v>37924.2356650246</v>
          </cell>
          <cell r="AE988">
            <v>40818.863645320198</v>
          </cell>
          <cell r="AF988">
            <v>38274.235584677401</v>
          </cell>
          <cell r="AG988">
            <v>40686.159705645201</v>
          </cell>
          <cell r="AH988">
            <v>46215.094297367403</v>
          </cell>
          <cell r="AI988">
            <v>49884.190311828002</v>
          </cell>
          <cell r="AJ988">
            <v>47557.946586206897</v>
          </cell>
          <cell r="AK988">
            <v>44968.113205645197</v>
          </cell>
          <cell r="AL988">
            <v>41459.528880376303</v>
          </cell>
          <cell r="AM988">
            <v>37514.725954023001</v>
          </cell>
          <cell r="AN988">
            <v>45133.678</v>
          </cell>
          <cell r="AO988">
            <v>48253.696333333297</v>
          </cell>
          <cell r="AP988">
            <v>38177.3426321839</v>
          </cell>
          <cell r="AQ988">
            <v>41734.486840934398</v>
          </cell>
          <cell r="AR988">
            <v>39999.010193548398</v>
          </cell>
        </row>
        <row r="989">
          <cell r="A989" t="str">
            <v>CLS - BedfordNatural gasNationalGrid-Massachusetts Electric</v>
          </cell>
          <cell r="Q989">
            <v>453.58438133874199</v>
          </cell>
          <cell r="R989">
            <v>468.704388714733</v>
          </cell>
          <cell r="S989">
            <v>369.72697947213999</v>
          </cell>
          <cell r="T989">
            <v>330.15483870967699</v>
          </cell>
          <cell r="U989">
            <v>176.78749999999999</v>
          </cell>
          <cell r="V989">
            <v>146.61250000000001</v>
          </cell>
          <cell r="W989">
            <v>158.57931034482701</v>
          </cell>
          <cell r="X989">
            <v>168.62675026123301</v>
          </cell>
          <cell r="Y989">
            <v>167.286796536796</v>
          </cell>
          <cell r="Z989">
            <v>247.69679802955599</v>
          </cell>
          <cell r="AA989">
            <v>398.27701149425201</v>
          </cell>
          <cell r="AB989">
            <v>529.16969696969602</v>
          </cell>
          <cell r="AC989">
            <v>563.34984326018798</v>
          </cell>
          <cell r="AD989">
            <v>453.24137931034397</v>
          </cell>
          <cell r="AE989">
            <v>432.17829614604398</v>
          </cell>
          <cell r="AF989">
            <v>399.865546218487</v>
          </cell>
          <cell r="AG989">
            <v>223.61607142857099</v>
          </cell>
          <cell r="AH989">
            <v>193.26733870967701</v>
          </cell>
          <cell r="AI989">
            <v>186.08654060066701</v>
          </cell>
          <cell r="AJ989">
            <v>191.377975528364</v>
          </cell>
          <cell r="AK989">
            <v>191.767741935483</v>
          </cell>
          <cell r="AL989">
            <v>401.88433179723501</v>
          </cell>
          <cell r="AM989">
            <v>471.59327731092401</v>
          </cell>
          <cell r="AN989">
            <v>372.04862745098001</v>
          </cell>
          <cell r="AO989">
            <v>607.90095238095205</v>
          </cell>
          <cell r="AP989">
            <v>443.111520737327</v>
          </cell>
          <cell r="AQ989">
            <v>445.41935483870901</v>
          </cell>
          <cell r="AR989">
            <v>422.72380422691799</v>
          </cell>
        </row>
        <row r="990">
          <cell r="A990" t="str">
            <v>CLS - BedfordNatural gasNationalGrid-Massachusetts Electric</v>
          </cell>
          <cell r="Q990">
            <v>4354.7149087221087</v>
          </cell>
          <cell r="R990">
            <v>4495.0758934169271</v>
          </cell>
          <cell r="S990">
            <v>3558.7133724340169</v>
          </cell>
          <cell r="T990">
            <v>3091.213997695852</v>
          </cell>
          <cell r="U990">
            <v>1396.4766071428569</v>
          </cell>
          <cell r="V990">
            <v>1091.082083333333</v>
          </cell>
          <cell r="W990">
            <v>1175.6297701149419</v>
          </cell>
          <cell r="X990">
            <v>1350.891745036572</v>
          </cell>
          <cell r="Y990">
            <v>1562.483008658008</v>
          </cell>
          <cell r="Z990">
            <v>2473.3966256157628</v>
          </cell>
          <cell r="AA990">
            <v>3973.1548505747119</v>
          </cell>
          <cell r="AB990">
            <v>5180.0097575757572</v>
          </cell>
          <cell r="AC990">
            <v>5552.621598746081</v>
          </cell>
          <cell r="AD990">
            <v>4628.3365517241373</v>
          </cell>
          <cell r="AE990">
            <v>4506.9327586206891</v>
          </cell>
          <cell r="AF990">
            <v>4062.1</v>
          </cell>
          <cell r="AG990">
            <v>1991.0878124999999</v>
          </cell>
          <cell r="AH990">
            <v>1688.2508971774189</v>
          </cell>
          <cell r="AI990">
            <v>1633.25129032258</v>
          </cell>
          <cell r="AJ990">
            <v>1616.6841935483869</v>
          </cell>
          <cell r="AK990">
            <v>1553.9787096774189</v>
          </cell>
          <cell r="AL990">
            <v>3847.9485253456219</v>
          </cell>
          <cell r="AM990">
            <v>5057.2797478991588</v>
          </cell>
          <cell r="AN990">
            <v>4408.9018235294106</v>
          </cell>
          <cell r="AO990">
            <v>7415.1284285714282</v>
          </cell>
          <cell r="AP990">
            <v>5974.0917972350226</v>
          </cell>
          <cell r="AQ990">
            <v>6620.1358064516116</v>
          </cell>
          <cell r="AR990">
            <v>6049.9482091212449</v>
          </cell>
        </row>
        <row r="991">
          <cell r="A991" t="str">
            <v>CLS - BedfordNatural gasNationalGrid-Massachusetts Electric</v>
          </cell>
          <cell r="Q991">
            <v>9.6006720863470001</v>
          </cell>
          <cell r="R991">
            <v>9.5904284270580007</v>
          </cell>
          <cell r="S991">
            <v>9.6252466550169995</v>
          </cell>
          <cell r="T991">
            <v>9.3629219846569995</v>
          </cell>
          <cell r="U991">
            <v>7.8991818264460001</v>
          </cell>
          <cell r="V991">
            <v>7.4419444681269997</v>
          </cell>
          <cell r="W991">
            <v>7.4135129454059996</v>
          </cell>
          <cell r="X991">
            <v>8.0111354986310008</v>
          </cell>
          <cell r="Y991">
            <v>9.3401454329020002</v>
          </cell>
          <cell r="Z991">
            <v>9.9855817487009997</v>
          </cell>
          <cell r="AA991">
            <v>9.9758578474519997</v>
          </cell>
          <cell r="AB991">
            <v>9.7889387605509999</v>
          </cell>
          <cell r="AC991">
            <v>9.8564358633920008</v>
          </cell>
          <cell r="AD991">
            <v>10.211637248934</v>
          </cell>
          <cell r="AE991">
            <v>10.428410678674</v>
          </cell>
          <cell r="AF991">
            <v>10.158664677201999</v>
          </cell>
          <cell r="AG991">
            <v>8.9040461169890008</v>
          </cell>
          <cell r="AH991">
            <v>8.7353140393440007</v>
          </cell>
          <cell r="AI991">
            <v>8.7768372986600003</v>
          </cell>
          <cell r="AJ991">
            <v>8.4475979489539998</v>
          </cell>
          <cell r="AK991">
            <v>8.1034416633020001</v>
          </cell>
          <cell r="AL991">
            <v>9.5747662222540004</v>
          </cell>
          <cell r="AM991">
            <v>10.723816456282</v>
          </cell>
          <cell r="AN991">
            <v>11.850337558656999</v>
          </cell>
          <cell r="AO991">
            <v>12.197922045571</v>
          </cell>
          <cell r="AP991">
            <v>13.482140539461</v>
          </cell>
          <cell r="AQ991">
            <v>14.862703505214</v>
          </cell>
          <cell r="AR991">
            <v>14.31182287022</v>
          </cell>
        </row>
        <row r="992">
          <cell r="A992" t="str">
            <v>CLS - BedfordNatural gasCost per Unit</v>
          </cell>
          <cell r="Q992">
            <v>9.6006720863470001</v>
          </cell>
          <cell r="R992">
            <v>9.5904284270580007</v>
          </cell>
          <cell r="S992">
            <v>9.6252466550169995</v>
          </cell>
          <cell r="T992">
            <v>9.3629219846569995</v>
          </cell>
          <cell r="U992">
            <v>7.8991818264460001</v>
          </cell>
          <cell r="V992">
            <v>7.4419444681269997</v>
          </cell>
          <cell r="W992">
            <v>7.4135129454059996</v>
          </cell>
          <cell r="X992">
            <v>8.0111354986310008</v>
          </cell>
          <cell r="Y992">
            <v>9.3401454329020002</v>
          </cell>
          <cell r="Z992">
            <v>9.9855817487009997</v>
          </cell>
          <cell r="AA992">
            <v>9.9758578474519997</v>
          </cell>
          <cell r="AB992">
            <v>9.7889387605509999</v>
          </cell>
          <cell r="AC992">
            <v>9.8564358633920008</v>
          </cell>
          <cell r="AD992">
            <v>10.211637248934</v>
          </cell>
          <cell r="AE992">
            <v>10.428410678674</v>
          </cell>
          <cell r="AF992">
            <v>10.158664677201999</v>
          </cell>
          <cell r="AG992">
            <v>8.9040461169890008</v>
          </cell>
          <cell r="AH992">
            <v>8.7353140393440007</v>
          </cell>
          <cell r="AI992">
            <v>8.7768372986600003</v>
          </cell>
          <cell r="AJ992">
            <v>8.4475979489539998</v>
          </cell>
          <cell r="AK992">
            <v>8.1034416633020001</v>
          </cell>
          <cell r="AL992">
            <v>9.5747662222540004</v>
          </cell>
          <cell r="AM992">
            <v>10.723816456282</v>
          </cell>
          <cell r="AN992">
            <v>11.850337558656999</v>
          </cell>
          <cell r="AO992">
            <v>12.197922045571</v>
          </cell>
          <cell r="AP992">
            <v>13.482140539461</v>
          </cell>
          <cell r="AQ992">
            <v>14.862703505214</v>
          </cell>
          <cell r="AR992">
            <v>14.31182287022</v>
          </cell>
        </row>
        <row r="993">
          <cell r="A993" t="str">
            <v>CLS - BedfordNatural gasService Usage</v>
          </cell>
          <cell r="Q993">
            <v>453.58438133874199</v>
          </cell>
          <cell r="R993">
            <v>468.70438871473402</v>
          </cell>
          <cell r="S993">
            <v>369.72697947214101</v>
          </cell>
          <cell r="T993">
            <v>330.15483870967699</v>
          </cell>
          <cell r="U993">
            <v>176.78749999999999</v>
          </cell>
          <cell r="V993">
            <v>146.61250000000001</v>
          </cell>
          <cell r="W993">
            <v>158.579310344828</v>
          </cell>
          <cell r="X993">
            <v>168.62675026123301</v>
          </cell>
          <cell r="Y993">
            <v>167.286796536797</v>
          </cell>
          <cell r="Z993">
            <v>247.69679802955699</v>
          </cell>
          <cell r="AA993">
            <v>398.27701149425297</v>
          </cell>
          <cell r="AB993">
            <v>529.16969696969704</v>
          </cell>
          <cell r="AC993">
            <v>563.34984326018798</v>
          </cell>
          <cell r="AD993">
            <v>453.241379310345</v>
          </cell>
          <cell r="AE993">
            <v>432.178296146045</v>
          </cell>
          <cell r="AF993">
            <v>399.865546218487</v>
          </cell>
          <cell r="AG993">
            <v>223.61607142857099</v>
          </cell>
          <cell r="AH993">
            <v>193.26733870967701</v>
          </cell>
          <cell r="AI993">
            <v>186.08654060066701</v>
          </cell>
          <cell r="AJ993">
            <v>191.377975528365</v>
          </cell>
          <cell r="AK993">
            <v>191.767741935484</v>
          </cell>
          <cell r="AL993">
            <v>401.88433179723501</v>
          </cell>
          <cell r="AM993">
            <v>471.59327731092401</v>
          </cell>
          <cell r="AN993">
            <v>372.04862745098001</v>
          </cell>
          <cell r="AO993">
            <v>607.90095238095205</v>
          </cell>
          <cell r="AP993">
            <v>443.111520737327</v>
          </cell>
          <cell r="AQ993">
            <v>445.41935483870998</v>
          </cell>
          <cell r="AR993">
            <v>422.72380422691901</v>
          </cell>
        </row>
        <row r="994">
          <cell r="A994" t="str">
            <v>CLS - BedfordNatural gasService Cost</v>
          </cell>
          <cell r="Q994">
            <v>4354.7149087221096</v>
          </cell>
          <cell r="R994">
            <v>4495.0758934169298</v>
          </cell>
          <cell r="S994">
            <v>3558.7133724340201</v>
          </cell>
          <cell r="T994">
            <v>3091.2139976958501</v>
          </cell>
          <cell r="U994">
            <v>1396.4766071428601</v>
          </cell>
          <cell r="V994">
            <v>1091.08208333333</v>
          </cell>
          <cell r="W994">
            <v>1175.6297701149399</v>
          </cell>
          <cell r="X994">
            <v>1350.89174503657</v>
          </cell>
          <cell r="Y994">
            <v>1562.48300865801</v>
          </cell>
          <cell r="Z994">
            <v>2473.3966256157601</v>
          </cell>
          <cell r="AA994">
            <v>3973.1548505747101</v>
          </cell>
          <cell r="AB994">
            <v>5180.00975757576</v>
          </cell>
          <cell r="AC994">
            <v>5552.6215987460801</v>
          </cell>
          <cell r="AD994">
            <v>4628.33655172414</v>
          </cell>
          <cell r="AE994">
            <v>4506.93275862069</v>
          </cell>
          <cell r="AF994">
            <v>4062.1</v>
          </cell>
          <cell r="AG994">
            <v>1991.0878124999999</v>
          </cell>
          <cell r="AH994">
            <v>1688.25089717742</v>
          </cell>
          <cell r="AI994">
            <v>1633.25129032258</v>
          </cell>
          <cell r="AJ994">
            <v>1616.6841935483901</v>
          </cell>
          <cell r="AK994">
            <v>1553.9787096774201</v>
          </cell>
          <cell r="AL994">
            <v>3847.9485253456201</v>
          </cell>
          <cell r="AM994">
            <v>5057.2797478991597</v>
          </cell>
          <cell r="AN994">
            <v>4408.9018235294097</v>
          </cell>
          <cell r="AO994">
            <v>7415.12842857143</v>
          </cell>
          <cell r="AP994">
            <v>5974.0917972350198</v>
          </cell>
          <cell r="AQ994">
            <v>6620.1358064516098</v>
          </cell>
          <cell r="AR994">
            <v>6049.9482091212503</v>
          </cell>
        </row>
        <row r="995">
          <cell r="A995" t="str">
            <v>CLS - Billerica - InactiveElectricityNationalGrid-Massachusetts Electric</v>
          </cell>
          <cell r="Q995">
            <v>420.15151515151501</v>
          </cell>
        </row>
        <row r="996">
          <cell r="A996" t="str">
            <v>CLS - Billerica - InactiveElectricityNationalGrid-Massachusetts Electric</v>
          </cell>
          <cell r="Q996">
            <v>94.201515151514997</v>
          </cell>
        </row>
        <row r="997">
          <cell r="A997" t="str">
            <v>CLS - Billerica - InactiveElectricityNationalGrid-Massachusetts Electric</v>
          </cell>
          <cell r="Q997">
            <v>0.22420843851399999</v>
          </cell>
        </row>
        <row r="998">
          <cell r="A998" t="str">
            <v>CLS - Billerica - InactiveElectricityCost per Unit</v>
          </cell>
          <cell r="Q998">
            <v>0.22420843851399999</v>
          </cell>
        </row>
        <row r="999">
          <cell r="A999" t="str">
            <v>CLS - Billerica - InactiveElectricityService Usage</v>
          </cell>
          <cell r="Q999">
            <v>420.15151515151501</v>
          </cell>
        </row>
        <row r="1000">
          <cell r="A1000" t="str">
            <v>CLS - Billerica - InactiveElectricityService Cost</v>
          </cell>
          <cell r="Q1000">
            <v>94.201515151514997</v>
          </cell>
        </row>
        <row r="1001">
          <cell r="A1001" t="str">
            <v>CLS - Billerica - InactiveNatural gasNationalGrid-Massachusetts Electric</v>
          </cell>
          <cell r="Q1001">
            <v>19.105994193548</v>
          </cell>
        </row>
        <row r="1002">
          <cell r="A1002" t="str">
            <v>CLS - Billerica - InactiveNatural gasNationalGrid-Massachusetts Electric</v>
          </cell>
          <cell r="Q1002">
            <v>192.813870967741</v>
          </cell>
        </row>
        <row r="1003">
          <cell r="A1003" t="str">
            <v>CLS - Billerica - InactiveNatural gasNationalGrid-Massachusetts Electric</v>
          </cell>
          <cell r="Q1003">
            <v>10.091799935375001</v>
          </cell>
        </row>
        <row r="1004">
          <cell r="A1004" t="str">
            <v>CLS - Billerica - InactiveNatural gasCost per Unit</v>
          </cell>
          <cell r="Q1004">
            <v>10.091799935375001</v>
          </cell>
        </row>
        <row r="1005">
          <cell r="A1005" t="str">
            <v>CLS - Billerica - InactiveNatural gasService Usage</v>
          </cell>
          <cell r="Q1005">
            <v>19.105994193548</v>
          </cell>
        </row>
        <row r="1006">
          <cell r="A1006" t="str">
            <v>CLS - Billerica - InactiveNatural gasService Cost</v>
          </cell>
          <cell r="Q1006">
            <v>192.81387096774199</v>
          </cell>
        </row>
        <row r="1007">
          <cell r="A1007" t="str">
            <v>CLS - CenterpointElectricityDirect Energy Business Services</v>
          </cell>
          <cell r="Q1007">
            <v>19006.229143492768</v>
          </cell>
          <cell r="R1007">
            <v>17953.448275862069</v>
          </cell>
          <cell r="S1007">
            <v>18903.333333333332</v>
          </cell>
          <cell r="T1007">
            <v>18681.149425287356</v>
          </cell>
          <cell r="U1007">
            <v>19546.767241379312</v>
          </cell>
          <cell r="V1007">
            <v>21898.75</v>
          </cell>
          <cell r="W1007">
            <v>25377.142857142859</v>
          </cell>
          <cell r="X1007">
            <v>24605.357142857141</v>
          </cell>
          <cell r="Y1007">
            <v>24454.741379310344</v>
          </cell>
          <cell r="Z1007">
            <v>21282.758620689656</v>
          </cell>
          <cell r="AA1007">
            <v>18374.193548387095</v>
          </cell>
          <cell r="AB1007">
            <v>19135.483870967742</v>
          </cell>
          <cell r="AC1007">
            <v>19996.774193548386</v>
          </cell>
          <cell r="AD1007">
            <v>17875</v>
          </cell>
          <cell r="AE1007">
            <v>20549.137931034482</v>
          </cell>
          <cell r="AF1007">
            <v>19142.528735632182</v>
          </cell>
          <cell r="AG1007">
            <v>19914.583333333332</v>
          </cell>
          <cell r="AH1007">
            <v>3218.75</v>
          </cell>
        </row>
        <row r="1008">
          <cell r="A1008" t="str">
            <v>CLS - CenterpointElectricityDirect Energy Business Services</v>
          </cell>
          <cell r="Q1008">
            <v>1558.563459399332</v>
          </cell>
          <cell r="R1008">
            <v>1472.4538793103441</v>
          </cell>
          <cell r="S1008">
            <v>1550.406166666666</v>
          </cell>
          <cell r="T1008">
            <v>1532.1827126436781</v>
          </cell>
          <cell r="U1008">
            <v>1603.182370689655</v>
          </cell>
          <cell r="V1008">
            <v>1835.972583333333</v>
          </cell>
          <cell r="W1008">
            <v>2158.9622380952378</v>
          </cell>
          <cell r="X1008">
            <v>2099.4476785714278</v>
          </cell>
          <cell r="Y1008">
            <v>2085.002370689655</v>
          </cell>
          <cell r="Z1008">
            <v>1822.7653793103441</v>
          </cell>
          <cell r="AA1008">
            <v>1580.55729032258</v>
          </cell>
          <cell r="AB1008">
            <v>1644.383225806451</v>
          </cell>
          <cell r="AC1008">
            <v>1715.7680184331789</v>
          </cell>
          <cell r="AD1008">
            <v>1534.196517857142</v>
          </cell>
          <cell r="AE1008">
            <v>1761.724418103448</v>
          </cell>
          <cell r="AF1008">
            <v>1643.018206896551</v>
          </cell>
          <cell r="AG1008">
            <v>1711.3726875</v>
          </cell>
          <cell r="AH1008">
            <v>276.64531249999999</v>
          </cell>
        </row>
        <row r="1009">
          <cell r="A1009" t="str">
            <v>CLS - CenterpointElectricityDirect Energy Business Services</v>
          </cell>
          <cell r="Q1009">
            <v>8.2002771177E-2</v>
          </cell>
          <cell r="R1009">
            <v>8.2015101315000005E-2</v>
          </cell>
          <cell r="S1009">
            <v>8.2017607123000005E-2</v>
          </cell>
          <cell r="T1009">
            <v>8.2017582416999996E-2</v>
          </cell>
          <cell r="U1009">
            <v>8.2017775670000001E-2</v>
          </cell>
          <cell r="V1009">
            <v>8.3839149875000005E-2</v>
          </cell>
          <cell r="W1009">
            <v>8.5075071305E-2</v>
          </cell>
          <cell r="X1009">
            <v>8.5324820378000002E-2</v>
          </cell>
          <cell r="Y1009">
            <v>8.5259636907999994E-2</v>
          </cell>
          <cell r="Z1009">
            <v>8.5645165262E-2</v>
          </cell>
          <cell r="AA1009">
            <v>8.6020498594999995E-2</v>
          </cell>
          <cell r="AB1009">
            <v>8.5933715440999994E-2</v>
          </cell>
          <cell r="AC1009">
            <v>8.5802239991999998E-2</v>
          </cell>
          <cell r="AD1009">
            <v>8.5829175824000001E-2</v>
          </cell>
          <cell r="AE1009">
            <v>8.5732278600000003E-2</v>
          </cell>
          <cell r="AF1009">
            <v>8.5830781794E-2</v>
          </cell>
          <cell r="AG1009">
            <v>8.5935651217999995E-2</v>
          </cell>
          <cell r="AH1009">
            <v>8.5948058251999998E-2</v>
          </cell>
        </row>
        <row r="1010">
          <cell r="A1010" t="str">
            <v>CLS - CenterpointElectricityDirect Energy Business Services</v>
          </cell>
          <cell r="Q1010">
            <v>167760.17797552835</v>
          </cell>
          <cell r="R1010">
            <v>153817.24137931035</v>
          </cell>
          <cell r="S1010">
            <v>163233.33333333334</v>
          </cell>
          <cell r="T1010">
            <v>156149.42528735631</v>
          </cell>
          <cell r="U1010">
            <v>157367.24137931035</v>
          </cell>
          <cell r="V1010">
            <v>162003.33333333334</v>
          </cell>
          <cell r="W1010">
            <v>182546.66666666666</v>
          </cell>
          <cell r="X1010">
            <v>180425.80645161291</v>
          </cell>
          <cell r="Y1010">
            <v>177182.02764976959</v>
          </cell>
          <cell r="Z1010">
            <v>173424.63054187191</v>
          </cell>
          <cell r="AA1010">
            <v>157382.86985539488</v>
          </cell>
          <cell r="AB1010">
            <v>173397.84946236559</v>
          </cell>
          <cell r="AC1010">
            <v>173190.47619047618</v>
          </cell>
          <cell r="AD1010">
            <v>158755.76036866358</v>
          </cell>
          <cell r="AE1010">
            <v>176564.51612903227</v>
          </cell>
          <cell r="AF1010">
            <v>167682.75862068965</v>
          </cell>
          <cell r="AG1010">
            <v>159205.78420467186</v>
          </cell>
          <cell r="AH1010">
            <v>165739.4540942928</v>
          </cell>
          <cell r="AI1010">
            <v>11230.76923076923</v>
          </cell>
        </row>
        <row r="1011">
          <cell r="A1011" t="str">
            <v>CLS - CenterpointElectricityDirect Energy Business Services</v>
          </cell>
          <cell r="Q1011">
            <v>13860.710678531701</v>
          </cell>
          <cell r="R1011">
            <v>12710.60948275862</v>
          </cell>
          <cell r="S1011">
            <v>13489.154</v>
          </cell>
          <cell r="T1011">
            <v>12903.75824137931</v>
          </cell>
          <cell r="U1011">
            <v>13004.403696120689</v>
          </cell>
          <cell r="V1011">
            <v>13852.009729166666</v>
          </cell>
          <cell r="W1011">
            <v>15882.650761904761</v>
          </cell>
          <cell r="X1011">
            <v>15748.98728110599</v>
          </cell>
          <cell r="Y1011">
            <v>15458.326612903225</v>
          </cell>
          <cell r="Z1011">
            <v>15163.318275862068</v>
          </cell>
          <cell r="AA1011">
            <v>13797.215005561735</v>
          </cell>
          <cell r="AB1011">
            <v>15160.170559139784</v>
          </cell>
          <cell r="AC1011">
            <v>15125.955476190476</v>
          </cell>
          <cell r="AD1011">
            <v>13870.542211981567</v>
          </cell>
          <cell r="AE1011">
            <v>15426.747488479263</v>
          </cell>
          <cell r="AF1011">
            <v>14661.811921182267</v>
          </cell>
          <cell r="AG1011">
            <v>13967.396885428254</v>
          </cell>
          <cell r="AH1011">
            <v>13292.413548387096</v>
          </cell>
          <cell r="AI1011">
            <v>442.6728</v>
          </cell>
        </row>
        <row r="1012">
          <cell r="A1012" t="str">
            <v>CLS - CenterpointElectricityDirect Energy Business Services</v>
          </cell>
          <cell r="Q1012">
            <v>8.2622174377999999E-2</v>
          </cell>
          <cell r="R1012">
            <v>8.2634491222999998E-2</v>
          </cell>
          <cell r="S1012">
            <v>8.2637251378000001E-2</v>
          </cell>
          <cell r="T1012">
            <v>8.2637244533999996E-2</v>
          </cell>
          <cell r="U1012">
            <v>8.2637298474999996E-2</v>
          </cell>
          <cell r="V1012">
            <v>8.5504473543999995E-2</v>
          </cell>
          <cell r="W1012">
            <v>8.7005975249E-2</v>
          </cell>
          <cell r="X1012">
            <v>8.7287886310000007E-2</v>
          </cell>
          <cell r="Y1012">
            <v>8.7245454959000004E-2</v>
          </cell>
          <cell r="Z1012">
            <v>8.7434629259000002E-2</v>
          </cell>
          <cell r="AA1012">
            <v>8.7666561286000005E-2</v>
          </cell>
          <cell r="AB1012">
            <v>8.742998028E-2</v>
          </cell>
          <cell r="AC1012">
            <v>8.733710888E-2</v>
          </cell>
          <cell r="AD1012">
            <v>8.7370323947000006E-2</v>
          </cell>
          <cell r="AE1012">
            <v>8.7371731458999999E-2</v>
          </cell>
          <cell r="AF1012">
            <v>8.7437802440999995E-2</v>
          </cell>
          <cell r="AG1012">
            <v>8.7731717506999998E-2</v>
          </cell>
          <cell r="AH1012">
            <v>8.0200659649E-2</v>
          </cell>
          <cell r="AI1012">
            <v>3.9416071232E-2</v>
          </cell>
        </row>
        <row r="1013">
          <cell r="A1013" t="str">
            <v>CLS - CenterpointElectricityPPL Electric Utilities</v>
          </cell>
          <cell r="Q1013">
            <v>167760.17797552835</v>
          </cell>
          <cell r="R1013">
            <v>153817.24137931035</v>
          </cell>
          <cell r="S1013">
            <v>163233.33333333334</v>
          </cell>
          <cell r="T1013">
            <v>156149.42528735631</v>
          </cell>
          <cell r="U1013">
            <v>157367.24137931035</v>
          </cell>
          <cell r="V1013">
            <v>162003.33333333334</v>
          </cell>
          <cell r="W1013">
            <v>177581.14942528735</v>
          </cell>
          <cell r="X1013">
            <v>174890.5172413793</v>
          </cell>
          <cell r="Y1013">
            <v>171054.31034482759</v>
          </cell>
          <cell r="Z1013">
            <v>167980.68965517241</v>
          </cell>
          <cell r="AA1013">
            <v>152740</v>
          </cell>
          <cell r="AB1013">
            <v>167396.77419354839</v>
          </cell>
          <cell r="AC1013">
            <v>172188.9400921659</v>
          </cell>
          <cell r="AD1013">
            <v>154214.28571428571</v>
          </cell>
          <cell r="AE1013">
            <v>170582.75862068965</v>
          </cell>
          <cell r="AF1013">
            <v>162183.908045977</v>
          </cell>
          <cell r="AG1013">
            <v>154658.33333333334</v>
          </cell>
          <cell r="AH1013">
            <v>159075</v>
          </cell>
          <cell r="AI1013">
            <v>173779.31034482759</v>
          </cell>
          <cell r="AJ1013">
            <v>160729.78056426332</v>
          </cell>
          <cell r="AK1013">
            <v>164097.80564263323</v>
          </cell>
          <cell r="AL1013">
            <v>166579.31034482759</v>
          </cell>
          <cell r="AM1013">
            <v>148988.79310344826</v>
          </cell>
          <cell r="AN1013">
            <v>161166.93548387097</v>
          </cell>
          <cell r="AO1013">
            <v>168886.63594470045</v>
          </cell>
          <cell r="AP1013">
            <v>149746.42857142858</v>
          </cell>
          <cell r="AQ1013">
            <v>167358.33333333334</v>
          </cell>
          <cell r="AR1013">
            <v>160170.11494252874</v>
          </cell>
        </row>
        <row r="1014">
          <cell r="A1014" t="str">
            <v>CLS - CenterpointElectricityPPL Electric Utilities</v>
          </cell>
          <cell r="Q1014">
            <v>1926.4083648498331</v>
          </cell>
          <cell r="R1014">
            <v>1692.8003448275861</v>
          </cell>
          <cell r="S1014">
            <v>1838.8989999999999</v>
          </cell>
          <cell r="T1014">
            <v>1804.3820344827579</v>
          </cell>
          <cell r="U1014">
            <v>1806.791465517241</v>
          </cell>
          <cell r="V1014">
            <v>1795.6978333333329</v>
          </cell>
          <cell r="W1014">
            <v>1928.8662183908041</v>
          </cell>
          <cell r="X1014">
            <v>1818.517198275862</v>
          </cell>
          <cell r="Y1014">
            <v>1849.982456896551</v>
          </cell>
          <cell r="Z1014">
            <v>1831.611126436781</v>
          </cell>
          <cell r="AA1014">
            <v>1661.827041666666</v>
          </cell>
          <cell r="AB1014">
            <v>1754.924334677419</v>
          </cell>
          <cell r="AC1014">
            <v>1958.724147465437</v>
          </cell>
          <cell r="AD1014">
            <v>1601.0752678571421</v>
          </cell>
          <cell r="AE1014">
            <v>1842.3073922413789</v>
          </cell>
          <cell r="AF1014">
            <v>1770.8844827586199</v>
          </cell>
          <cell r="AG1014">
            <v>1680.3612499999999</v>
          </cell>
          <cell r="AH1014">
            <v>1677.00875</v>
          </cell>
          <cell r="AI1014">
            <v>1763.8031034482749</v>
          </cell>
          <cell r="AJ1014">
            <v>1573.7787147335421</v>
          </cell>
          <cell r="AK1014">
            <v>1679.2685266457679</v>
          </cell>
          <cell r="AL1014">
            <v>1751.734137931034</v>
          </cell>
          <cell r="AM1014">
            <v>1509.8583297413791</v>
          </cell>
          <cell r="AN1014">
            <v>1564.202348790322</v>
          </cell>
          <cell r="AO1014">
            <v>1450.744838709677</v>
          </cell>
          <cell r="AP1014">
            <v>1128.4737500000001</v>
          </cell>
          <cell r="AQ1014">
            <v>1289.33125</v>
          </cell>
          <cell r="AR1014">
            <v>1289.7850000000001</v>
          </cell>
        </row>
        <row r="1015">
          <cell r="A1015" t="str">
            <v>CLS - CenterpointElectricityPPL Electric Utilities</v>
          </cell>
          <cell r="Q1015">
            <v>1.1483108733E-2</v>
          </cell>
          <cell r="R1015">
            <v>1.1005270473E-2</v>
          </cell>
          <cell r="S1015">
            <v>1.1265462528E-2</v>
          </cell>
          <cell r="T1015">
            <v>1.1555483032E-2</v>
          </cell>
          <cell r="U1015">
            <v>1.1481369627E-2</v>
          </cell>
          <cell r="V1015">
            <v>1.1084326453999999E-2</v>
          </cell>
          <cell r="W1015">
            <v>1.0861886099E-2</v>
          </cell>
          <cell r="X1015">
            <v>1.039803202E-2</v>
          </cell>
          <cell r="Y1015">
            <v>1.0815175912E-2</v>
          </cell>
          <cell r="Z1015">
            <v>1.090370048E-2</v>
          </cell>
          <cell r="AA1015">
            <v>1.0880103715999999E-2</v>
          </cell>
          <cell r="AB1015">
            <v>1.0483620984E-2</v>
          </cell>
          <cell r="AC1015">
            <v>1.13754353E-2</v>
          </cell>
          <cell r="AD1015">
            <v>1.0382146248000001E-2</v>
          </cell>
          <cell r="AE1015">
            <v>1.0800079721E-2</v>
          </cell>
          <cell r="AF1015">
            <v>1.0918990077E-2</v>
          </cell>
          <cell r="AG1015">
            <v>1.0864990030999999E-2</v>
          </cell>
          <cell r="AH1015">
            <v>1.0542252082000001E-2</v>
          </cell>
          <cell r="AI1015">
            <v>1.0149672593E-2</v>
          </cell>
          <cell r="AJ1015">
            <v>9.7914568729999991E-3</v>
          </cell>
          <cell r="AK1015">
            <v>1.0233339318999999E-2</v>
          </cell>
          <cell r="AL1015">
            <v>1.0515916618E-2</v>
          </cell>
          <cell r="AM1015">
            <v>1.0134039603E-2</v>
          </cell>
          <cell r="AN1015">
            <v>9.7054792539999993E-3</v>
          </cell>
          <cell r="AO1015">
            <v>8.5900511339999999E-3</v>
          </cell>
          <cell r="AP1015">
            <v>7.535897588E-3</v>
          </cell>
          <cell r="AQ1015">
            <v>7.704015834E-3</v>
          </cell>
          <cell r="AR1015">
            <v>8.0525945830000004E-3</v>
          </cell>
        </row>
        <row r="1016">
          <cell r="A1016" t="str">
            <v>CLS - CenterpointElectricityPPL Electric Utilities</v>
          </cell>
          <cell r="Q1016">
            <v>19006.229143492768</v>
          </cell>
          <cell r="R1016">
            <v>17953.448275862069</v>
          </cell>
          <cell r="S1016">
            <v>18903.333333333332</v>
          </cell>
          <cell r="T1016">
            <v>18681.149425287356</v>
          </cell>
          <cell r="U1016">
            <v>19546.767241379312</v>
          </cell>
          <cell r="V1016">
            <v>21898.75</v>
          </cell>
          <cell r="W1016">
            <v>24685.517241379312</v>
          </cell>
          <cell r="X1016">
            <v>24509.482758620688</v>
          </cell>
          <cell r="Y1016">
            <v>24421.551724137931</v>
          </cell>
          <cell r="Z1016">
            <v>21436.781609195401</v>
          </cell>
          <cell r="AA1016">
            <v>17941.666666666664</v>
          </cell>
          <cell r="AB1016">
            <v>19008.870967741936</v>
          </cell>
          <cell r="AC1016">
            <v>19966.129032258064</v>
          </cell>
          <cell r="AD1016">
            <v>17887.5</v>
          </cell>
          <cell r="AE1016">
            <v>20517.672413793101</v>
          </cell>
          <cell r="AF1016">
            <v>19178.160919540231</v>
          </cell>
          <cell r="AG1016">
            <v>19904.166666666664</v>
          </cell>
          <cell r="AH1016">
            <v>21622.5</v>
          </cell>
          <cell r="AI1016">
            <v>24784.827586206895</v>
          </cell>
          <cell r="AJ1016">
            <v>22400.626959247649</v>
          </cell>
          <cell r="AK1016">
            <v>20640.752351097177</v>
          </cell>
          <cell r="AL1016">
            <v>19910.344827586207</v>
          </cell>
          <cell r="AM1016">
            <v>16922.198275862069</v>
          </cell>
          <cell r="AN1016">
            <v>17039.31451612903</v>
          </cell>
          <cell r="AO1016">
            <v>18713.364055299538</v>
          </cell>
          <cell r="AP1016">
            <v>16503.571428571428</v>
          </cell>
          <cell r="AQ1016">
            <v>18858.333333333332</v>
          </cell>
          <cell r="AR1016">
            <v>18239.080459770114</v>
          </cell>
        </row>
        <row r="1017">
          <cell r="A1017" t="str">
            <v>CLS - CenterpointElectricityPPL Electric Utilities</v>
          </cell>
          <cell r="Q1017">
            <v>1049.5141713014459</v>
          </cell>
          <cell r="R1017">
            <v>952.79034482758595</v>
          </cell>
          <cell r="S1017">
            <v>1008.720666666666</v>
          </cell>
          <cell r="T1017">
            <v>997.793816091954</v>
          </cell>
          <cell r="U1017">
            <v>945.527079741379</v>
          </cell>
          <cell r="V1017">
            <v>909.86577083333304</v>
          </cell>
          <cell r="W1017">
            <v>1027.3854252873559</v>
          </cell>
          <cell r="X1017">
            <v>964.34661637931003</v>
          </cell>
          <cell r="Y1017">
            <v>1130.806487068965</v>
          </cell>
          <cell r="Z1017">
            <v>1103.560804597701</v>
          </cell>
          <cell r="AA1017">
            <v>942.65083333333303</v>
          </cell>
          <cell r="AB1017">
            <v>1065.4108870967741</v>
          </cell>
          <cell r="AC1017">
            <v>1140.8991129032249</v>
          </cell>
          <cell r="AD1017">
            <v>888.609375</v>
          </cell>
          <cell r="AE1017">
            <v>1056.331745689655</v>
          </cell>
          <cell r="AF1017">
            <v>1001.891379310344</v>
          </cell>
          <cell r="AG1017">
            <v>998.68937499999902</v>
          </cell>
          <cell r="AH1017">
            <v>1010.4506249999999</v>
          </cell>
          <cell r="AI1017">
            <v>1011.376206896551</v>
          </cell>
          <cell r="AJ1017">
            <v>938.02197492162998</v>
          </cell>
          <cell r="AK1017">
            <v>901.03630094043797</v>
          </cell>
          <cell r="AL1017">
            <v>881.98620689655104</v>
          </cell>
          <cell r="AM1017">
            <v>815.36993534482701</v>
          </cell>
          <cell r="AN1017">
            <v>806.28518145161195</v>
          </cell>
          <cell r="AO1017">
            <v>901.53062211981501</v>
          </cell>
          <cell r="AP1017">
            <v>675.09544642857099</v>
          </cell>
          <cell r="AQ1017">
            <v>838.55312500000002</v>
          </cell>
          <cell r="AR1017">
            <v>850.14844827586205</v>
          </cell>
        </row>
        <row r="1018">
          <cell r="A1018" t="str">
            <v>CLS - CenterpointElectricityPPL Electric Utilities</v>
          </cell>
          <cell r="Q1018">
            <v>5.5219484274000002E-2</v>
          </cell>
          <cell r="R1018">
            <v>5.3070047055999998E-2</v>
          </cell>
          <cell r="S1018">
            <v>5.3362052548E-2</v>
          </cell>
          <cell r="T1018">
            <v>5.3411799958000002E-2</v>
          </cell>
          <cell r="U1018">
            <v>4.8372555321000002E-2</v>
          </cell>
          <cell r="V1018">
            <v>4.1548753734E-2</v>
          </cell>
          <cell r="W1018">
            <v>4.1618954759000001E-2</v>
          </cell>
          <cell r="X1018">
            <v>3.9345857514E-2</v>
          </cell>
          <cell r="Y1018">
            <v>4.6303629672000003E-2</v>
          </cell>
          <cell r="Z1018">
            <v>5.1479780160000002E-2</v>
          </cell>
          <cell r="AA1018">
            <v>5.2539758476000002E-2</v>
          </cell>
          <cell r="AB1018">
            <v>5.6048088752999999E-2</v>
          </cell>
          <cell r="AC1018">
            <v>5.7141727926000002E-2</v>
          </cell>
          <cell r="AD1018">
            <v>4.9677672955000002E-2</v>
          </cell>
          <cell r="AE1018">
            <v>5.1483995083999999E-2</v>
          </cell>
          <cell r="AF1018">
            <v>5.2241264608E-2</v>
          </cell>
          <cell r="AG1018">
            <v>5.0174890097999997E-2</v>
          </cell>
          <cell r="AH1018">
            <v>4.6731442940999998E-2</v>
          </cell>
          <cell r="AI1018">
            <v>4.0806263565000001E-2</v>
          </cell>
          <cell r="AJ1018">
            <v>4.1874808978E-2</v>
          </cell>
          <cell r="AK1018">
            <v>4.3653268331E-2</v>
          </cell>
          <cell r="AL1018">
            <v>4.4297887080000001E-2</v>
          </cell>
          <cell r="AM1018">
            <v>4.8183452411999998E-2</v>
          </cell>
          <cell r="AN1018">
            <v>4.7319109032999997E-2</v>
          </cell>
          <cell r="AO1018">
            <v>4.8175764627000003E-2</v>
          </cell>
          <cell r="AP1018">
            <v>4.0906021422999997E-2</v>
          </cell>
          <cell r="AQ1018">
            <v>4.4465919132999999E-2</v>
          </cell>
          <cell r="AR1018">
            <v>4.6611365640999998E-2</v>
          </cell>
        </row>
        <row r="1019">
          <cell r="A1019" t="str">
            <v>CLS - CenterpointElectricityEDF Energy Services, LLC</v>
          </cell>
          <cell r="AI1019">
            <v>22544.827586206895</v>
          </cell>
          <cell r="AJ1019">
            <v>22400.626959247649</v>
          </cell>
          <cell r="AK1019">
            <v>20640.752351097177</v>
          </cell>
          <cell r="AL1019">
            <v>19910.344827586207</v>
          </cell>
          <cell r="AM1019">
            <v>16922.198275862069</v>
          </cell>
          <cell r="AN1019">
            <v>17039.31451612903</v>
          </cell>
          <cell r="AO1019">
            <v>18713.364055299538</v>
          </cell>
          <cell r="AP1019">
            <v>16503.571428571428</v>
          </cell>
          <cell r="AQ1019">
            <v>18858.333333333332</v>
          </cell>
          <cell r="AR1019">
            <v>18239.080459770114</v>
          </cell>
        </row>
        <row r="1020">
          <cell r="A1020" t="str">
            <v>CLS - CenterpointElectricityEDF Energy Services, LLC</v>
          </cell>
          <cell r="AI1020">
            <v>1406.9279310344821</v>
          </cell>
          <cell r="AJ1020">
            <v>1397.932978056426</v>
          </cell>
          <cell r="AK1020">
            <v>1288.1077115987459</v>
          </cell>
          <cell r="AL1020">
            <v>1242.5248275862059</v>
          </cell>
          <cell r="AM1020">
            <v>1056.049364224137</v>
          </cell>
          <cell r="AN1020">
            <v>1063.3542842741931</v>
          </cell>
          <cell r="AO1020">
            <v>1167.8229032258059</v>
          </cell>
          <cell r="AP1020">
            <v>1029.9193749999999</v>
          </cell>
          <cell r="AQ1020">
            <v>1176.8722916666659</v>
          </cell>
          <cell r="AR1020">
            <v>1138.2231609195401</v>
          </cell>
        </row>
        <row r="1021">
          <cell r="A1021" t="str">
            <v>CLS - CenterpointElectricityEDF Energy Services, LLC</v>
          </cell>
          <cell r="AI1021">
            <v>6.2405796878999997E-2</v>
          </cell>
          <cell r="AJ1021">
            <v>6.2405975538000001E-2</v>
          </cell>
          <cell r="AK1021">
            <v>6.2406044590000001E-2</v>
          </cell>
          <cell r="AL1021">
            <v>6.2405992378999998E-2</v>
          </cell>
          <cell r="AM1021">
            <v>6.2406157108000002E-2</v>
          </cell>
          <cell r="AN1021">
            <v>6.2405930898999998E-2</v>
          </cell>
          <cell r="AO1021">
            <v>6.2405823974999997E-2</v>
          </cell>
          <cell r="AP1021">
            <v>6.2405848301000003E-2</v>
          </cell>
          <cell r="AQ1021">
            <v>6.2405954484999998E-2</v>
          </cell>
          <cell r="AR1021">
            <v>6.2405731660999997E-2</v>
          </cell>
        </row>
        <row r="1022">
          <cell r="A1022" t="str">
            <v>CLS - CenterpointElectricityEDF Energy Services, LLC</v>
          </cell>
          <cell r="AI1022">
            <v>157379.31034482759</v>
          </cell>
          <cell r="AJ1022">
            <v>160729.78056426332</v>
          </cell>
          <cell r="AK1022">
            <v>164097.80564263323</v>
          </cell>
          <cell r="AL1022">
            <v>166579.31034482759</v>
          </cell>
          <cell r="AM1022">
            <v>85785.221674876841</v>
          </cell>
          <cell r="AN1022">
            <v>80107.936507936509</v>
          </cell>
          <cell r="AO1022">
            <v>155549.20634920636</v>
          </cell>
          <cell r="AP1022">
            <v>149746.42857142858</v>
          </cell>
          <cell r="AQ1022">
            <v>167358.33333333334</v>
          </cell>
          <cell r="AR1022">
            <v>160170.11494252874</v>
          </cell>
        </row>
        <row r="1023">
          <cell r="A1023" t="str">
            <v>CLS - CenterpointElectricityEDF Energy Services, LLC</v>
          </cell>
          <cell r="AI1023">
            <v>9821.4137931034475</v>
          </cell>
          <cell r="AJ1023">
            <v>10030.491661442005</v>
          </cell>
          <cell r="AK1023">
            <v>10240.671097178683</v>
          </cell>
          <cell r="AL1023">
            <v>10395.537586206896</v>
          </cell>
          <cell r="AM1023">
            <v>5353.5087192118217</v>
          </cell>
          <cell r="AN1023">
            <v>4999.2125396825386</v>
          </cell>
          <cell r="AO1023">
            <v>9707.2017460317456</v>
          </cell>
          <cell r="AP1023">
            <v>9345.0716071428578</v>
          </cell>
          <cell r="AQ1023">
            <v>10444.151250000001</v>
          </cell>
          <cell r="AR1023">
            <v>9995.5596551724138</v>
          </cell>
        </row>
        <row r="1024">
          <cell r="A1024" t="str">
            <v>CLS - CenterpointElectricityEDF Energy Services, LLC</v>
          </cell>
          <cell r="AI1024">
            <v>6.2406003505000002E-2</v>
          </cell>
          <cell r="AJ1024">
            <v>6.2405931409999997E-2</v>
          </cell>
          <cell r="AK1024">
            <v>6.2405899073000003E-2</v>
          </cell>
          <cell r="AL1024">
            <v>6.2405934833999997E-2</v>
          </cell>
          <cell r="AM1024">
            <v>6.2405955415999997E-2</v>
          </cell>
          <cell r="AN1024">
            <v>6.2405958230000003E-2</v>
          </cell>
          <cell r="AO1024">
            <v>6.2405986979000003E-2</v>
          </cell>
          <cell r="AP1024">
            <v>6.2405973192000003E-2</v>
          </cell>
          <cell r="AQ1024">
            <v>6.2405922918999997E-2</v>
          </cell>
          <cell r="AR1024">
            <v>6.2405896746999999E-2</v>
          </cell>
        </row>
        <row r="1025">
          <cell r="A1025" t="str">
            <v>CLS - CenterpointElectricityCost per Unit</v>
          </cell>
          <cell r="Q1025">
            <v>0.23132753856400001</v>
          </cell>
          <cell r="R1025">
            <v>0.228724910068</v>
          </cell>
          <cell r="S1025">
            <v>0.22928237357799999</v>
          </cell>
          <cell r="T1025">
            <v>0.229622109942</v>
          </cell>
          <cell r="U1025">
            <v>0.22450899909499999</v>
          </cell>
          <cell r="V1025">
            <v>0.22197670360800001</v>
          </cell>
          <cell r="W1025">
            <v>0.22456188741300001</v>
          </cell>
          <cell r="X1025">
            <v>0.222356596224</v>
          </cell>
          <cell r="Y1025">
            <v>0.22962389745199999</v>
          </cell>
          <cell r="Z1025">
            <v>0.235463275162</v>
          </cell>
          <cell r="AA1025">
            <v>0.237106922074</v>
          </cell>
          <cell r="AB1025">
            <v>0.23989540545900001</v>
          </cell>
          <cell r="AC1025">
            <v>0.2416565121</v>
          </cell>
          <cell r="AD1025">
            <v>0.233259318976</v>
          </cell>
          <cell r="AE1025">
            <v>0.23538808486500001</v>
          </cell>
          <cell r="AF1025">
            <v>0.23642883892200001</v>
          </cell>
          <cell r="AG1025">
            <v>0.234707248856</v>
          </cell>
          <cell r="AH1025">
            <v>0.22342241292600001</v>
          </cell>
          <cell r="AI1025">
            <v>0.21518380777599999</v>
          </cell>
          <cell r="AJ1025">
            <v>0.1764781728</v>
          </cell>
          <cell r="AK1025">
            <v>0.178698551314</v>
          </cell>
          <cell r="AL1025">
            <v>0.17962573091199999</v>
          </cell>
          <cell r="AM1025">
            <v>0.18312960453999999</v>
          </cell>
          <cell r="AN1025">
            <v>0.18183647741799999</v>
          </cell>
          <cell r="AO1025">
            <v>0.181577626716</v>
          </cell>
          <cell r="AP1025">
            <v>0.17325374050600001</v>
          </cell>
          <cell r="AQ1025">
            <v>0.17698181237300001</v>
          </cell>
          <cell r="AR1025">
            <v>0.179475588633</v>
          </cell>
        </row>
        <row r="1026">
          <cell r="A1026" t="str">
            <v>CLS - CenterpointElectricityService Usage</v>
          </cell>
          <cell r="Q1026">
            <v>186766.40711902099</v>
          </cell>
          <cell r="R1026">
            <v>171770.689655172</v>
          </cell>
          <cell r="S1026">
            <v>182136.66666666701</v>
          </cell>
          <cell r="T1026">
            <v>174830.57471264401</v>
          </cell>
          <cell r="U1026">
            <v>176914.00862069</v>
          </cell>
          <cell r="V1026">
            <v>183902.08333333299</v>
          </cell>
          <cell r="W1026">
            <v>202266.66666666701</v>
          </cell>
          <cell r="X1026">
            <v>199400</v>
          </cell>
          <cell r="Y1026">
            <v>195475.862068966</v>
          </cell>
          <cell r="Z1026">
            <v>189417.47126436801</v>
          </cell>
          <cell r="AA1026">
            <v>170681.66666666701</v>
          </cell>
          <cell r="AB1026">
            <v>186405.64516129001</v>
          </cell>
          <cell r="AC1026">
            <v>192155.06912442399</v>
          </cell>
          <cell r="AD1026">
            <v>172101.785714286</v>
          </cell>
          <cell r="AE1026">
            <v>191100.43103448299</v>
          </cell>
          <cell r="AF1026">
            <v>181362.06896551701</v>
          </cell>
          <cell r="AG1026">
            <v>174562.5</v>
          </cell>
          <cell r="AH1026">
            <v>180697.5</v>
          </cell>
          <cell r="AI1026">
            <v>198564.137931034</v>
          </cell>
          <cell r="AJ1026">
            <v>183130.40752351101</v>
          </cell>
          <cell r="AK1026">
            <v>184738.55799373001</v>
          </cell>
          <cell r="AL1026">
            <v>186489.655172414</v>
          </cell>
          <cell r="AM1026">
            <v>165910.99137931</v>
          </cell>
          <cell r="AN1026">
            <v>178206.25</v>
          </cell>
          <cell r="AO1026">
            <v>187600</v>
          </cell>
          <cell r="AP1026">
            <v>166250</v>
          </cell>
          <cell r="AQ1026">
            <v>186216.66666666701</v>
          </cell>
          <cell r="AR1026">
            <v>178409.195402299</v>
          </cell>
        </row>
        <row r="1027">
          <cell r="A1027" t="str">
            <v>CLS - CenterpointElectricityService Cost</v>
          </cell>
          <cell r="Q1027">
            <v>18395.196674082301</v>
          </cell>
          <cell r="R1027">
            <v>16828.654051724101</v>
          </cell>
          <cell r="S1027">
            <v>17887.179833333299</v>
          </cell>
          <cell r="T1027">
            <v>17238.116804597699</v>
          </cell>
          <cell r="U1027">
            <v>17359.904612069</v>
          </cell>
          <cell r="V1027">
            <v>18393.545916666699</v>
          </cell>
          <cell r="W1027">
            <v>20997.8646436782</v>
          </cell>
          <cell r="X1027">
            <v>20631.298774332601</v>
          </cell>
          <cell r="Y1027">
            <v>20524.1179275584</v>
          </cell>
          <cell r="Z1027">
            <v>19921.255586206898</v>
          </cell>
          <cell r="AA1027">
            <v>17982.250170884301</v>
          </cell>
          <cell r="AB1027">
            <v>19624.889006720401</v>
          </cell>
          <cell r="AC1027">
            <v>19941.346754992301</v>
          </cell>
          <cell r="AD1027">
            <v>17894.423372695899</v>
          </cell>
          <cell r="AE1027">
            <v>20087.111044513698</v>
          </cell>
          <cell r="AF1027">
            <v>19077.6059901478</v>
          </cell>
          <cell r="AG1027">
            <v>18357.8201979283</v>
          </cell>
          <cell r="AH1027">
            <v>16256.518235887101</v>
          </cell>
          <cell r="AI1027">
            <v>14446.1938344828</v>
          </cell>
          <cell r="AJ1027">
            <v>13940.2253291536</v>
          </cell>
          <cell r="AK1027">
            <v>14109.083636363601</v>
          </cell>
          <cell r="AL1027">
            <v>14271.7827586207</v>
          </cell>
          <cell r="AM1027">
            <v>8734.7863485221696</v>
          </cell>
          <cell r="AN1027">
            <v>8433.0543541986699</v>
          </cell>
          <cell r="AO1027">
            <v>13227.300110087001</v>
          </cell>
          <cell r="AP1027">
            <v>12178.560178571401</v>
          </cell>
          <cell r="AQ1027">
            <v>13748.9079166667</v>
          </cell>
          <cell r="AR1027">
            <v>13273.7162643678</v>
          </cell>
        </row>
        <row r="1028">
          <cell r="A1028" t="str">
            <v>CLS - CenterpointNatural gasUGI Penn Natural Gas, INC</v>
          </cell>
          <cell r="Q1028">
            <v>203.83481515151499</v>
          </cell>
          <cell r="R1028">
            <v>200.070159770114</v>
          </cell>
          <cell r="S1028">
            <v>75.635519396551004</v>
          </cell>
          <cell r="T1028">
            <v>40.875239224136998</v>
          </cell>
          <cell r="U1028">
            <v>12.397648275862</v>
          </cell>
          <cell r="V1028">
            <v>1.0789249999999999</v>
          </cell>
          <cell r="W1028">
            <v>0.11587500000000001</v>
          </cell>
          <cell r="X1028">
            <v>0.41199999999999998</v>
          </cell>
          <cell r="Y1028">
            <v>6.1657931034480002</v>
          </cell>
          <cell r="Z1028">
            <v>31.804658509454001</v>
          </cell>
          <cell r="AA1028">
            <v>302.56748387096701</v>
          </cell>
          <cell r="AB1028">
            <v>782.31812512218903</v>
          </cell>
          <cell r="AC1028">
            <v>752.94442215256004</v>
          </cell>
          <cell r="AD1028">
            <v>535.39518390804506</v>
          </cell>
          <cell r="AE1028">
            <v>629.69908333333296</v>
          </cell>
          <cell r="AF1028">
            <v>279.38128448275802</v>
          </cell>
          <cell r="AG1028">
            <v>11.945632183908</v>
          </cell>
          <cell r="AH1028">
            <v>2.3775833333329999</v>
          </cell>
          <cell r="AI1028">
            <v>0.41643965517199999</v>
          </cell>
          <cell r="AJ1028">
            <v>2.2267221095330001</v>
          </cell>
          <cell r="AK1028">
            <v>3.86093306288</v>
          </cell>
          <cell r="AL1028">
            <v>30.962155172412999</v>
          </cell>
          <cell r="AM1028">
            <v>178.7758125</v>
          </cell>
          <cell r="AN1028">
            <v>509.14058749999998</v>
          </cell>
          <cell r="AO1028">
            <v>449.78039999999999</v>
          </cell>
        </row>
        <row r="1029">
          <cell r="A1029" t="str">
            <v>CLS - CenterpointNatural gasUGI Penn Natural Gas, INC</v>
          </cell>
          <cell r="Q1029">
            <v>1169.679787878787</v>
          </cell>
          <cell r="R1029">
            <v>1139.323942528735</v>
          </cell>
          <cell r="S1029">
            <v>433.11047413793102</v>
          </cell>
          <cell r="T1029">
            <v>244.72642241379299</v>
          </cell>
          <cell r="U1029">
            <v>101.554827586206</v>
          </cell>
          <cell r="V1029">
            <v>40.364374999999001</v>
          </cell>
          <cell r="W1029">
            <v>36.636659482757999</v>
          </cell>
          <cell r="X1029">
            <v>38.998965517240997</v>
          </cell>
          <cell r="Y1029">
            <v>55.47</v>
          </cell>
          <cell r="Z1029">
            <v>134.903870967741</v>
          </cell>
          <cell r="AA1029">
            <v>926.23612903225796</v>
          </cell>
          <cell r="AB1029">
            <v>2254.1851515151511</v>
          </cell>
          <cell r="AC1029">
            <v>2695.2434691745029</v>
          </cell>
          <cell r="AD1029">
            <v>2149.9573793103441</v>
          </cell>
          <cell r="AE1029">
            <v>1846.658375</v>
          </cell>
          <cell r="AF1029">
            <v>848.42528017241295</v>
          </cell>
          <cell r="AG1029">
            <v>73.021678160918995</v>
          </cell>
          <cell r="AH1029">
            <v>42.758041666666003</v>
          </cell>
          <cell r="AI1029">
            <v>38.581314655172001</v>
          </cell>
          <cell r="AJ1029">
            <v>44.040192697767999</v>
          </cell>
          <cell r="AK1029">
            <v>47.547393509126998</v>
          </cell>
          <cell r="AL1029">
            <v>250.32208128078801</v>
          </cell>
          <cell r="AM1029">
            <v>1278.0661607142849</v>
          </cell>
          <cell r="AN1029">
            <v>3494.3931249999991</v>
          </cell>
          <cell r="AO1029">
            <v>3045.51</v>
          </cell>
        </row>
        <row r="1030">
          <cell r="A1030" t="str">
            <v>CLS - CenterpointNatural gasUGI Penn Natural Gas, INC</v>
          </cell>
          <cell r="Q1030">
            <v>5.7383709795069997</v>
          </cell>
          <cell r="R1030">
            <v>5.6946220457749996</v>
          </cell>
          <cell r="S1030">
            <v>5.7262841267360001</v>
          </cell>
          <cell r="T1030">
            <v>5.9871557221189997</v>
          </cell>
          <cell r="U1030">
            <v>8.1914590030699994</v>
          </cell>
          <cell r="V1030">
            <v>37.411659753921001</v>
          </cell>
          <cell r="W1030">
            <v>316.17397611873702</v>
          </cell>
          <cell r="X1030">
            <v>94.657683294275003</v>
          </cell>
          <cell r="Y1030">
            <v>8.9964095566189997</v>
          </cell>
          <cell r="Z1030">
            <v>4.2416387186679998</v>
          </cell>
          <cell r="AA1030">
            <v>3.0612546899690001</v>
          </cell>
          <cell r="AB1030">
            <v>2.8814175194559999</v>
          </cell>
          <cell r="AC1030">
            <v>3.5796048019970002</v>
          </cell>
          <cell r="AD1030">
            <v>4.0156457210110004</v>
          </cell>
          <cell r="AE1030">
            <v>2.9326045151979998</v>
          </cell>
          <cell r="AF1030">
            <v>3.0368006996000001</v>
          </cell>
          <cell r="AG1030">
            <v>6.1128349706999998</v>
          </cell>
          <cell r="AH1030">
            <v>17.983824611825</v>
          </cell>
          <cell r="AI1030">
            <v>92.645631067961006</v>
          </cell>
          <cell r="AJ1030">
            <v>19.778037191626002</v>
          </cell>
          <cell r="AK1030">
            <v>12.315000735510001</v>
          </cell>
          <cell r="AL1030">
            <v>8.0847757491959999</v>
          </cell>
          <cell r="AM1030">
            <v>7.1489881256399999</v>
          </cell>
          <cell r="AN1030">
            <v>6.8633167553150001</v>
          </cell>
          <cell r="AO1030">
            <v>6.7711042988969998</v>
          </cell>
        </row>
        <row r="1031">
          <cell r="A1031" t="str">
            <v>CLS - CenterpointNatural gasUGI Penn Natural Gas, INC</v>
          </cell>
          <cell r="Q1031">
            <v>243.54911818181799</v>
          </cell>
          <cell r="R1031">
            <v>254.10845862068899</v>
          </cell>
          <cell r="S1031">
            <v>118.00736637931</v>
          </cell>
          <cell r="T1031">
            <v>56.119461206895998</v>
          </cell>
          <cell r="U1031">
            <v>12.82788045977</v>
          </cell>
          <cell r="V1031">
            <v>3.744908333333</v>
          </cell>
          <cell r="W1031">
            <v>3.4021077586200001</v>
          </cell>
          <cell r="X1031">
            <v>5.4945172413790004</v>
          </cell>
          <cell r="Y1031">
            <v>39.711827586205999</v>
          </cell>
          <cell r="Z1031">
            <v>80.309753058954001</v>
          </cell>
          <cell r="AA1031">
            <v>323.11432258064502</v>
          </cell>
          <cell r="AB1031">
            <v>537.00897556207201</v>
          </cell>
          <cell r="AC1031">
            <v>458.52005224660297</v>
          </cell>
          <cell r="AD1031">
            <v>259.98360229884997</v>
          </cell>
          <cell r="AE1031">
            <v>157.405029166666</v>
          </cell>
          <cell r="AF1031">
            <v>80.232782327585994</v>
          </cell>
          <cell r="AG1031">
            <v>18.214188505747</v>
          </cell>
          <cell r="AH1031">
            <v>11.138591666666001</v>
          </cell>
          <cell r="AI1031">
            <v>3.0744612068960002</v>
          </cell>
          <cell r="AJ1031">
            <v>2.5004137931030002</v>
          </cell>
        </row>
        <row r="1032">
          <cell r="A1032" t="str">
            <v>CLS - CenterpointNatural gasUGI Penn Natural Gas, INC</v>
          </cell>
          <cell r="Q1032">
            <v>1390.8026969696959</v>
          </cell>
          <cell r="R1032">
            <v>1434.4519425287349</v>
          </cell>
          <cell r="S1032">
            <v>655.60234913793101</v>
          </cell>
          <cell r="T1032">
            <v>322.928340517241</v>
          </cell>
          <cell r="U1032">
            <v>103.92503448275799</v>
          </cell>
          <cell r="V1032">
            <v>50.323500000000003</v>
          </cell>
          <cell r="W1032">
            <v>45.586982758620003</v>
          </cell>
          <cell r="X1032">
            <v>53.465517241378997</v>
          </cell>
          <cell r="Y1032">
            <v>158.07689655172399</v>
          </cell>
          <cell r="Z1032">
            <v>284.17342602892103</v>
          </cell>
          <cell r="AA1032">
            <v>988.96193548386998</v>
          </cell>
          <cell r="AB1032">
            <v>1571.134711632453</v>
          </cell>
          <cell r="AC1032">
            <v>1313.516478578892</v>
          </cell>
          <cell r="AD1032">
            <v>982.55855172413703</v>
          </cell>
          <cell r="AE1032">
            <v>941.72799999999995</v>
          </cell>
          <cell r="AF1032">
            <v>483.36</v>
          </cell>
          <cell r="AG1032">
            <v>92.947999999999993</v>
          </cell>
          <cell r="AH1032">
            <v>70.462000000000003</v>
          </cell>
          <cell r="AI1032">
            <v>47.560689655171998</v>
          </cell>
          <cell r="AJ1032">
            <v>28.739310344827</v>
          </cell>
        </row>
        <row r="1033">
          <cell r="A1033" t="str">
            <v>CLS - CenterpointNatural gasUGI Penn Natural Gas, INC</v>
          </cell>
          <cell r="Q1033">
            <v>5.7105634680690001</v>
          </cell>
          <cell r="R1033">
            <v>5.6450381475490001</v>
          </cell>
          <cell r="S1033">
            <v>5.5556052918810002</v>
          </cell>
          <cell r="T1033">
            <v>5.7543022255089999</v>
          </cell>
          <cell r="U1033">
            <v>8.1014969549080007</v>
          </cell>
          <cell r="V1033">
            <v>13.437845608148001</v>
          </cell>
          <cell r="W1033">
            <v>13.399629286611001</v>
          </cell>
          <cell r="X1033">
            <v>9.7307033343579992</v>
          </cell>
          <cell r="Y1033">
            <v>3.9805998907640001</v>
          </cell>
          <cell r="Z1033">
            <v>3.5384671874200002</v>
          </cell>
          <cell r="AA1033">
            <v>3.0607183475649999</v>
          </cell>
          <cell r="AB1033">
            <v>2.9257140627639999</v>
          </cell>
          <cell r="AC1033">
            <v>2.8646870995999998</v>
          </cell>
          <cell r="AD1033">
            <v>3.7793097065970001</v>
          </cell>
          <cell r="AE1033">
            <v>5.9828329818029999</v>
          </cell>
          <cell r="AF1033">
            <v>6.0244701227790003</v>
          </cell>
          <cell r="AG1033">
            <v>5.1030546856730004</v>
          </cell>
          <cell r="AH1033">
            <v>6.3259343827869996</v>
          </cell>
          <cell r="AI1033">
            <v>15.469601486102</v>
          </cell>
          <cell r="AJ1033">
            <v>11.493821712268</v>
          </cell>
        </row>
        <row r="1034">
          <cell r="A1034" t="str">
            <v>CLS - CenterpointNatural gasUGI Utilities</v>
          </cell>
          <cell r="AJ1034">
            <v>0.72705882352899998</v>
          </cell>
          <cell r="AK1034">
            <v>1.4679066937109999</v>
          </cell>
          <cell r="AL1034">
            <v>13.638620689654999</v>
          </cell>
          <cell r="AM1034">
            <v>38.080476293102997</v>
          </cell>
          <cell r="AN1034">
            <v>271.734170833333</v>
          </cell>
          <cell r="AO1034">
            <v>460.48884827586198</v>
          </cell>
          <cell r="AP1034">
            <v>218.05455172413701</v>
          </cell>
          <cell r="AQ1034">
            <v>130.71469540229799</v>
          </cell>
          <cell r="AR1034">
            <v>47.800681992336997</v>
          </cell>
        </row>
        <row r="1035">
          <cell r="A1035" t="str">
            <v>CLS - CenterpointNatural gasUGI Utilities</v>
          </cell>
          <cell r="AJ1035">
            <v>18.683823529411001</v>
          </cell>
          <cell r="AK1035">
            <v>39.464452332656997</v>
          </cell>
          <cell r="AL1035">
            <v>132.07517241379301</v>
          </cell>
          <cell r="AM1035">
            <v>301.38780172413698</v>
          </cell>
          <cell r="AN1035">
            <v>1868.2074166666659</v>
          </cell>
          <cell r="AO1035">
            <v>3133.2371724137929</v>
          </cell>
          <cell r="AP1035">
            <v>1499.6488275862059</v>
          </cell>
          <cell r="AQ1035">
            <v>918.68075862068895</v>
          </cell>
          <cell r="AR1035">
            <v>364.413026819923</v>
          </cell>
        </row>
        <row r="1036">
          <cell r="A1036" t="str">
            <v>CLS - CenterpointNatural gasUGI Utilities</v>
          </cell>
          <cell r="AJ1036">
            <v>25.697815533979998</v>
          </cell>
          <cell r="AK1036">
            <v>26.884850720900001</v>
          </cell>
          <cell r="AL1036">
            <v>9.6839097896439998</v>
          </cell>
          <cell r="AM1036">
            <v>7.914496641385</v>
          </cell>
          <cell r="AN1036">
            <v>6.8751287736000002</v>
          </cell>
          <cell r="AO1036">
            <v>6.8041542898270002</v>
          </cell>
          <cell r="AP1036">
            <v>6.8774020800229998</v>
          </cell>
          <cell r="AQ1036">
            <v>7.0281367813560003</v>
          </cell>
          <cell r="AR1036">
            <v>7.6235947193870004</v>
          </cell>
        </row>
        <row r="1037">
          <cell r="A1037" t="str">
            <v>CLS - CenterpointNatural gasUGI Central Penn Gas frmly PPL Gas</v>
          </cell>
          <cell r="AO1037">
            <v>207.96055172413699</v>
          </cell>
          <cell r="AP1037">
            <v>412.564609566184</v>
          </cell>
          <cell r="AQ1037">
            <v>336.53663181312498</v>
          </cell>
          <cell r="AR1037">
            <v>153.31135632183901</v>
          </cell>
        </row>
        <row r="1038">
          <cell r="A1038" t="str">
            <v>CLS - CenterpointNatural gasUGI Central Penn Gas frmly PPL Gas</v>
          </cell>
          <cell r="AO1038">
            <v>1414.1131034482751</v>
          </cell>
          <cell r="AP1038">
            <v>2807.1423804226911</v>
          </cell>
          <cell r="AQ1038">
            <v>2307.55106785317</v>
          </cell>
          <cell r="AR1038">
            <v>1083.511494252873</v>
          </cell>
        </row>
        <row r="1039">
          <cell r="A1039" t="str">
            <v>CLS - CenterpointNatural gasUGI Central Penn Gas frmly PPL Gas</v>
          </cell>
          <cell r="AO1039">
            <v>6.7999103278200002</v>
          </cell>
          <cell r="AP1039">
            <v>6.804127924046</v>
          </cell>
          <cell r="AQ1039">
            <v>6.8567604525570003</v>
          </cell>
          <cell r="AR1039">
            <v>7.0673922679169996</v>
          </cell>
        </row>
        <row r="1040">
          <cell r="A1040" t="str">
            <v>CLS - CenterpointNatural gasCost per Unit</v>
          </cell>
          <cell r="Q1040">
            <v>11.448934447577001</v>
          </cell>
          <cell r="R1040">
            <v>11.339660193324001</v>
          </cell>
          <cell r="S1040">
            <v>11.281889418618</v>
          </cell>
          <cell r="T1040">
            <v>11.741457947628</v>
          </cell>
          <cell r="U1040">
            <v>16.292955957977998</v>
          </cell>
          <cell r="V1040">
            <v>50.849505362069003</v>
          </cell>
          <cell r="W1040">
            <v>329.57360540534802</v>
          </cell>
          <cell r="X1040">
            <v>104.388386628634</v>
          </cell>
          <cell r="Y1040">
            <v>12.977009447384001</v>
          </cell>
          <cell r="Z1040">
            <v>7.780105906088</v>
          </cell>
          <cell r="AA1040">
            <v>6.1219730375349997</v>
          </cell>
          <cell r="AB1040">
            <v>5.8071315822200003</v>
          </cell>
          <cell r="AC1040">
            <v>6.4442919015970004</v>
          </cell>
          <cell r="AD1040">
            <v>7.7949554276080004</v>
          </cell>
          <cell r="AE1040">
            <v>8.9154374970019994</v>
          </cell>
          <cell r="AF1040">
            <v>9.0612708223790008</v>
          </cell>
          <cell r="AG1040">
            <v>11.215889656373999</v>
          </cell>
          <cell r="AH1040">
            <v>24.309758994612999</v>
          </cell>
          <cell r="AI1040">
            <v>108.11523255406399</v>
          </cell>
          <cell r="AJ1040">
            <v>56.969674437873998</v>
          </cell>
          <cell r="AK1040">
            <v>39.199851456410997</v>
          </cell>
          <cell r="AL1040">
            <v>17.76868553884</v>
          </cell>
          <cell r="AM1040">
            <v>15.063484767026001</v>
          </cell>
          <cell r="AN1040">
            <v>13.738445528914999</v>
          </cell>
          <cell r="AO1040">
            <v>20.375168916545</v>
          </cell>
          <cell r="AP1040">
            <v>13.68153000407</v>
          </cell>
          <cell r="AQ1040">
            <v>13.884897233913</v>
          </cell>
          <cell r="AR1040">
            <v>14.690986987304999</v>
          </cell>
        </row>
        <row r="1041">
          <cell r="A1041" t="str">
            <v>CLS - CenterpointNatural gasService Usage</v>
          </cell>
          <cell r="Q1041">
            <v>447.383933333333</v>
          </cell>
          <cell r="R1041">
            <v>454.17861839080501</v>
          </cell>
          <cell r="S1041">
            <v>193.642885775862</v>
          </cell>
          <cell r="T1041">
            <v>96.994700431034005</v>
          </cell>
          <cell r="U1041">
            <v>25.225528735632</v>
          </cell>
          <cell r="V1041">
            <v>2.4119166666659999</v>
          </cell>
          <cell r="W1041">
            <v>1.75899137931</v>
          </cell>
          <cell r="X1041">
            <v>2.9532586206890001</v>
          </cell>
          <cell r="Y1041">
            <v>22.938810344827001</v>
          </cell>
          <cell r="Z1041">
            <v>56.057205784204001</v>
          </cell>
          <cell r="AA1041">
            <v>312.84090322580602</v>
          </cell>
          <cell r="AB1041">
            <v>659.66355034213097</v>
          </cell>
          <cell r="AC1041">
            <v>605.73223719958196</v>
          </cell>
          <cell r="AD1041">
            <v>397.68939310344803</v>
          </cell>
          <cell r="AE1041">
            <v>472.25457083333299</v>
          </cell>
          <cell r="AF1041">
            <v>179.80703340517201</v>
          </cell>
          <cell r="AG1041">
            <v>15.079910344827001</v>
          </cell>
          <cell r="AH1041">
            <v>6.7580875000000002</v>
          </cell>
          <cell r="AI1041">
            <v>1.745450431034</v>
          </cell>
          <cell r="AJ1041">
            <v>2.7270973630830002</v>
          </cell>
          <cell r="AK1041">
            <v>2.664419878296</v>
          </cell>
          <cell r="AL1041">
            <v>22.300387931033999</v>
          </cell>
          <cell r="AM1041">
            <v>216.856288793103</v>
          </cell>
          <cell r="AN1041">
            <v>390.43737916666697</v>
          </cell>
          <cell r="AO1041">
            <v>1118.2298000000001</v>
          </cell>
          <cell r="AP1041">
            <v>630.61916129032295</v>
          </cell>
          <cell r="AQ1041">
            <v>467.25132721542502</v>
          </cell>
          <cell r="AR1041">
            <v>201.112038314176</v>
          </cell>
        </row>
        <row r="1042">
          <cell r="A1042" t="str">
            <v>CLS - CenterpointNatural gasService Cost</v>
          </cell>
          <cell r="Q1042">
            <v>2560.48248484849</v>
          </cell>
          <cell r="R1042">
            <v>2573.7758850574701</v>
          </cell>
          <cell r="S1042">
            <v>1088.71282327586</v>
          </cell>
          <cell r="T1042">
            <v>567.65476293103495</v>
          </cell>
          <cell r="U1042">
            <v>205.47986206896601</v>
          </cell>
          <cell r="V1042">
            <v>90.687875000000005</v>
          </cell>
          <cell r="W1042">
            <v>82.223642241378997</v>
          </cell>
          <cell r="X1042">
            <v>92.464482758619994</v>
          </cell>
          <cell r="Y1042">
            <v>213.54689655172399</v>
          </cell>
          <cell r="Z1042">
            <v>419.07729699666299</v>
          </cell>
          <cell r="AA1042">
            <v>1915.19806451613</v>
          </cell>
          <cell r="AB1042">
            <v>3825.3198631476098</v>
          </cell>
          <cell r="AC1042">
            <v>4008.7599477534</v>
          </cell>
          <cell r="AD1042">
            <v>3132.5159310344802</v>
          </cell>
          <cell r="AE1042">
            <v>2788.386375</v>
          </cell>
          <cell r="AF1042">
            <v>1331.78528017241</v>
          </cell>
          <cell r="AG1042">
            <v>165.96967816092001</v>
          </cell>
          <cell r="AH1042">
            <v>113.220041666667</v>
          </cell>
          <cell r="AI1042">
            <v>86.142004310344007</v>
          </cell>
          <cell r="AJ1042">
            <v>91.463326572008</v>
          </cell>
          <cell r="AK1042">
            <v>87.011845841785004</v>
          </cell>
          <cell r="AL1042">
            <v>382.39725369458102</v>
          </cell>
          <cell r="AM1042">
            <v>1579.4539624384199</v>
          </cell>
          <cell r="AN1042">
            <v>5362.6005416666703</v>
          </cell>
          <cell r="AO1042">
            <v>7592.86027586207</v>
          </cell>
          <cell r="AP1042">
            <v>4306.7912080089</v>
          </cell>
          <cell r="AQ1042">
            <v>3226.2318264738601</v>
          </cell>
          <cell r="AR1042">
            <v>1447.9245210728</v>
          </cell>
        </row>
        <row r="1043">
          <cell r="A1043" t="str">
            <v>CLS - Durham (Treyburn)ElectricityDuke Energy (Formerly Duke Pwer (NC))</v>
          </cell>
          <cell r="Q1043">
            <v>2277193.5483870967</v>
          </cell>
          <cell r="R1043">
            <v>2209329.2547274749</v>
          </cell>
          <cell r="S1043">
            <v>2369412.6807563961</v>
          </cell>
          <cell r="T1043">
            <v>2342483.8709677421</v>
          </cell>
          <cell r="U1043">
            <v>2495387.0967741935</v>
          </cell>
          <cell r="V1043">
            <v>2532612.9032258065</v>
          </cell>
          <cell r="W1043">
            <v>2706258.064516129</v>
          </cell>
          <cell r="X1043">
            <v>2652096.7741935486</v>
          </cell>
          <cell r="Y1043">
            <v>2474145.1612903224</v>
          </cell>
          <cell r="Z1043">
            <v>2436048.3870967743</v>
          </cell>
          <cell r="AA1043">
            <v>2249951.6129032257</v>
          </cell>
          <cell r="AB1043">
            <v>2211983.8709677421</v>
          </cell>
          <cell r="AC1043">
            <v>2199419.3548387098</v>
          </cell>
          <cell r="AD1043">
            <v>2003489.6313364056</v>
          </cell>
          <cell r="AE1043">
            <v>2163349.0783410138</v>
          </cell>
          <cell r="AF1043">
            <v>2117258.064516129</v>
          </cell>
          <cell r="AG1043">
            <v>2212032.2580645164</v>
          </cell>
          <cell r="AH1043">
            <v>2092967.7419354839</v>
          </cell>
          <cell r="AI1043">
            <v>2267258.064516129</v>
          </cell>
          <cell r="AJ1043">
            <v>2353967.7419354836</v>
          </cell>
          <cell r="AK1043">
            <v>2214774.1935483869</v>
          </cell>
          <cell r="AL1043">
            <v>2174645.1612903224</v>
          </cell>
          <cell r="AM1043">
            <v>1912854.8387096773</v>
          </cell>
          <cell r="AN1043">
            <v>1781951.6129032257</v>
          </cell>
          <cell r="AO1043">
            <v>1939419.3548387096</v>
          </cell>
          <cell r="AP1043">
            <v>1928736.1751152074</v>
          </cell>
          <cell r="AQ1043">
            <v>2140973.5023041475</v>
          </cell>
          <cell r="AR1043">
            <v>2132419.3548387098</v>
          </cell>
        </row>
        <row r="1044">
          <cell r="A1044" t="str">
            <v>CLS - Durham (Treyburn)ElectricityDuke Energy (Formerly Duke Pwer (NC))</v>
          </cell>
          <cell r="Q1044">
            <v>115448.60806451613</v>
          </cell>
          <cell r="R1044">
            <v>111667.7940711902</v>
          </cell>
          <cell r="S1044">
            <v>119620.48560622914</v>
          </cell>
          <cell r="T1044">
            <v>118103.28629032258</v>
          </cell>
          <cell r="U1044">
            <v>131949.86338709676</v>
          </cell>
          <cell r="V1044">
            <v>146989.59161290323</v>
          </cell>
          <cell r="W1044">
            <v>163883.14838709676</v>
          </cell>
          <cell r="X1044">
            <v>158139.79967741936</v>
          </cell>
          <cell r="Y1044">
            <v>140428.09693548386</v>
          </cell>
          <cell r="Z1044">
            <v>123773.38758064515</v>
          </cell>
          <cell r="AA1044">
            <v>107905.56741935483</v>
          </cell>
          <cell r="AB1044">
            <v>108190.55516129032</v>
          </cell>
          <cell r="AC1044">
            <v>106681.65580645161</v>
          </cell>
          <cell r="AD1044">
            <v>96914.378317972354</v>
          </cell>
          <cell r="AE1044">
            <v>104529.69458525346</v>
          </cell>
          <cell r="AF1044">
            <v>101142.63112903226</v>
          </cell>
          <cell r="AG1044">
            <v>111731.99629032258</v>
          </cell>
          <cell r="AH1044">
            <v>120083.71370967742</v>
          </cell>
          <cell r="AI1044">
            <v>136218.05467741936</v>
          </cell>
          <cell r="AJ1044">
            <v>139390.51483870967</v>
          </cell>
          <cell r="AK1044">
            <v>127103.10548387097</v>
          </cell>
          <cell r="AL1044">
            <v>112271.60193548386</v>
          </cell>
          <cell r="AM1044">
            <v>93998.988064516132</v>
          </cell>
          <cell r="AN1044">
            <v>89645.673225806444</v>
          </cell>
          <cell r="AO1044">
            <v>95226.875483870972</v>
          </cell>
          <cell r="AP1044">
            <v>94045.559147465436</v>
          </cell>
          <cell r="AQ1044">
            <v>104084.49956221197</v>
          </cell>
          <cell r="AR1044">
            <v>102791.09758064516</v>
          </cell>
        </row>
        <row r="1045">
          <cell r="A1045" t="str">
            <v>CLS - Durham (Treyburn)ElectricityDuke Energy (Formerly Duke Pwer (NC))</v>
          </cell>
          <cell r="Q1045">
            <v>5.0697758276000003E-2</v>
          </cell>
          <cell r="R1045">
            <v>5.0543753870999998E-2</v>
          </cell>
          <cell r="S1045">
            <v>5.0485289698999999E-2</v>
          </cell>
          <cell r="T1045">
            <v>5.0417972031E-2</v>
          </cell>
          <cell r="U1045">
            <v>5.2877512894000001E-2</v>
          </cell>
          <cell r="V1045">
            <v>5.8038712281999999E-2</v>
          </cell>
          <cell r="W1045">
            <v>6.0557103010000002E-2</v>
          </cell>
          <cell r="X1045">
            <v>5.9628216140000002E-2</v>
          </cell>
          <cell r="Y1045">
            <v>5.6758228713E-2</v>
          </cell>
          <cell r="Z1045">
            <v>5.0809084184999999E-2</v>
          </cell>
          <cell r="AA1045">
            <v>4.7959061341000003E-2</v>
          </cell>
          <cell r="AB1045">
            <v>4.8911095863E-2</v>
          </cell>
          <cell r="AC1045">
            <v>4.8504463493999998E-2</v>
          </cell>
          <cell r="AD1045">
            <v>4.8372787560999997E-2</v>
          </cell>
          <cell r="AE1045">
            <v>4.8318459388000001E-2</v>
          </cell>
          <cell r="AF1045">
            <v>4.7770573093E-2</v>
          </cell>
          <cell r="AG1045">
            <v>5.0511015777999997E-2</v>
          </cell>
          <cell r="AH1045">
            <v>5.7374851652999999E-2</v>
          </cell>
          <cell r="AI1045">
            <v>6.0080524933999999E-2</v>
          </cell>
          <cell r="AJ1045">
            <v>5.9215133816E-2</v>
          </cell>
          <cell r="AK1045">
            <v>5.7388742315999997E-2</v>
          </cell>
          <cell r="AL1045">
            <v>5.1627550063000002E-2</v>
          </cell>
          <cell r="AM1045">
            <v>4.9140680286999999E-2</v>
          </cell>
          <cell r="AN1045">
            <v>5.0307579945E-2</v>
          </cell>
          <cell r="AO1045">
            <v>4.9100714214000002E-2</v>
          </cell>
          <cell r="AP1045">
            <v>4.8760198704000002E-2</v>
          </cell>
          <cell r="AQ1045">
            <v>4.8615501056000002E-2</v>
          </cell>
          <cell r="AR1045">
            <v>4.8203978896999997E-2</v>
          </cell>
        </row>
        <row r="1046">
          <cell r="A1046" t="str">
            <v>CLS - Durham (Treyburn)ElectricityCost per Unit</v>
          </cell>
          <cell r="Q1046">
            <v>5.0697758276000003E-2</v>
          </cell>
          <cell r="R1046">
            <v>5.0543753870999998E-2</v>
          </cell>
          <cell r="S1046">
            <v>5.0485289698999999E-2</v>
          </cell>
          <cell r="T1046">
            <v>5.0417972031E-2</v>
          </cell>
          <cell r="U1046">
            <v>5.2877512894000001E-2</v>
          </cell>
          <cell r="V1046">
            <v>5.8038712281999999E-2</v>
          </cell>
          <cell r="W1046">
            <v>6.0557103010000002E-2</v>
          </cell>
          <cell r="X1046">
            <v>5.9628216140000002E-2</v>
          </cell>
          <cell r="Y1046">
            <v>5.6758228713E-2</v>
          </cell>
          <cell r="Z1046">
            <v>5.0809084184999999E-2</v>
          </cell>
          <cell r="AA1046">
            <v>4.7959061341000003E-2</v>
          </cell>
          <cell r="AB1046">
            <v>4.8911095863E-2</v>
          </cell>
          <cell r="AC1046">
            <v>4.8504463493999998E-2</v>
          </cell>
          <cell r="AD1046">
            <v>4.8372787560999997E-2</v>
          </cell>
          <cell r="AE1046">
            <v>4.8318459388000001E-2</v>
          </cell>
          <cell r="AF1046">
            <v>4.7770573093E-2</v>
          </cell>
          <cell r="AG1046">
            <v>5.0511015777999997E-2</v>
          </cell>
          <cell r="AH1046">
            <v>5.7374851652999999E-2</v>
          </cell>
          <cell r="AI1046">
            <v>6.0080524933999999E-2</v>
          </cell>
          <cell r="AJ1046">
            <v>5.9215133816E-2</v>
          </cell>
          <cell r="AK1046">
            <v>5.7388742315999997E-2</v>
          </cell>
          <cell r="AL1046">
            <v>5.1627550063000002E-2</v>
          </cell>
          <cell r="AM1046">
            <v>4.9140680286999999E-2</v>
          </cell>
          <cell r="AN1046">
            <v>5.0307579945E-2</v>
          </cell>
          <cell r="AO1046">
            <v>4.9100714214000002E-2</v>
          </cell>
          <cell r="AP1046">
            <v>4.8760198704000002E-2</v>
          </cell>
          <cell r="AQ1046">
            <v>4.8615501056000002E-2</v>
          </cell>
          <cell r="AR1046">
            <v>4.8203978896999997E-2</v>
          </cell>
        </row>
        <row r="1047">
          <cell r="A1047" t="str">
            <v>CLS - Durham (Treyburn)ElectricityService Usage</v>
          </cell>
          <cell r="Q1047">
            <v>2277193.5483871</v>
          </cell>
          <cell r="R1047">
            <v>2209329.2547274702</v>
          </cell>
          <cell r="S1047">
            <v>2369412.6807563999</v>
          </cell>
          <cell r="T1047">
            <v>2342483.8709677402</v>
          </cell>
          <cell r="U1047">
            <v>2495387.0967741902</v>
          </cell>
          <cell r="V1047">
            <v>2532612.9032258098</v>
          </cell>
          <cell r="W1047">
            <v>2706258.0645161299</v>
          </cell>
          <cell r="X1047">
            <v>2652096.77419355</v>
          </cell>
          <cell r="Y1047">
            <v>2474145.1612903201</v>
          </cell>
          <cell r="Z1047">
            <v>2436048.3870967701</v>
          </cell>
          <cell r="AA1047">
            <v>2249951.6129032299</v>
          </cell>
          <cell r="AB1047">
            <v>2211983.8709677402</v>
          </cell>
          <cell r="AC1047">
            <v>2199419.3548387098</v>
          </cell>
          <cell r="AD1047">
            <v>2003489.6313364101</v>
          </cell>
          <cell r="AE1047">
            <v>2163349.07834101</v>
          </cell>
          <cell r="AF1047">
            <v>2117258.0645161299</v>
          </cell>
          <cell r="AG1047">
            <v>2212032.2580645201</v>
          </cell>
          <cell r="AH1047">
            <v>2092967.7419354799</v>
          </cell>
          <cell r="AI1047">
            <v>2267258.0645161299</v>
          </cell>
          <cell r="AJ1047">
            <v>2353967.7419354799</v>
          </cell>
          <cell r="AK1047">
            <v>2214774.1935483902</v>
          </cell>
          <cell r="AL1047">
            <v>2174645.1612903201</v>
          </cell>
          <cell r="AM1047">
            <v>1912854.8387096799</v>
          </cell>
          <cell r="AN1047">
            <v>1781951.6129032299</v>
          </cell>
          <cell r="AO1047">
            <v>1939419.35483871</v>
          </cell>
          <cell r="AP1047">
            <v>1928736.17511521</v>
          </cell>
          <cell r="AQ1047">
            <v>2140973.5023041498</v>
          </cell>
          <cell r="AR1047">
            <v>2132419.3548387098</v>
          </cell>
        </row>
        <row r="1048">
          <cell r="A1048" t="str">
            <v>CLS - Durham (Treyburn)ElectricityService Cost</v>
          </cell>
          <cell r="Q1048">
            <v>115448.608064516</v>
          </cell>
          <cell r="R1048">
            <v>111667.79407119</v>
          </cell>
          <cell r="S1048">
            <v>119620.48560622901</v>
          </cell>
          <cell r="T1048">
            <v>118103.286290323</v>
          </cell>
          <cell r="U1048">
            <v>131949.86338709699</v>
          </cell>
          <cell r="V1048">
            <v>146989.59161290299</v>
          </cell>
          <cell r="W1048">
            <v>163883.148387097</v>
          </cell>
          <cell r="X1048">
            <v>158139.79967741901</v>
          </cell>
          <cell r="Y1048">
            <v>140428.09693548401</v>
          </cell>
          <cell r="Z1048">
            <v>123773.38758064499</v>
          </cell>
          <cell r="AA1048">
            <v>107905.56741935499</v>
          </cell>
          <cell r="AB1048">
            <v>108190.55516129</v>
          </cell>
          <cell r="AC1048">
            <v>106681.65580645201</v>
          </cell>
          <cell r="AD1048">
            <v>96914.378317972398</v>
          </cell>
          <cell r="AE1048">
            <v>104529.694585253</v>
          </cell>
          <cell r="AF1048">
            <v>101142.631129032</v>
          </cell>
          <cell r="AG1048">
            <v>111731.996290323</v>
          </cell>
          <cell r="AH1048">
            <v>120083.713709677</v>
          </cell>
          <cell r="AI1048">
            <v>136218.05467741899</v>
          </cell>
          <cell r="AJ1048">
            <v>139390.51483870999</v>
          </cell>
          <cell r="AK1048">
            <v>127103.105483871</v>
          </cell>
          <cell r="AL1048">
            <v>112271.601935484</v>
          </cell>
          <cell r="AM1048">
            <v>93998.988064516103</v>
          </cell>
          <cell r="AN1048">
            <v>89645.673225806502</v>
          </cell>
          <cell r="AO1048">
            <v>95226.875483871001</v>
          </cell>
          <cell r="AP1048">
            <v>94045.559147465407</v>
          </cell>
          <cell r="AQ1048">
            <v>104084.499562212</v>
          </cell>
          <cell r="AR1048">
            <v>102791.097580645</v>
          </cell>
        </row>
        <row r="1049">
          <cell r="A1049" t="str">
            <v>CLS - Durham (Treyburn)Natural gasCenterPoint Energy Services, Inc.  (Atmos Energy Marketing, LLC)</v>
          </cell>
          <cell r="Q1049">
            <v>2354</v>
          </cell>
          <cell r="R1049">
            <v>2187</v>
          </cell>
          <cell r="S1049">
            <v>1557</v>
          </cell>
          <cell r="T1049">
            <v>1511</v>
          </cell>
          <cell r="U1049">
            <v>1978</v>
          </cell>
          <cell r="V1049">
            <v>1546</v>
          </cell>
          <cell r="W1049">
            <v>1587</v>
          </cell>
          <cell r="X1049">
            <v>1365</v>
          </cell>
          <cell r="Y1049">
            <v>1340</v>
          </cell>
          <cell r="Z1049">
            <v>1288</v>
          </cell>
          <cell r="AA1049">
            <v>2464</v>
          </cell>
          <cell r="AB1049">
            <v>2752</v>
          </cell>
          <cell r="AC1049">
            <v>2502</v>
          </cell>
          <cell r="AD1049">
            <v>1644</v>
          </cell>
          <cell r="AE1049">
            <v>1843</v>
          </cell>
          <cell r="AF1049">
            <v>1404</v>
          </cell>
          <cell r="AG1049">
            <v>1245</v>
          </cell>
          <cell r="AH1049">
            <v>1257</v>
          </cell>
          <cell r="AI1049">
            <v>1254</v>
          </cell>
          <cell r="AJ1049">
            <v>1347</v>
          </cell>
          <cell r="AK1049">
            <v>1453</v>
          </cell>
          <cell r="AL1049">
            <v>1766</v>
          </cell>
          <cell r="AM1049">
            <v>2293</v>
          </cell>
          <cell r="AN1049">
            <v>3125</v>
          </cell>
          <cell r="AO1049">
            <v>3537</v>
          </cell>
          <cell r="AP1049">
            <v>2317</v>
          </cell>
          <cell r="AQ1049">
            <v>2652</v>
          </cell>
          <cell r="AR1049">
            <v>2057</v>
          </cell>
        </row>
        <row r="1050">
          <cell r="A1050" t="str">
            <v>CLS - Durham (Treyburn)Natural gasCenterPoint Energy Services, Inc.  (Atmos Energy Marketing, LLC)</v>
          </cell>
          <cell r="Q1050">
            <v>8881.83</v>
          </cell>
          <cell r="R1050">
            <v>8042.34</v>
          </cell>
          <cell r="S1050">
            <v>5841.88</v>
          </cell>
          <cell r="T1050">
            <v>5155.34</v>
          </cell>
          <cell r="U1050">
            <v>6454.61</v>
          </cell>
          <cell r="V1050">
            <v>5277.24</v>
          </cell>
          <cell r="W1050">
            <v>5912.65</v>
          </cell>
          <cell r="X1050">
            <v>5035.3599999999997</v>
          </cell>
          <cell r="Y1050">
            <v>5001.46</v>
          </cell>
          <cell r="Z1050">
            <v>4836.68</v>
          </cell>
          <cell r="AA1050">
            <v>9226.4500000000007</v>
          </cell>
          <cell r="AB1050">
            <v>11961.19</v>
          </cell>
          <cell r="AC1050">
            <v>10984.12</v>
          </cell>
          <cell r="AD1050">
            <v>6771.99</v>
          </cell>
          <cell r="AE1050">
            <v>7028.26</v>
          </cell>
          <cell r="AF1050">
            <v>5340.04</v>
          </cell>
          <cell r="AG1050">
            <v>4686.6499999999996</v>
          </cell>
          <cell r="AH1050">
            <v>4815.3</v>
          </cell>
          <cell r="AI1050">
            <v>4725</v>
          </cell>
          <cell r="AJ1050">
            <v>5003.6499999999996</v>
          </cell>
          <cell r="AK1050">
            <v>5350.97</v>
          </cell>
          <cell r="AL1050">
            <v>6537.65</v>
          </cell>
          <cell r="AM1050">
            <v>8339.65</v>
          </cell>
          <cell r="AN1050">
            <v>17554.41</v>
          </cell>
          <cell r="AO1050">
            <v>34484.120000000003</v>
          </cell>
          <cell r="AP1050">
            <v>9709.5300000000007</v>
          </cell>
          <cell r="AQ1050">
            <v>9680.17</v>
          </cell>
          <cell r="AR1050">
            <v>7228.62</v>
          </cell>
        </row>
        <row r="1051">
          <cell r="A1051" t="str">
            <v>CLS - Durham (Treyburn)Natural gasCenterPoint Energy Services, Inc.  (Atmos Energy Marketing, LLC)</v>
          </cell>
          <cell r="Q1051">
            <v>3.7730798640610002</v>
          </cell>
          <cell r="R1051">
            <v>3.6773388203009998</v>
          </cell>
          <cell r="S1051">
            <v>3.7520102761719998</v>
          </cell>
          <cell r="T1051">
            <v>3.4118729318329999</v>
          </cell>
          <cell r="U1051">
            <v>3.2632002022240001</v>
          </cell>
          <cell r="V1051">
            <v>3.4134799482529998</v>
          </cell>
          <cell r="W1051">
            <v>3.725677378701</v>
          </cell>
          <cell r="X1051">
            <v>3.688908424908</v>
          </cell>
          <cell r="Y1051">
            <v>3.7324328358200001</v>
          </cell>
          <cell r="Z1051">
            <v>3.7551863354030002</v>
          </cell>
          <cell r="AA1051">
            <v>3.7445008116879999</v>
          </cell>
          <cell r="AB1051">
            <v>4.346362645348</v>
          </cell>
          <cell r="AC1051">
            <v>4.3901358912859996</v>
          </cell>
          <cell r="AD1051">
            <v>4.1192153284669999</v>
          </cell>
          <cell r="AE1051">
            <v>3.8134888768309998</v>
          </cell>
          <cell r="AF1051">
            <v>3.8034472934469998</v>
          </cell>
          <cell r="AG1051">
            <v>3.7643775100400001</v>
          </cell>
          <cell r="AH1051">
            <v>3.8307875894980001</v>
          </cell>
          <cell r="AI1051">
            <v>3.7679425837320002</v>
          </cell>
          <cell r="AJ1051">
            <v>3.7146622123230002</v>
          </cell>
          <cell r="AK1051">
            <v>3.682704748795</v>
          </cell>
          <cell r="AL1051">
            <v>3.7019535673830002</v>
          </cell>
          <cell r="AM1051">
            <v>3.637003924989</v>
          </cell>
          <cell r="AN1051">
            <v>5.6174112000000003</v>
          </cell>
          <cell r="AO1051">
            <v>9.7495391574780008</v>
          </cell>
          <cell r="AP1051">
            <v>4.1905610703490002</v>
          </cell>
          <cell r="AQ1051">
            <v>3.650139517345</v>
          </cell>
          <cell r="AR1051">
            <v>3.5141565386479998</v>
          </cell>
        </row>
        <row r="1052">
          <cell r="A1052" t="str">
            <v>CLS - Durham (Treyburn)Natural gasPSNC Energy (Public Service Company of N</v>
          </cell>
          <cell r="Q1052">
            <v>2408.8483870967739</v>
          </cell>
          <cell r="R1052">
            <v>2189</v>
          </cell>
          <cell r="S1052">
            <v>1560.7</v>
          </cell>
          <cell r="T1052">
            <v>1510.1</v>
          </cell>
          <cell r="U1052">
            <v>1978.4</v>
          </cell>
          <cell r="V1052">
            <v>1542.8</v>
          </cell>
          <cell r="W1052">
            <v>1575.3</v>
          </cell>
          <cell r="X1052">
            <v>1364.1</v>
          </cell>
          <cell r="Y1052">
            <v>1340.3</v>
          </cell>
          <cell r="Z1052">
            <v>1288</v>
          </cell>
          <cell r="AA1052">
            <v>2464</v>
          </cell>
          <cell r="AB1052">
            <v>2751.9</v>
          </cell>
          <cell r="AC1052">
            <v>2501.6</v>
          </cell>
          <cell r="AD1052">
            <v>1644</v>
          </cell>
          <cell r="AE1052">
            <v>1840.8</v>
          </cell>
          <cell r="AF1052">
            <v>1404</v>
          </cell>
          <cell r="AG1052">
            <v>1251.3</v>
          </cell>
          <cell r="AH1052">
            <v>1261.7</v>
          </cell>
          <cell r="AI1052">
            <v>1257.5</v>
          </cell>
          <cell r="AJ1052">
            <v>1342.9</v>
          </cell>
          <cell r="AK1052">
            <v>1451.1</v>
          </cell>
          <cell r="AL1052">
            <v>1765.6</v>
          </cell>
          <cell r="AM1052">
            <v>2294.1</v>
          </cell>
          <cell r="AN1052">
            <v>3126.3</v>
          </cell>
          <cell r="AO1052">
            <v>3541.1</v>
          </cell>
          <cell r="AP1052">
            <v>2316.9</v>
          </cell>
          <cell r="AQ1052">
            <v>2654.3</v>
          </cell>
          <cell r="AR1052">
            <v>2054.8000000000002</v>
          </cell>
        </row>
        <row r="1053">
          <cell r="A1053" t="str">
            <v>CLS - Durham (Treyburn)Natural gasPSNC Energy (Public Service Company of N</v>
          </cell>
          <cell r="Q1053">
            <v>3624.8619354838702</v>
          </cell>
          <cell r="R1053">
            <v>3332.9</v>
          </cell>
          <cell r="S1053">
            <v>2556.33</v>
          </cell>
          <cell r="T1053">
            <v>2493.7800000000002</v>
          </cell>
          <cell r="U1053">
            <v>3072.6</v>
          </cell>
          <cell r="V1053">
            <v>2534.1999999999998</v>
          </cell>
          <cell r="W1053">
            <v>2574.37</v>
          </cell>
          <cell r="X1053">
            <v>2283.67</v>
          </cell>
          <cell r="Y1053">
            <v>2249.06</v>
          </cell>
          <cell r="Z1053">
            <v>2173.0100000000002</v>
          </cell>
          <cell r="AA1053">
            <v>3649.6</v>
          </cell>
          <cell r="AB1053">
            <v>4001.87</v>
          </cell>
          <cell r="AC1053">
            <v>3708.67</v>
          </cell>
          <cell r="AD1053">
            <v>2654.68</v>
          </cell>
          <cell r="AE1053">
            <v>2909.06</v>
          </cell>
          <cell r="AF1053">
            <v>2347.87</v>
          </cell>
          <cell r="AG1053">
            <v>2125.15</v>
          </cell>
          <cell r="AH1053">
            <v>2140.3200000000002</v>
          </cell>
          <cell r="AI1053">
            <v>2134.19</v>
          </cell>
          <cell r="AJ1053">
            <v>2258.75</v>
          </cell>
          <cell r="AK1053">
            <v>2420.06</v>
          </cell>
          <cell r="AL1053">
            <v>2820.37</v>
          </cell>
          <cell r="AM1053">
            <v>3469.25</v>
          </cell>
          <cell r="AN1053">
            <v>4472.55</v>
          </cell>
          <cell r="AO1053">
            <v>4804.17</v>
          </cell>
          <cell r="AP1053">
            <v>3526.15</v>
          </cell>
          <cell r="AQ1053">
            <v>4086.65</v>
          </cell>
          <cell r="AR1053">
            <v>3312.07</v>
          </cell>
        </row>
        <row r="1054">
          <cell r="A1054" t="str">
            <v>CLS - Durham (Treyburn)Natural gasPSNC Energy (Public Service Company of N</v>
          </cell>
          <cell r="Q1054">
            <v>1.50481115993</v>
          </cell>
          <cell r="R1054">
            <v>1.522567382366</v>
          </cell>
          <cell r="S1054">
            <v>1.637938104696</v>
          </cell>
          <cell r="T1054">
            <v>1.6514005694980001</v>
          </cell>
          <cell r="U1054">
            <v>1.553073190456</v>
          </cell>
          <cell r="V1054">
            <v>1.642597873995</v>
          </cell>
          <cell r="W1054">
            <v>1.634209356947</v>
          </cell>
          <cell r="X1054">
            <v>1.674122131808</v>
          </cell>
          <cell r="Y1054">
            <v>1.678027307319</v>
          </cell>
          <cell r="Z1054">
            <v>1.6871195652169999</v>
          </cell>
          <cell r="AA1054">
            <v>1.481168831168</v>
          </cell>
          <cell r="AB1054">
            <v>1.4542207202290001</v>
          </cell>
          <cell r="AC1054">
            <v>1.482519187719</v>
          </cell>
          <cell r="AD1054">
            <v>1.614768856447</v>
          </cell>
          <cell r="AE1054">
            <v>1.580323772272</v>
          </cell>
          <cell r="AF1054">
            <v>1.6722720797720001</v>
          </cell>
          <cell r="AG1054">
            <v>1.698353712139</v>
          </cell>
          <cell r="AH1054">
            <v>1.696377902829</v>
          </cell>
          <cell r="AI1054">
            <v>1.6971689860829999</v>
          </cell>
          <cell r="AJ1054">
            <v>1.681994191674</v>
          </cell>
          <cell r="AK1054">
            <v>1.6677417131829999</v>
          </cell>
          <cell r="AL1054">
            <v>1.5974003171719999</v>
          </cell>
          <cell r="AM1054">
            <v>1.51224881217</v>
          </cell>
          <cell r="AN1054">
            <v>1.4306208617209999</v>
          </cell>
          <cell r="AO1054">
            <v>1.3566885995869999</v>
          </cell>
          <cell r="AP1054">
            <v>1.5219258491950001</v>
          </cell>
          <cell r="AQ1054">
            <v>1.539633801755</v>
          </cell>
          <cell r="AR1054">
            <v>1.611869768347</v>
          </cell>
        </row>
        <row r="1055">
          <cell r="A1055" t="str">
            <v>CLS - Durham (Treyburn)Natural gasCost per Unit</v>
          </cell>
          <cell r="Q1055">
            <v>5.2778910239909997</v>
          </cell>
          <cell r="R1055">
            <v>5.1999062026680001</v>
          </cell>
          <cell r="S1055">
            <v>5.3899483808679998</v>
          </cell>
          <cell r="T1055">
            <v>5.0632735013310004</v>
          </cell>
          <cell r="U1055">
            <v>4.8162733926810004</v>
          </cell>
          <cell r="V1055">
            <v>5.0560778222479996</v>
          </cell>
          <cell r="W1055">
            <v>5.3598867356489999</v>
          </cell>
          <cell r="X1055">
            <v>5.3630305567159997</v>
          </cell>
          <cell r="Y1055">
            <v>5.4104601431399999</v>
          </cell>
          <cell r="Z1055">
            <v>5.4423059006210002</v>
          </cell>
          <cell r="AA1055">
            <v>5.2256696428570004</v>
          </cell>
          <cell r="AB1055">
            <v>5.8005833655780004</v>
          </cell>
          <cell r="AC1055">
            <v>5.8726550790059999</v>
          </cell>
          <cell r="AD1055">
            <v>5.7339841849140001</v>
          </cell>
          <cell r="AE1055">
            <v>5.3938126491040004</v>
          </cell>
          <cell r="AF1055">
            <v>5.4757193732190004</v>
          </cell>
          <cell r="AG1055">
            <v>5.4627312221790003</v>
          </cell>
          <cell r="AH1055">
            <v>5.5271654923279998</v>
          </cell>
          <cell r="AI1055">
            <v>5.4651115698149999</v>
          </cell>
          <cell r="AJ1055">
            <v>5.3966564039979996</v>
          </cell>
          <cell r="AK1055">
            <v>5.3504464619779997</v>
          </cell>
          <cell r="AL1055">
            <v>5.299353884556</v>
          </cell>
          <cell r="AM1055">
            <v>5.1492527371590002</v>
          </cell>
          <cell r="AN1055">
            <v>7.0480320617209999</v>
          </cell>
          <cell r="AO1055">
            <v>11.106227757065</v>
          </cell>
          <cell r="AP1055">
            <v>5.7124869195440002</v>
          </cell>
          <cell r="AQ1055">
            <v>5.1897733191009996</v>
          </cell>
          <cell r="AR1055">
            <v>5.1260263069949996</v>
          </cell>
        </row>
        <row r="1056">
          <cell r="A1056" t="str">
            <v>CLS - Durham (Treyburn)Natural gasService Usage</v>
          </cell>
          <cell r="Q1056">
            <v>2408.8483870967698</v>
          </cell>
          <cell r="R1056">
            <v>2189</v>
          </cell>
          <cell r="S1056">
            <v>1560.7</v>
          </cell>
          <cell r="T1056">
            <v>1510.1</v>
          </cell>
          <cell r="U1056">
            <v>1978.4</v>
          </cell>
          <cell r="V1056">
            <v>1542.8</v>
          </cell>
          <cell r="W1056">
            <v>1575.3</v>
          </cell>
          <cell r="X1056">
            <v>1364.1</v>
          </cell>
          <cell r="Y1056">
            <v>1340.3</v>
          </cell>
          <cell r="Z1056">
            <v>1288</v>
          </cell>
          <cell r="AA1056">
            <v>2464</v>
          </cell>
          <cell r="AB1056">
            <v>2751.9</v>
          </cell>
          <cell r="AC1056">
            <v>2501.6</v>
          </cell>
          <cell r="AD1056">
            <v>1644</v>
          </cell>
          <cell r="AE1056">
            <v>1840.8</v>
          </cell>
          <cell r="AF1056">
            <v>1404</v>
          </cell>
          <cell r="AG1056">
            <v>1251.3</v>
          </cell>
          <cell r="AH1056">
            <v>1261.7</v>
          </cell>
          <cell r="AI1056">
            <v>1257.5</v>
          </cell>
          <cell r="AJ1056">
            <v>1342.9</v>
          </cell>
          <cell r="AK1056">
            <v>1451.1</v>
          </cell>
          <cell r="AL1056">
            <v>1765.6</v>
          </cell>
          <cell r="AM1056">
            <v>2294.1</v>
          </cell>
          <cell r="AN1056">
            <v>3126.3</v>
          </cell>
          <cell r="AO1056">
            <v>3541.1</v>
          </cell>
          <cell r="AP1056">
            <v>2316.9</v>
          </cell>
          <cell r="AQ1056">
            <v>2654.3</v>
          </cell>
          <cell r="AR1056">
            <v>2054.8000000000002</v>
          </cell>
        </row>
        <row r="1057">
          <cell r="A1057" t="str">
            <v>CLS - Durham (Treyburn)Natural gasService Cost</v>
          </cell>
          <cell r="Q1057">
            <v>12506.691935483899</v>
          </cell>
          <cell r="R1057">
            <v>11375.24</v>
          </cell>
          <cell r="S1057">
            <v>8398.2099999999991</v>
          </cell>
          <cell r="T1057">
            <v>7649.12</v>
          </cell>
          <cell r="U1057">
            <v>9527.2099999999991</v>
          </cell>
          <cell r="V1057">
            <v>7811.44</v>
          </cell>
          <cell r="W1057">
            <v>8487.02</v>
          </cell>
          <cell r="X1057">
            <v>7319.03</v>
          </cell>
          <cell r="Y1057">
            <v>7250.52</v>
          </cell>
          <cell r="Z1057">
            <v>7009.69</v>
          </cell>
          <cell r="AA1057">
            <v>12876.05</v>
          </cell>
          <cell r="AB1057">
            <v>15963.06</v>
          </cell>
          <cell r="AC1057">
            <v>14692.79</v>
          </cell>
          <cell r="AD1057">
            <v>9426.67</v>
          </cell>
          <cell r="AE1057">
            <v>9937.32</v>
          </cell>
          <cell r="AF1057">
            <v>7687.91</v>
          </cell>
          <cell r="AG1057">
            <v>6811.8</v>
          </cell>
          <cell r="AH1057">
            <v>6955.62</v>
          </cell>
          <cell r="AI1057">
            <v>6859.19</v>
          </cell>
          <cell r="AJ1057">
            <v>7262.4</v>
          </cell>
          <cell r="AK1057">
            <v>7771.03</v>
          </cell>
          <cell r="AL1057">
            <v>9358.02</v>
          </cell>
          <cell r="AM1057">
            <v>11808.9</v>
          </cell>
          <cell r="AN1057">
            <v>22026.959999999999</v>
          </cell>
          <cell r="AO1057">
            <v>39288.29</v>
          </cell>
          <cell r="AP1057">
            <v>13235.68</v>
          </cell>
          <cell r="AQ1057">
            <v>13766.82</v>
          </cell>
          <cell r="AR1057">
            <v>10540.69</v>
          </cell>
        </row>
        <row r="1058">
          <cell r="A1058" t="str">
            <v>CLS - EdisonElectricityPublic Service Elec &amp; Gas Co (NJ)</v>
          </cell>
          <cell r="Q1058">
            <v>1369.297805642633</v>
          </cell>
          <cell r="R1058">
            <v>2317.655172413793</v>
          </cell>
          <cell r="S1058">
            <v>2676.8652037617549</v>
          </cell>
          <cell r="T1058">
            <v>1482.996865203761</v>
          </cell>
          <cell r="U1058">
            <v>3266.2758620689651</v>
          </cell>
          <cell r="V1058">
            <v>3558.75</v>
          </cell>
          <cell r="W1058">
            <v>2850.905172413793</v>
          </cell>
          <cell r="X1058">
            <v>2843.4357366771151</v>
          </cell>
          <cell r="Y1058">
            <v>2747.3376623376621</v>
          </cell>
          <cell r="Z1058">
            <v>2601.0886699507382</v>
          </cell>
          <cell r="AA1058">
            <v>2502.7408231368181</v>
          </cell>
          <cell r="AB1058">
            <v>2233.7419354838698</v>
          </cell>
          <cell r="AC1058">
            <v>2382</v>
          </cell>
          <cell r="AD1058">
            <v>1877.6129032258059</v>
          </cell>
          <cell r="AE1058">
            <v>1253.9733036707451</v>
          </cell>
          <cell r="AF1058">
            <v>756.41379310344803</v>
          </cell>
          <cell r="AG1058">
            <v>691.5</v>
          </cell>
          <cell r="AH1058">
            <v>841.79032258064501</v>
          </cell>
          <cell r="AI1058">
            <v>854.70967741935397</v>
          </cell>
        </row>
        <row r="1059">
          <cell r="A1059" t="str">
            <v>CLS - EdisonElectricityPublic Service Elec &amp; Gas Co (NJ)</v>
          </cell>
          <cell r="Q1059">
            <v>321.46579937304</v>
          </cell>
          <cell r="R1059">
            <v>397.04689655172399</v>
          </cell>
          <cell r="S1059">
            <v>430.806394984326</v>
          </cell>
          <cell r="T1059">
            <v>330.61015673981098</v>
          </cell>
          <cell r="U1059">
            <v>580.73954022988505</v>
          </cell>
          <cell r="V1059">
            <v>636.174166666666</v>
          </cell>
          <cell r="W1059">
            <v>596.03008620689604</v>
          </cell>
          <cell r="X1059">
            <v>569.93241379310302</v>
          </cell>
          <cell r="Y1059">
            <v>481.58142857142798</v>
          </cell>
          <cell r="Z1059">
            <v>420.56477832512297</v>
          </cell>
          <cell r="AA1059">
            <v>387.028631813125</v>
          </cell>
          <cell r="AB1059">
            <v>364.24849462365501</v>
          </cell>
          <cell r="AC1059">
            <v>394.72333333333302</v>
          </cell>
          <cell r="AD1059">
            <v>339.71817204300999</v>
          </cell>
          <cell r="AE1059">
            <v>314.36033370411502</v>
          </cell>
          <cell r="AF1059">
            <v>267.15116091954002</v>
          </cell>
          <cell r="AG1059">
            <v>316.93491666666603</v>
          </cell>
          <cell r="AH1059">
            <v>352.31552419354801</v>
          </cell>
          <cell r="AI1059">
            <v>253.03322580645099</v>
          </cell>
        </row>
        <row r="1060">
          <cell r="A1060" t="str">
            <v>CLS - EdisonElectricityPublic Service Elec &amp; Gas Co (NJ)</v>
          </cell>
          <cell r="Q1060">
            <v>0.23476689880599999</v>
          </cell>
          <cell r="R1060">
            <v>0.17131405106200001</v>
          </cell>
          <cell r="S1060">
            <v>0.16093690275399999</v>
          </cell>
          <cell r="T1060">
            <v>0.222933820358</v>
          </cell>
          <cell r="U1060">
            <v>0.177798681052</v>
          </cell>
          <cell r="V1060">
            <v>0.17876337665299999</v>
          </cell>
          <cell r="W1060">
            <v>0.20906696300300001</v>
          </cell>
          <cell r="X1060">
            <v>0.200437944294</v>
          </cell>
          <cell r="Y1060">
            <v>0.17529022193800001</v>
          </cell>
          <cell r="Z1060">
            <v>0.16168798210599999</v>
          </cell>
          <cell r="AA1060">
            <v>0.15464191427000001</v>
          </cell>
          <cell r="AB1060">
            <v>0.16306650684900001</v>
          </cell>
          <cell r="AC1060">
            <v>0.16571088720900001</v>
          </cell>
          <cell r="AD1060">
            <v>0.18093088914</v>
          </cell>
          <cell r="AE1060">
            <v>0.25069140848799998</v>
          </cell>
          <cell r="AF1060">
            <v>0.35318123936200002</v>
          </cell>
          <cell r="AG1060">
            <v>0.45832959749300001</v>
          </cell>
          <cell r="AH1060">
            <v>0.41853121227700002</v>
          </cell>
          <cell r="AI1060">
            <v>0.29604581823600001</v>
          </cell>
        </row>
        <row r="1061">
          <cell r="A1061" t="str">
            <v>CLS - EdisonElectricityPublic Service Elec &amp; Gas Co (NJ)</v>
          </cell>
          <cell r="Q1061">
            <v>3804.0376175548581</v>
          </cell>
          <cell r="R1061">
            <v>3652.1379310344819</v>
          </cell>
          <cell r="S1061">
            <v>3541.8244514106582</v>
          </cell>
          <cell r="T1061">
            <v>3350.9341692789958</v>
          </cell>
          <cell r="U1061">
            <v>4175.7931034482754</v>
          </cell>
          <cell r="V1061">
            <v>5160</v>
          </cell>
          <cell r="W1061">
            <v>6978.4137931034484</v>
          </cell>
          <cell r="X1061">
            <v>7982.8589341692777</v>
          </cell>
          <cell r="Y1061">
            <v>5824.8701298701289</v>
          </cell>
          <cell r="Z1061">
            <v>3831.0295566502459</v>
          </cell>
          <cell r="AA1061">
            <v>3175.4082313681861</v>
          </cell>
          <cell r="AB1061">
            <v>3263.4193548387088</v>
          </cell>
          <cell r="AC1061">
            <v>3660</v>
          </cell>
          <cell r="AD1061">
            <v>2449.9354838709669</v>
          </cell>
          <cell r="AE1061">
            <v>2074.6852057842038</v>
          </cell>
          <cell r="AF1061">
            <v>2173.7793103448271</v>
          </cell>
          <cell r="AG1061">
            <v>872.6</v>
          </cell>
        </row>
        <row r="1062">
          <cell r="A1062" t="str">
            <v>CLS - EdisonElectricityPublic Service Elec &amp; Gas Co (NJ)</v>
          </cell>
          <cell r="Q1062">
            <v>660.48253918495197</v>
          </cell>
          <cell r="R1062">
            <v>643.09068965517201</v>
          </cell>
          <cell r="S1062">
            <v>630.90131661442001</v>
          </cell>
          <cell r="T1062">
            <v>613.66420062695897</v>
          </cell>
          <cell r="U1062">
            <v>849.93701149425203</v>
          </cell>
          <cell r="V1062">
            <v>1018.222083333333</v>
          </cell>
          <cell r="W1062">
            <v>1257.926422413793</v>
          </cell>
          <cell r="X1062">
            <v>1293.3457366771149</v>
          </cell>
          <cell r="Y1062">
            <v>947.481233766233</v>
          </cell>
          <cell r="Z1062">
            <v>703.60820197044302</v>
          </cell>
          <cell r="AA1062">
            <v>602.78965517241295</v>
          </cell>
          <cell r="AB1062">
            <v>601.29666666666606</v>
          </cell>
          <cell r="AC1062">
            <v>658.89999999999895</v>
          </cell>
          <cell r="AD1062">
            <v>532.45784946236495</v>
          </cell>
          <cell r="AE1062">
            <v>545.40479421579505</v>
          </cell>
          <cell r="AF1062">
            <v>571.06202298850496</v>
          </cell>
          <cell r="AG1062">
            <v>522.09866666666596</v>
          </cell>
        </row>
        <row r="1063">
          <cell r="A1063" t="str">
            <v>CLS - EdisonElectricityPublic Service Elec &amp; Gas Co (NJ)</v>
          </cell>
          <cell r="Q1063">
            <v>0.17362671077</v>
          </cell>
          <cell r="R1063">
            <v>0.176086090339</v>
          </cell>
          <cell r="S1063">
            <v>0.17812890651900001</v>
          </cell>
          <cell r="T1063">
            <v>0.183132275845</v>
          </cell>
          <cell r="U1063">
            <v>0.203539062026</v>
          </cell>
          <cell r="V1063">
            <v>0.19732986111100001</v>
          </cell>
          <cell r="W1063">
            <v>0.180259649213</v>
          </cell>
          <cell r="X1063">
            <v>0.162015356571</v>
          </cell>
          <cell r="Y1063">
            <v>0.16266134911800001</v>
          </cell>
          <cell r="Z1063">
            <v>0.18366034288300001</v>
          </cell>
          <cell r="AA1063">
            <v>0.18983060168999999</v>
          </cell>
          <cell r="AB1063">
            <v>0.18425357004000001</v>
          </cell>
          <cell r="AC1063">
            <v>0.18002732240399999</v>
          </cell>
          <cell r="AD1063">
            <v>0.21733545759299999</v>
          </cell>
          <cell r="AE1063">
            <v>0.26288556581700001</v>
          </cell>
          <cell r="AF1063">
            <v>0.26270469144199998</v>
          </cell>
          <cell r="AG1063">
            <v>0.59832531133</v>
          </cell>
        </row>
        <row r="1064">
          <cell r="A1064" t="str">
            <v>CLS - EdisonElectricityPublic Service Elec &amp; Gas Co (NJ)</v>
          </cell>
          <cell r="Q1064">
            <v>9795.4984326018803</v>
          </cell>
          <cell r="R1064">
            <v>9414</v>
          </cell>
          <cell r="S1064">
            <v>9277.9561128526639</v>
          </cell>
          <cell r="T1064">
            <v>8733.2163009404376</v>
          </cell>
          <cell r="U1064">
            <v>9052.9655172413786</v>
          </cell>
          <cell r="V1064">
            <v>9233.25</v>
          </cell>
          <cell r="W1064">
            <v>10343.715517241379</v>
          </cell>
          <cell r="X1064">
            <v>10025.943573667711</v>
          </cell>
          <cell r="Y1064">
            <v>9079.9480519480512</v>
          </cell>
          <cell r="Z1064">
            <v>9096.3842364532011</v>
          </cell>
          <cell r="AA1064">
            <v>8866.3715239154608</v>
          </cell>
          <cell r="AB1064">
            <v>9126.3870967741932</v>
          </cell>
          <cell r="AC1064">
            <v>8868</v>
          </cell>
          <cell r="AD1064">
            <v>8098.0645161290322</v>
          </cell>
          <cell r="AE1064">
            <v>7588.2113459399334</v>
          </cell>
          <cell r="AF1064">
            <v>5704.9241379310342</v>
          </cell>
          <cell r="AG1064">
            <v>2889.3</v>
          </cell>
          <cell r="AH1064">
            <v>2802.9193548387088</v>
          </cell>
          <cell r="AI1064">
            <v>3350.5806451612898</v>
          </cell>
        </row>
        <row r="1065">
          <cell r="A1065" t="str">
            <v>CLS - EdisonElectricityPublic Service Elec &amp; Gas Co (NJ)</v>
          </cell>
          <cell r="Q1065">
            <v>1368.906896551724</v>
          </cell>
          <cell r="R1065">
            <v>1328.345517241379</v>
          </cell>
          <cell r="S1065">
            <v>1319.430313479623</v>
          </cell>
          <cell r="T1065">
            <v>1263.761755485893</v>
          </cell>
          <cell r="U1065">
            <v>1506.9655172413791</v>
          </cell>
          <cell r="V1065">
            <v>1614.6537499999999</v>
          </cell>
          <cell r="W1065">
            <v>1805.6979741379309</v>
          </cell>
          <cell r="X1065">
            <v>1718.062821316614</v>
          </cell>
          <cell r="Y1065">
            <v>1406.094025974025</v>
          </cell>
          <cell r="Z1065">
            <v>1291.9821182266001</v>
          </cell>
          <cell r="AA1065">
            <v>1223.549632925472</v>
          </cell>
          <cell r="AB1065">
            <v>1241.2496774193539</v>
          </cell>
          <cell r="AC1065">
            <v>1265.2966666666659</v>
          </cell>
          <cell r="AD1065">
            <v>1161.635268817204</v>
          </cell>
          <cell r="AE1065">
            <v>1194.488754171301</v>
          </cell>
          <cell r="AF1065">
            <v>1048.6416436781601</v>
          </cell>
          <cell r="AG1065">
            <v>860.29391666666595</v>
          </cell>
          <cell r="AH1065">
            <v>880.84633064516095</v>
          </cell>
          <cell r="AI1065">
            <v>707.64741935483801</v>
          </cell>
        </row>
        <row r="1066">
          <cell r="A1066" t="str">
            <v>CLS - EdisonElectricityPublic Service Elec &amp; Gas Co (NJ)</v>
          </cell>
          <cell r="Q1066">
            <v>0.13974856981100001</v>
          </cell>
          <cell r="R1066">
            <v>0.14110319919700001</v>
          </cell>
          <cell r="S1066">
            <v>0.14221131221399999</v>
          </cell>
          <cell r="T1066">
            <v>0.14470748369600001</v>
          </cell>
          <cell r="U1066">
            <v>0.166460980589</v>
          </cell>
          <cell r="V1066">
            <v>0.17487382557600001</v>
          </cell>
          <cell r="W1066">
            <v>0.17456957039500001</v>
          </cell>
          <cell r="X1066">
            <v>0.17136170862</v>
          </cell>
          <cell r="Y1066">
            <v>0.15485705622199999</v>
          </cell>
          <cell r="Z1066">
            <v>0.14203249166199999</v>
          </cell>
          <cell r="AA1066">
            <v>0.13799891304100001</v>
          </cell>
          <cell r="AB1066">
            <v>0.13600668745</v>
          </cell>
          <cell r="AC1066">
            <v>0.14268117576299999</v>
          </cell>
          <cell r="AD1066">
            <v>0.14344603781599999</v>
          </cell>
          <cell r="AE1066">
            <v>0.15741374346500001</v>
          </cell>
          <cell r="AF1066">
            <v>0.18381342474000001</v>
          </cell>
          <cell r="AG1066">
            <v>0.29775167572299999</v>
          </cell>
          <cell r="AH1066">
            <v>0.31426031902200002</v>
          </cell>
          <cell r="AI1066">
            <v>0.21120142873600001</v>
          </cell>
        </row>
        <row r="1067">
          <cell r="A1067" t="str">
            <v>CLS - EdisonElectricityCost per Unit</v>
          </cell>
          <cell r="Q1067">
            <v>0.54814217938900001</v>
          </cell>
          <cell r="R1067">
            <v>0.48850334059799999</v>
          </cell>
          <cell r="S1067">
            <v>0.481277121488</v>
          </cell>
          <cell r="T1067">
            <v>0.55077357989999998</v>
          </cell>
          <cell r="U1067">
            <v>0.54779872366799998</v>
          </cell>
          <cell r="V1067">
            <v>0.55096706334000001</v>
          </cell>
          <cell r="W1067">
            <v>0.56389618261200003</v>
          </cell>
          <cell r="X1067">
            <v>0.53381500948600002</v>
          </cell>
          <cell r="Y1067">
            <v>0.49280862727899999</v>
          </cell>
          <cell r="Z1067">
            <v>0.487380816652</v>
          </cell>
          <cell r="AA1067">
            <v>0.48247142900200002</v>
          </cell>
          <cell r="AB1067">
            <v>0.48332676433999999</v>
          </cell>
          <cell r="AC1067">
            <v>0.48841938537700003</v>
          </cell>
          <cell r="AD1067">
            <v>0.54171238455000004</v>
          </cell>
          <cell r="AE1067">
            <v>0.67099071777099994</v>
          </cell>
          <cell r="AF1067">
            <v>0.79969935554600002</v>
          </cell>
          <cell r="AG1067">
            <v>1.354406584546</v>
          </cell>
          <cell r="AH1067">
            <v>0.73279153129999997</v>
          </cell>
          <cell r="AI1067">
            <v>0.50724724697300005</v>
          </cell>
        </row>
        <row r="1068">
          <cell r="A1068" t="str">
            <v>CLS - EdisonElectricityService Usage</v>
          </cell>
          <cell r="Q1068">
            <v>14968.833855799399</v>
          </cell>
          <cell r="R1068">
            <v>15383.793103448301</v>
          </cell>
          <cell r="S1068">
            <v>15496.645768025101</v>
          </cell>
          <cell r="T1068">
            <v>13567.1473354232</v>
          </cell>
          <cell r="U1068">
            <v>16495.034482758601</v>
          </cell>
          <cell r="V1068">
            <v>17952</v>
          </cell>
          <cell r="W1068">
            <v>20173.034482758601</v>
          </cell>
          <cell r="X1068">
            <v>20852.238244514101</v>
          </cell>
          <cell r="Y1068">
            <v>17652.155844155801</v>
          </cell>
          <cell r="Z1068">
            <v>15528.502463054199</v>
          </cell>
          <cell r="AA1068">
            <v>14544.520578420501</v>
          </cell>
          <cell r="AB1068">
            <v>14623.5483870968</v>
          </cell>
          <cell r="AC1068">
            <v>14910</v>
          </cell>
          <cell r="AD1068">
            <v>12425.6129032258</v>
          </cell>
          <cell r="AE1068">
            <v>10916.8698553949</v>
          </cell>
          <cell r="AF1068">
            <v>8635.1172413793101</v>
          </cell>
          <cell r="AG1068">
            <v>4453.3999999999996</v>
          </cell>
          <cell r="AH1068">
            <v>3644.7096774193601</v>
          </cell>
          <cell r="AI1068">
            <v>4205.2903225806403</v>
          </cell>
        </row>
        <row r="1069">
          <cell r="A1069" t="str">
            <v>CLS - EdisonElectricityService Cost</v>
          </cell>
          <cell r="Q1069">
            <v>2350.8552351097201</v>
          </cell>
          <cell r="R1069">
            <v>2368.48310344828</v>
          </cell>
          <cell r="S1069">
            <v>2381.13802507837</v>
          </cell>
          <cell r="T1069">
            <v>2208.0361128526602</v>
          </cell>
          <cell r="U1069">
            <v>2937.6420689655201</v>
          </cell>
          <cell r="V1069">
            <v>3269.05</v>
          </cell>
          <cell r="W1069">
            <v>3659.6544827586199</v>
          </cell>
          <cell r="X1069">
            <v>3581.3409717868299</v>
          </cell>
          <cell r="Y1069">
            <v>2835.1566883116898</v>
          </cell>
          <cell r="Z1069">
            <v>2416.1550985221702</v>
          </cell>
          <cell r="AA1069">
            <v>2213.3679199110102</v>
          </cell>
          <cell r="AB1069">
            <v>2206.7948387096799</v>
          </cell>
          <cell r="AC1069">
            <v>2318.92</v>
          </cell>
          <cell r="AD1069">
            <v>2033.8112903225799</v>
          </cell>
          <cell r="AE1069">
            <v>2054.25388209121</v>
          </cell>
          <cell r="AF1069">
            <v>1886.8548275862099</v>
          </cell>
          <cell r="AG1069">
            <v>1699.3275000000001</v>
          </cell>
          <cell r="AH1069">
            <v>1233.16185483871</v>
          </cell>
          <cell r="AI1069">
            <v>960.68064516129004</v>
          </cell>
        </row>
        <row r="1070">
          <cell r="A1070" t="str">
            <v>CLS - EdisonNatural gasElizabethtown Gas</v>
          </cell>
          <cell r="Q1070">
            <v>65.694203003336995</v>
          </cell>
          <cell r="R1070">
            <v>50.048558235887</v>
          </cell>
          <cell r="S1070">
            <v>23.748973588361999</v>
          </cell>
          <cell r="T1070">
            <v>16.385551724136999</v>
          </cell>
          <cell r="U1070">
            <v>3.8047499999999999</v>
          </cell>
          <cell r="V1070">
            <v>0.92491666666600003</v>
          </cell>
          <cell r="W1070">
            <v>0.91414583333300004</v>
          </cell>
          <cell r="X1070">
            <v>0.95585416666599998</v>
          </cell>
          <cell r="Y1070">
            <v>0.89719540229799999</v>
          </cell>
          <cell r="Z1070">
            <v>1.2241379310339999</v>
          </cell>
          <cell r="AA1070">
            <v>2.6344827586199999</v>
          </cell>
          <cell r="AB1070">
            <v>37.864516991378999</v>
          </cell>
          <cell r="AC1070">
            <v>48.267771943547999</v>
          </cell>
          <cell r="AD1070">
            <v>40.343225806451002</v>
          </cell>
          <cell r="AE1070">
            <v>1.726666666666</v>
          </cell>
          <cell r="AF1070">
            <v>12.641363050909</v>
          </cell>
          <cell r="AG1070">
            <v>10.158630509090001</v>
          </cell>
          <cell r="AH1070">
            <v>1.4750000000000001</v>
          </cell>
        </row>
        <row r="1071">
          <cell r="A1071" t="str">
            <v>CLS - EdisonNatural gasElizabethtown Gas</v>
          </cell>
          <cell r="Q1071">
            <v>495.88786429365899</v>
          </cell>
          <cell r="R1071">
            <v>375.13528225806402</v>
          </cell>
          <cell r="S1071">
            <v>198.23168103448199</v>
          </cell>
          <cell r="T1071">
            <v>159.85106896551699</v>
          </cell>
          <cell r="U1071">
            <v>83.854749999999996</v>
          </cell>
          <cell r="V1071">
            <v>61.585583333332998</v>
          </cell>
          <cell r="W1071">
            <v>67.380666666666002</v>
          </cell>
          <cell r="X1071">
            <v>64.399999999998997</v>
          </cell>
          <cell r="Y1071">
            <v>65.806896551723995</v>
          </cell>
          <cell r="Z1071">
            <v>71.052194357366005</v>
          </cell>
          <cell r="AA1071">
            <v>73.39987460815</v>
          </cell>
          <cell r="AB1071">
            <v>356.85203448275797</v>
          </cell>
          <cell r="AC1071">
            <v>462.44383870967698</v>
          </cell>
          <cell r="AD1071">
            <v>373.10516129032197</v>
          </cell>
          <cell r="AE1071">
            <v>20.909333333332999</v>
          </cell>
          <cell r="AF1071">
            <v>153.998909090909</v>
          </cell>
          <cell r="AG1071">
            <v>132.83575757575699</v>
          </cell>
          <cell r="AH1071">
            <v>21.133333333332999</v>
          </cell>
        </row>
        <row r="1072">
          <cell r="A1072" t="str">
            <v>CLS - EdisonNatural gasElizabethtown Gas</v>
          </cell>
          <cell r="Q1072">
            <v>7.5484265220240001</v>
          </cell>
          <cell r="R1072">
            <v>7.4954263515440003</v>
          </cell>
          <cell r="S1072">
            <v>8.3469578294370006</v>
          </cell>
          <cell r="T1072">
            <v>9.7556110197999999</v>
          </cell>
          <cell r="U1072">
            <v>22.039490111045001</v>
          </cell>
          <cell r="V1072">
            <v>66.585007658346996</v>
          </cell>
          <cell r="W1072">
            <v>73.708881241596004</v>
          </cell>
          <cell r="X1072">
            <v>67.374294370217996</v>
          </cell>
          <cell r="Y1072">
            <v>73.347340371014994</v>
          </cell>
          <cell r="Z1072">
            <v>58.042637644046003</v>
          </cell>
          <cell r="AA1072">
            <v>27.861208948119</v>
          </cell>
          <cell r="AB1072">
            <v>9.4244443832200009</v>
          </cell>
          <cell r="AC1072">
            <v>9.5807993634030009</v>
          </cell>
          <cell r="AD1072">
            <v>9.2482728842830006</v>
          </cell>
          <cell r="AE1072">
            <v>12.109652509651999</v>
          </cell>
          <cell r="AF1072">
            <v>12.182144320254</v>
          </cell>
          <cell r="AG1072">
            <v>13.076148153718</v>
          </cell>
          <cell r="AH1072">
            <v>14.327683615819</v>
          </cell>
        </row>
        <row r="1073">
          <cell r="A1073" t="str">
            <v>CLS - EdisonNatural gasElizabethtown Gas</v>
          </cell>
          <cell r="Q1073">
            <v>88.047404249164998</v>
          </cell>
          <cell r="R1073">
            <v>83.996755675402994</v>
          </cell>
          <cell r="S1073">
            <v>50.049950765086002</v>
          </cell>
          <cell r="T1073">
            <v>25.467655172413</v>
          </cell>
          <cell r="U1073">
            <v>9.2520000000000007</v>
          </cell>
          <cell r="V1073">
            <v>0</v>
          </cell>
          <cell r="W1073">
            <v>0</v>
          </cell>
          <cell r="X1073">
            <v>0</v>
          </cell>
          <cell r="Y1073">
            <v>0.35655103448199998</v>
          </cell>
          <cell r="Z1073">
            <v>8.9104086624860006</v>
          </cell>
          <cell r="AA1073">
            <v>32.452003378892002</v>
          </cell>
          <cell r="AB1073">
            <v>85.784246124136999</v>
          </cell>
          <cell r="AC1073">
            <v>92.673129032258004</v>
          </cell>
          <cell r="AD1073">
            <v>93.618008898775997</v>
          </cell>
          <cell r="AE1073">
            <v>100.580862068965</v>
          </cell>
          <cell r="AF1073">
            <v>33.191366500000001</v>
          </cell>
          <cell r="AG1073">
            <v>9.3186649999999993</v>
          </cell>
          <cell r="AH1073">
            <v>0.27500000000000002</v>
          </cell>
        </row>
        <row r="1074">
          <cell r="A1074" t="str">
            <v>CLS - EdisonNatural gasElizabethtown Gas</v>
          </cell>
          <cell r="Q1074">
            <v>686.54973303670704</v>
          </cell>
          <cell r="R1074">
            <v>630.36362903225802</v>
          </cell>
          <cell r="S1074">
            <v>394.35181034482702</v>
          </cell>
          <cell r="T1074">
            <v>257.45568965517202</v>
          </cell>
          <cell r="U1074">
            <v>159.73124999999999</v>
          </cell>
          <cell r="V1074">
            <v>94.439750000000004</v>
          </cell>
          <cell r="W1074">
            <v>103.0061875</v>
          </cell>
          <cell r="X1074">
            <v>97.573812500000003</v>
          </cell>
          <cell r="Y1074">
            <v>103.168137931034</v>
          </cell>
          <cell r="Z1074">
            <v>170.898892371995</v>
          </cell>
          <cell r="AA1074">
            <v>327.498349007314</v>
          </cell>
          <cell r="AB1074">
            <v>771.82362068965494</v>
          </cell>
          <cell r="AC1074">
            <v>873.90370967741899</v>
          </cell>
          <cell r="AD1074">
            <v>834.52370411568404</v>
          </cell>
          <cell r="AE1074">
            <v>822.32858620689603</v>
          </cell>
          <cell r="AF1074">
            <v>350.42899999999997</v>
          </cell>
          <cell r="AG1074">
            <v>165.361666666666</v>
          </cell>
          <cell r="AH1074">
            <v>18.808333333333</v>
          </cell>
        </row>
        <row r="1075">
          <cell r="A1075" t="str">
            <v>CLS - EdisonNatural gasElizabethtown Gas</v>
          </cell>
          <cell r="Q1075">
            <v>7.7975011176229998</v>
          </cell>
          <cell r="R1075">
            <v>7.5046187672790001</v>
          </cell>
          <cell r="S1075">
            <v>7.8791648006950004</v>
          </cell>
          <cell r="T1075">
            <v>10.109124217059</v>
          </cell>
          <cell r="U1075">
            <v>17.264510376134002</v>
          </cell>
          <cell r="Y1075">
            <v>289.35026953630398</v>
          </cell>
          <cell r="Z1075">
            <v>19.179691846400001</v>
          </cell>
          <cell r="AA1075">
            <v>10.091776004815999</v>
          </cell>
          <cell r="AB1075">
            <v>8.9972652970889992</v>
          </cell>
          <cell r="AC1075">
            <v>9.4299579479309994</v>
          </cell>
          <cell r="AD1075">
            <v>8.9141364352019998</v>
          </cell>
          <cell r="AE1075">
            <v>8.1757957656299993</v>
          </cell>
          <cell r="AF1075">
            <v>10.557835875784001</v>
          </cell>
          <cell r="AG1075">
            <v>17.745209927244002</v>
          </cell>
          <cell r="AH1075">
            <v>68.393939393938993</v>
          </cell>
        </row>
        <row r="1076">
          <cell r="A1076" t="str">
            <v>CLS - EdisonNatural gasElizabethtown Gas</v>
          </cell>
          <cell r="Q1076">
            <v>17.748231034482</v>
          </cell>
          <cell r="R1076">
            <v>16.834691249999999</v>
          </cell>
          <cell r="S1076">
            <v>12.928452198275</v>
          </cell>
          <cell r="T1076">
            <v>15.816896551724</v>
          </cell>
          <cell r="U1076">
            <v>22.076251249999999</v>
          </cell>
          <cell r="V1076">
            <v>2.8210920833330002</v>
          </cell>
          <cell r="W1076">
            <v>1.8179791666659999</v>
          </cell>
          <cell r="X1076">
            <v>1.8120208333329999</v>
          </cell>
          <cell r="Y1076">
            <v>1.8474935632180001</v>
          </cell>
          <cell r="Z1076">
            <v>4.3263709410239999</v>
          </cell>
          <cell r="AA1076">
            <v>12.366687856906999</v>
          </cell>
          <cell r="AB1076">
            <v>32.759068965517002</v>
          </cell>
          <cell r="AC1076">
            <v>35.743967741935002</v>
          </cell>
          <cell r="AD1076">
            <v>35.15937708565</v>
          </cell>
          <cell r="AE1076">
            <v>42.541655172413002</v>
          </cell>
          <cell r="AF1076">
            <v>12.871638846363</v>
          </cell>
          <cell r="AG1076">
            <v>5.3097217969689998</v>
          </cell>
          <cell r="AH1076">
            <v>0.36666666666600001</v>
          </cell>
        </row>
        <row r="1077">
          <cell r="A1077" t="str">
            <v>CLS - EdisonNatural gasElizabethtown Gas</v>
          </cell>
          <cell r="Q1077">
            <v>153.316918798665</v>
          </cell>
          <cell r="R1077">
            <v>143.309385080645</v>
          </cell>
          <cell r="S1077">
            <v>114.22955818965499</v>
          </cell>
          <cell r="T1077">
            <v>137.134379310344</v>
          </cell>
          <cell r="U1077">
            <v>184.85325</v>
          </cell>
          <cell r="V1077">
            <v>37.691749999999999</v>
          </cell>
          <cell r="W1077">
            <v>31.171375000000001</v>
          </cell>
          <cell r="X1077">
            <v>30.237958333333001</v>
          </cell>
          <cell r="Y1077">
            <v>30.908183908045</v>
          </cell>
          <cell r="Z1077">
            <v>49.698422152559999</v>
          </cell>
          <cell r="AA1077">
            <v>107.873991640543</v>
          </cell>
          <cell r="AB1077">
            <v>263.86106896551701</v>
          </cell>
          <cell r="AC1077">
            <v>285.49422580645103</v>
          </cell>
          <cell r="AD1077">
            <v>279.07263626251302</v>
          </cell>
          <cell r="AE1077">
            <v>337.177137931034</v>
          </cell>
          <cell r="AF1077">
            <v>112.802454545454</v>
          </cell>
          <cell r="AG1077">
            <v>55.142878787877997</v>
          </cell>
          <cell r="AH1077">
            <v>5.4416666666660003</v>
          </cell>
        </row>
        <row r="1078">
          <cell r="A1078" t="str">
            <v>CLS - EdisonNatural gasElizabethtown Gas</v>
          </cell>
          <cell r="Q1078">
            <v>8.6384337966290001</v>
          </cell>
          <cell r="R1078">
            <v>8.5127421080940007</v>
          </cell>
          <cell r="S1078">
            <v>8.8355169232769999</v>
          </cell>
          <cell r="T1078">
            <v>8.6701192526540005</v>
          </cell>
          <cell r="U1078">
            <v>8.3733985406600002</v>
          </cell>
          <cell r="V1078">
            <v>13.360694683693</v>
          </cell>
          <cell r="W1078">
            <v>17.146167333234001</v>
          </cell>
          <cell r="X1078">
            <v>16.687423111857001</v>
          </cell>
          <cell r="Y1078">
            <v>16.729792473107</v>
          </cell>
          <cell r="Z1078">
            <v>11.487323401075001</v>
          </cell>
          <cell r="AA1078">
            <v>8.7229493368579991</v>
          </cell>
          <cell r="AB1078">
            <v>8.0545960950000008</v>
          </cell>
          <cell r="AC1078">
            <v>7.987200186271</v>
          </cell>
          <cell r="AD1078">
            <v>7.9373600841289997</v>
          </cell>
          <cell r="AE1078">
            <v>7.9258114561950004</v>
          </cell>
          <cell r="AF1078">
            <v>8.7636435338080005</v>
          </cell>
          <cell r="AG1078">
            <v>10.385267043435</v>
          </cell>
          <cell r="AH1078">
            <v>14.840909090908999</v>
          </cell>
        </row>
        <row r="1079">
          <cell r="A1079" t="str">
            <v>CLS - EdisonNatural gasCost per Unit</v>
          </cell>
          <cell r="Q1079">
            <v>23.984361436276998</v>
          </cell>
          <cell r="R1079">
            <v>23.512787226918</v>
          </cell>
          <cell r="S1079">
            <v>25.061639553410998</v>
          </cell>
          <cell r="T1079">
            <v>28.534854489514</v>
          </cell>
          <cell r="U1079">
            <v>47.677399027840003</v>
          </cell>
          <cell r="V1079">
            <v>79.945702342039993</v>
          </cell>
          <cell r="W1079">
            <v>90.855048574829993</v>
          </cell>
          <cell r="X1079">
            <v>84.061717482074997</v>
          </cell>
          <cell r="Y1079">
            <v>379.42740238042802</v>
          </cell>
          <cell r="Z1079">
            <v>88.709652891521998</v>
          </cell>
          <cell r="AA1079">
            <v>46.675934289794</v>
          </cell>
          <cell r="AB1079">
            <v>26.476305775309999</v>
          </cell>
          <cell r="AC1079">
            <v>26.997957497605999</v>
          </cell>
          <cell r="AD1079">
            <v>26.099769403614999</v>
          </cell>
          <cell r="AE1079">
            <v>28.211259731477998</v>
          </cell>
          <cell r="AF1079">
            <v>31.503623729847</v>
          </cell>
          <cell r="AG1079">
            <v>41.206625124398002</v>
          </cell>
          <cell r="AH1079">
            <v>97.562532100666999</v>
          </cell>
        </row>
        <row r="1080">
          <cell r="A1080" t="str">
            <v>CLS - EdisonNatural gasService Usage</v>
          </cell>
          <cell r="Q1080">
            <v>171.48983828698599</v>
          </cell>
          <cell r="R1080">
            <v>150.88000516129</v>
          </cell>
          <cell r="S1080">
            <v>86.727376551724007</v>
          </cell>
          <cell r="T1080">
            <v>57.670103448275</v>
          </cell>
          <cell r="U1080">
            <v>35.13300125</v>
          </cell>
          <cell r="V1080">
            <v>3.7460087500000001</v>
          </cell>
          <cell r="W1080">
            <v>2.7321249999999999</v>
          </cell>
          <cell r="X1080">
            <v>2.7678750000000001</v>
          </cell>
          <cell r="Y1080">
            <v>3.1012400000000002</v>
          </cell>
          <cell r="Z1080">
            <v>14.460917534545001</v>
          </cell>
          <cell r="AA1080">
            <v>47.453173994419998</v>
          </cell>
          <cell r="AB1080">
            <v>156.407832081034</v>
          </cell>
          <cell r="AC1080">
            <v>176.68486871774201</v>
          </cell>
          <cell r="AD1080">
            <v>169.120611790879</v>
          </cell>
          <cell r="AE1080">
            <v>144.849183908046</v>
          </cell>
          <cell r="AF1080">
            <v>58.704368397271999</v>
          </cell>
          <cell r="AG1080">
            <v>24.787017306060001</v>
          </cell>
          <cell r="AH1080">
            <v>2.1166666666660001</v>
          </cell>
        </row>
        <row r="1081">
          <cell r="A1081" t="str">
            <v>CLS - EdisonNatural gasService Cost</v>
          </cell>
          <cell r="Q1081">
            <v>1335.75451612903</v>
          </cell>
          <cell r="R1081">
            <v>1148.8082963709701</v>
          </cell>
          <cell r="S1081">
            <v>706.81304956896497</v>
          </cell>
          <cell r="T1081">
            <v>554.44113793103497</v>
          </cell>
          <cell r="U1081">
            <v>428.43925000000002</v>
          </cell>
          <cell r="V1081">
            <v>193.71708333333299</v>
          </cell>
          <cell r="W1081">
            <v>201.55822916666699</v>
          </cell>
          <cell r="X1081">
            <v>192.21177083333299</v>
          </cell>
          <cell r="Y1081">
            <v>199.88321839080501</v>
          </cell>
          <cell r="Z1081">
            <v>291.649508881923</v>
          </cell>
          <cell r="AA1081">
            <v>508.772215256008</v>
          </cell>
          <cell r="AB1081">
            <v>1392.5367241379299</v>
          </cell>
          <cell r="AC1081">
            <v>1621.84177419355</v>
          </cell>
          <cell r="AD1081">
            <v>1486.70150166852</v>
          </cell>
          <cell r="AE1081">
            <v>1180.4150574712601</v>
          </cell>
          <cell r="AF1081">
            <v>617.23036363636402</v>
          </cell>
          <cell r="AG1081">
            <v>353.34030303030301</v>
          </cell>
          <cell r="AH1081">
            <v>45.383333333332999</v>
          </cell>
        </row>
        <row r="1082">
          <cell r="A1082" t="str">
            <v>CLS - Gosselin SASElectricityENEDIS L'Electricite En Reseau</v>
          </cell>
          <cell r="Q1082">
            <v>1263363</v>
          </cell>
          <cell r="R1082">
            <v>1373823</v>
          </cell>
          <cell r="S1082">
            <v>1563605</v>
          </cell>
          <cell r="T1082">
            <v>1545172</v>
          </cell>
          <cell r="U1082">
            <v>1424500</v>
          </cell>
          <cell r="V1082">
            <v>1450279</v>
          </cell>
          <cell r="W1082">
            <v>1552775</v>
          </cell>
          <cell r="X1082">
            <v>1674841</v>
          </cell>
          <cell r="Y1082">
            <v>1541979</v>
          </cell>
          <cell r="Z1082">
            <v>1586932</v>
          </cell>
          <cell r="AA1082">
            <v>1434121</v>
          </cell>
          <cell r="AB1082">
            <v>1221108</v>
          </cell>
          <cell r="AC1082">
            <v>1456906</v>
          </cell>
          <cell r="AD1082">
            <v>1336395</v>
          </cell>
          <cell r="AE1082">
            <v>1507310</v>
          </cell>
          <cell r="AF1082">
            <v>1397545</v>
          </cell>
          <cell r="AG1082">
            <v>1514207</v>
          </cell>
          <cell r="AH1082">
            <v>1632918</v>
          </cell>
          <cell r="AI1082">
            <v>1698391</v>
          </cell>
          <cell r="AJ1082">
            <v>1582076</v>
          </cell>
          <cell r="AK1082">
            <v>1429258</v>
          </cell>
          <cell r="AL1082">
            <v>1496037</v>
          </cell>
          <cell r="AM1082">
            <v>1408840</v>
          </cell>
          <cell r="AN1082">
            <v>1166251</v>
          </cell>
          <cell r="AO1082">
            <v>1433226</v>
          </cell>
          <cell r="AP1082">
            <v>1379194</v>
          </cell>
          <cell r="AQ1082">
            <v>1485074</v>
          </cell>
        </row>
        <row r="1083">
          <cell r="A1083" t="str">
            <v>CLS - Gosselin SASElectricityENEDIS L'Electricite En Reseau</v>
          </cell>
          <cell r="Q1083">
            <v>30361.666510104002</v>
          </cell>
          <cell r="R1083">
            <v>30435.963390909001</v>
          </cell>
          <cell r="S1083">
            <v>35111.086321182003</v>
          </cell>
          <cell r="T1083">
            <v>34623.437845802</v>
          </cell>
          <cell r="U1083">
            <v>32897.460728644997</v>
          </cell>
          <cell r="V1083">
            <v>24904.635166225999</v>
          </cell>
          <cell r="W1083">
            <v>32557.462967486001</v>
          </cell>
          <cell r="X1083">
            <v>34103.456243236004</v>
          </cell>
          <cell r="Y1083">
            <v>32392.260117374</v>
          </cell>
          <cell r="Z1083">
            <v>27518.451609714</v>
          </cell>
          <cell r="AA1083">
            <v>30803.315952518999</v>
          </cell>
          <cell r="AB1083">
            <v>26974.970434947001</v>
          </cell>
          <cell r="AC1083">
            <v>29332.974383876001</v>
          </cell>
          <cell r="AD1083">
            <v>26363.686118400001</v>
          </cell>
          <cell r="AE1083">
            <v>29441.477422799999</v>
          </cell>
          <cell r="AF1083">
            <v>29995.086921599999</v>
          </cell>
          <cell r="AG1083">
            <v>32304.811161599999</v>
          </cell>
          <cell r="AH1083">
            <v>35107.181645172001</v>
          </cell>
          <cell r="AI1083">
            <v>35199.304917380003</v>
          </cell>
          <cell r="AJ1083">
            <v>27527.482107136999</v>
          </cell>
          <cell r="AK1083">
            <v>24920.202729199998</v>
          </cell>
          <cell r="AL1083">
            <v>21847.161679616998</v>
          </cell>
          <cell r="AM1083">
            <v>35046.994505150004</v>
          </cell>
          <cell r="AN1083">
            <v>31700.995988760998</v>
          </cell>
          <cell r="AO1083">
            <v>39211.245611858998</v>
          </cell>
          <cell r="AP1083">
            <v>36710.097891395002</v>
          </cell>
          <cell r="AQ1083">
            <v>38316.822537401</v>
          </cell>
        </row>
        <row r="1084">
          <cell r="A1084" t="str">
            <v>CLS - Gosselin SASElectricityENEDIS L'Electricite En Reseau</v>
          </cell>
          <cell r="Q1084">
            <v>2.4032417056E-2</v>
          </cell>
          <cell r="R1084">
            <v>2.2154210106000001E-2</v>
          </cell>
          <cell r="S1084">
            <v>2.2455214917000001E-2</v>
          </cell>
          <cell r="T1084">
            <v>2.2407497576E-2</v>
          </cell>
          <cell r="U1084">
            <v>2.3094040525000002E-2</v>
          </cell>
          <cell r="V1084">
            <v>1.717230627E-2</v>
          </cell>
          <cell r="W1084">
            <v>2.0967276627999999E-2</v>
          </cell>
          <cell r="X1084">
            <v>2.0362205272999999E-2</v>
          </cell>
          <cell r="Y1084">
            <v>2.1006939858999998E-2</v>
          </cell>
          <cell r="Z1084">
            <v>1.7340662113000001E-2</v>
          </cell>
          <cell r="AA1084">
            <v>2.1478882152999999E-2</v>
          </cell>
          <cell r="AB1084">
            <v>2.2090568921E-2</v>
          </cell>
          <cell r="AC1084">
            <v>2.0133745336E-2</v>
          </cell>
          <cell r="AD1084">
            <v>1.9727465396E-2</v>
          </cell>
          <cell r="AE1084">
            <v>1.9532463409999999E-2</v>
          </cell>
          <cell r="AF1084">
            <v>2.1462698461000001E-2</v>
          </cell>
          <cell r="AG1084">
            <v>2.1334474850999999E-2</v>
          </cell>
          <cell r="AH1084">
            <v>2.1499659899999999E-2</v>
          </cell>
          <cell r="AI1084">
            <v>2.0725089168000001E-2</v>
          </cell>
          <cell r="AJ1084">
            <v>1.7399595282999999E-2</v>
          </cell>
          <cell r="AK1084">
            <v>1.7435762282999999E-2</v>
          </cell>
          <cell r="AL1084">
            <v>1.4603356521E-2</v>
          </cell>
          <cell r="AM1084">
            <v>2.4876490235999998E-2</v>
          </cell>
          <cell r="AN1084">
            <v>2.7181966822000001E-2</v>
          </cell>
          <cell r="AO1084">
            <v>2.7358731708E-2</v>
          </cell>
          <cell r="AP1084">
            <v>2.6617066120000001E-2</v>
          </cell>
          <cell r="AQ1084">
            <v>2.5801288378000001E-2</v>
          </cell>
        </row>
        <row r="1085">
          <cell r="A1085" t="str">
            <v>CLS - Gosselin SASElectricityENGIE</v>
          </cell>
          <cell r="Q1085">
            <v>1263363</v>
          </cell>
          <cell r="R1085">
            <v>1373823</v>
          </cell>
          <cell r="S1085">
            <v>1563605</v>
          </cell>
          <cell r="T1085">
            <v>1545171</v>
          </cell>
          <cell r="U1085">
            <v>1424501</v>
          </cell>
          <cell r="V1085">
            <v>1450279</v>
          </cell>
          <cell r="W1085">
            <v>1552774</v>
          </cell>
          <cell r="X1085">
            <v>1674841</v>
          </cell>
          <cell r="Y1085">
            <v>1541979</v>
          </cell>
          <cell r="Z1085">
            <v>1586932</v>
          </cell>
          <cell r="AA1085">
            <v>1435736</v>
          </cell>
          <cell r="AB1085">
            <v>1221108</v>
          </cell>
          <cell r="AC1085">
            <v>1456906</v>
          </cell>
          <cell r="AD1085">
            <v>1336395</v>
          </cell>
          <cell r="AE1085">
            <v>1507310</v>
          </cell>
          <cell r="AF1085">
            <v>1366504</v>
          </cell>
          <cell r="AG1085">
            <v>1514207</v>
          </cell>
          <cell r="AH1085">
            <v>1632918</v>
          </cell>
          <cell r="AI1085">
            <v>1698391</v>
          </cell>
          <cell r="AJ1085">
            <v>1584369</v>
          </cell>
          <cell r="AK1085">
            <v>1429259</v>
          </cell>
          <cell r="AL1085">
            <v>1496036</v>
          </cell>
          <cell r="AM1085">
            <v>1408840</v>
          </cell>
          <cell r="AN1085">
            <v>1166250</v>
          </cell>
        </row>
        <row r="1086">
          <cell r="A1086" t="str">
            <v>CLS - Gosselin SASElectricityENGIE</v>
          </cell>
          <cell r="Q1086">
            <v>67798.201336012993</v>
          </cell>
          <cell r="R1086">
            <v>75214.162593190005</v>
          </cell>
          <cell r="S1086">
            <v>123899.639902949</v>
          </cell>
          <cell r="T1086">
            <v>132402.566740393</v>
          </cell>
          <cell r="U1086">
            <v>121747.92219917499</v>
          </cell>
          <cell r="V1086">
            <v>87251.147458913998</v>
          </cell>
          <cell r="W1086">
            <v>82479.160385540003</v>
          </cell>
          <cell r="X1086">
            <v>106755.63812750801</v>
          </cell>
          <cell r="Y1086">
            <v>98975.764518370997</v>
          </cell>
          <cell r="Z1086">
            <v>100935.635192784</v>
          </cell>
          <cell r="AA1086">
            <v>87419.592499168997</v>
          </cell>
          <cell r="AB1086">
            <v>61118.020164312999</v>
          </cell>
          <cell r="AC1086">
            <v>98642.151521899999</v>
          </cell>
          <cell r="AD1086">
            <v>87047.202617200004</v>
          </cell>
          <cell r="AE1086">
            <v>102797.1316544</v>
          </cell>
          <cell r="AF1086">
            <v>93903.978673446996</v>
          </cell>
          <cell r="AG1086">
            <v>112498.589088534</v>
          </cell>
          <cell r="AH1086">
            <v>118893.0800491</v>
          </cell>
          <cell r="AI1086">
            <v>127047.721466594</v>
          </cell>
          <cell r="AJ1086">
            <v>120706.183291519</v>
          </cell>
          <cell r="AK1086">
            <v>105846.554001739</v>
          </cell>
          <cell r="AL1086">
            <v>91113.497062869996</v>
          </cell>
          <cell r="AM1086">
            <v>88660.973952468994</v>
          </cell>
          <cell r="AN1086">
            <v>73387.878835577998</v>
          </cell>
        </row>
        <row r="1087">
          <cell r="A1087" t="str">
            <v>CLS - Gosselin SASElectricityENGIE</v>
          </cell>
          <cell r="Q1087">
            <v>5.3664862224999998E-2</v>
          </cell>
          <cell r="R1087">
            <v>5.4748073509000003E-2</v>
          </cell>
          <cell r="S1087">
            <v>7.9239731199000005E-2</v>
          </cell>
          <cell r="T1087">
            <v>8.5687970289000007E-2</v>
          </cell>
          <cell r="U1087">
            <v>8.5467066852999998E-2</v>
          </cell>
          <cell r="V1087">
            <v>6.0161629215999997E-2</v>
          </cell>
          <cell r="W1087">
            <v>5.3117298707999999E-2</v>
          </cell>
          <cell r="X1087">
            <v>6.3740759945000003E-2</v>
          </cell>
          <cell r="Y1087">
            <v>6.4187491863999996E-2</v>
          </cell>
          <cell r="Z1087">
            <v>6.3604259787000003E-2</v>
          </cell>
          <cell r="AA1087">
            <v>6.0888347507999999E-2</v>
          </cell>
          <cell r="AB1087">
            <v>5.0051281428999998E-2</v>
          </cell>
          <cell r="AC1087">
            <v>6.7706599822999994E-2</v>
          </cell>
          <cell r="AD1087">
            <v>6.5135833803999996E-2</v>
          </cell>
          <cell r="AE1087">
            <v>6.8199064328999998E-2</v>
          </cell>
          <cell r="AF1087">
            <v>6.8718407464E-2</v>
          </cell>
          <cell r="AG1087">
            <v>7.4295383054000005E-2</v>
          </cell>
          <cell r="AH1087">
            <v>7.2810196255000001E-2</v>
          </cell>
          <cell r="AI1087">
            <v>7.4804754303000001E-2</v>
          </cell>
          <cell r="AJ1087">
            <v>7.6185650748000003E-2</v>
          </cell>
          <cell r="AK1087">
            <v>7.4056944193000004E-2</v>
          </cell>
          <cell r="AL1087">
            <v>6.0903278439000001E-2</v>
          </cell>
          <cell r="AM1087">
            <v>6.2931897129000006E-2</v>
          </cell>
          <cell r="AN1087">
            <v>6.2926369847999999E-2</v>
          </cell>
        </row>
        <row r="1088">
          <cell r="A1088" t="str">
            <v>CLS - Gosselin SASElectricityAlpiq</v>
          </cell>
          <cell r="AO1088">
            <v>1433226</v>
          </cell>
          <cell r="AP1088">
            <v>1379194</v>
          </cell>
          <cell r="AQ1088">
            <v>1485074</v>
          </cell>
        </row>
        <row r="1089">
          <cell r="A1089" t="str">
            <v>CLS - Gosselin SASElectricityAlpiq</v>
          </cell>
          <cell r="AO1089">
            <v>114114.01561977</v>
          </cell>
          <cell r="AP1089">
            <v>109147.27125812</v>
          </cell>
          <cell r="AQ1089">
            <v>116379.957563113</v>
          </cell>
        </row>
        <row r="1090">
          <cell r="A1090" t="str">
            <v>CLS - Gosselin SASElectricityAlpiq</v>
          </cell>
          <cell r="AO1090">
            <v>7.9620391772999996E-2</v>
          </cell>
          <cell r="AP1090">
            <v>7.913844699E-2</v>
          </cell>
          <cell r="AQ1090">
            <v>7.8366436664000005E-2</v>
          </cell>
        </row>
        <row r="1091">
          <cell r="A1091" t="str">
            <v>CLS - Gosselin SASElectricityCost per Unit</v>
          </cell>
          <cell r="Q1091">
            <v>7.7697279282000001E-2</v>
          </cell>
          <cell r="R1091">
            <v>7.6902283614999997E-2</v>
          </cell>
          <cell r="S1091">
            <v>0.101694946117</v>
          </cell>
          <cell r="T1091">
            <v>0.10809546786599999</v>
          </cell>
          <cell r="U1091">
            <v>0.108561107378</v>
          </cell>
          <cell r="V1091">
            <v>7.7333935487000002E-2</v>
          </cell>
          <cell r="W1091">
            <v>7.4084575336999997E-2</v>
          </cell>
          <cell r="X1091">
            <v>8.4102965219E-2</v>
          </cell>
          <cell r="Y1091">
            <v>8.5194431724E-2</v>
          </cell>
          <cell r="Z1091">
            <v>8.0944921901E-2</v>
          </cell>
          <cell r="AA1091">
            <v>8.2367229661999997E-2</v>
          </cell>
          <cell r="AB1091">
            <v>7.2141850351E-2</v>
          </cell>
          <cell r="AC1091">
            <v>8.784034516E-2</v>
          </cell>
          <cell r="AD1091">
            <v>8.4863299200000006E-2</v>
          </cell>
          <cell r="AE1091">
            <v>8.7731527739000004E-2</v>
          </cell>
          <cell r="AF1091">
            <v>9.0181105925000005E-2</v>
          </cell>
          <cell r="AG1091">
            <v>9.5629857905000004E-2</v>
          </cell>
          <cell r="AH1091">
            <v>9.4309856154999996E-2</v>
          </cell>
          <cell r="AI1091">
            <v>9.5529843471000006E-2</v>
          </cell>
          <cell r="AJ1091">
            <v>9.3585246031999997E-2</v>
          </cell>
          <cell r="AK1091">
            <v>9.1492706477000002E-2</v>
          </cell>
          <cell r="AL1091">
            <v>7.5506634959999999E-2</v>
          </cell>
          <cell r="AM1091">
            <v>8.7808387365999996E-2</v>
          </cell>
          <cell r="AN1091">
            <v>9.0108336669999997E-2</v>
          </cell>
          <cell r="AO1091">
            <v>0.106979123482</v>
          </cell>
          <cell r="AP1091">
            <v>0.10575551311</v>
          </cell>
          <cell r="AQ1091">
            <v>0.104167725043</v>
          </cell>
        </row>
        <row r="1092">
          <cell r="A1092" t="str">
            <v>CLS - Gosselin SASElectricityService Usage</v>
          </cell>
          <cell r="Q1092">
            <v>1263363</v>
          </cell>
          <cell r="R1092">
            <v>1373823</v>
          </cell>
          <cell r="S1092">
            <v>1563605</v>
          </cell>
          <cell r="T1092">
            <v>1545172</v>
          </cell>
          <cell r="U1092">
            <v>1424500</v>
          </cell>
          <cell r="V1092">
            <v>1450279</v>
          </cell>
          <cell r="W1092">
            <v>1552775</v>
          </cell>
          <cell r="X1092">
            <v>1674841</v>
          </cell>
          <cell r="Y1092">
            <v>1541979</v>
          </cell>
          <cell r="Z1092">
            <v>1586932</v>
          </cell>
          <cell r="AA1092">
            <v>1434121</v>
          </cell>
          <cell r="AB1092">
            <v>1221108</v>
          </cell>
          <cell r="AC1092">
            <v>1456906</v>
          </cell>
          <cell r="AD1092">
            <v>1336395</v>
          </cell>
          <cell r="AE1092">
            <v>1507310</v>
          </cell>
          <cell r="AF1092">
            <v>1397545</v>
          </cell>
          <cell r="AG1092">
            <v>1514207</v>
          </cell>
          <cell r="AH1092">
            <v>1632918</v>
          </cell>
          <cell r="AI1092">
            <v>1698391</v>
          </cell>
          <cell r="AJ1092">
            <v>1582076</v>
          </cell>
          <cell r="AK1092">
            <v>1429258</v>
          </cell>
          <cell r="AL1092">
            <v>1496037</v>
          </cell>
          <cell r="AM1092">
            <v>1408840</v>
          </cell>
          <cell r="AN1092">
            <v>1166251</v>
          </cell>
          <cell r="AO1092">
            <v>1433226</v>
          </cell>
          <cell r="AP1092">
            <v>1379194</v>
          </cell>
          <cell r="AQ1092">
            <v>1485074</v>
          </cell>
        </row>
        <row r="1093">
          <cell r="A1093" t="str">
            <v>CLS - Gosselin SASElectricityService Cost</v>
          </cell>
          <cell r="Q1093">
            <v>49079.933923058503</v>
          </cell>
          <cell r="R1093">
            <v>52825.062992049498</v>
          </cell>
          <cell r="S1093">
            <v>79505.363112065505</v>
          </cell>
          <cell r="T1093">
            <v>83513.002293097496</v>
          </cell>
          <cell r="U1093">
            <v>77322.69146391</v>
          </cell>
          <cell r="V1093">
            <v>56077.891312569998</v>
          </cell>
          <cell r="W1093">
            <v>98757.891869283005</v>
          </cell>
          <cell r="X1093">
            <v>70429.547185371994</v>
          </cell>
          <cell r="Y1093">
            <v>65684.012317872504</v>
          </cell>
          <cell r="Z1093">
            <v>64227.043401249</v>
          </cell>
          <cell r="AA1093">
            <v>59111.454225843998</v>
          </cell>
          <cell r="AB1093">
            <v>74605.505381786497</v>
          </cell>
          <cell r="AC1093">
            <v>63987.562952888002</v>
          </cell>
          <cell r="AD1093">
            <v>56705.444367800003</v>
          </cell>
          <cell r="AE1093">
            <v>66119.304538600001</v>
          </cell>
          <cell r="AF1093">
            <v>61949.532797523498</v>
          </cell>
          <cell r="AG1093">
            <v>72401.700125067</v>
          </cell>
          <cell r="AH1093">
            <v>77000.130847135995</v>
          </cell>
          <cell r="AI1093">
            <v>81123.513191987004</v>
          </cell>
          <cell r="AJ1093">
            <v>74116.832699328006</v>
          </cell>
          <cell r="AK1093">
            <v>65383.3783654695</v>
          </cell>
          <cell r="AL1093">
            <v>102037.07790267799</v>
          </cell>
          <cell r="AM1093">
            <v>61853.984228809502</v>
          </cell>
          <cell r="AN1093">
            <v>52544.4374121695</v>
          </cell>
          <cell r="AO1093">
            <v>76662.630615814502</v>
          </cell>
          <cell r="AP1093">
            <v>72928.684574757499</v>
          </cell>
          <cell r="AQ1093">
            <v>77348.390050257003</v>
          </cell>
        </row>
        <row r="1094">
          <cell r="A1094" t="str">
            <v>CLS - KennebunkElectricityKennebunk Light &amp; Power District</v>
          </cell>
          <cell r="Q1094">
            <v>1352568.7626774849</v>
          </cell>
          <cell r="R1094">
            <v>1377025.3549695741</v>
          </cell>
          <cell r="S1094">
            <v>1483040.1622718053</v>
          </cell>
          <cell r="T1094">
            <v>1499751.7241379311</v>
          </cell>
          <cell r="U1094">
            <v>1649110.3448275863</v>
          </cell>
          <cell r="V1094">
            <v>1640401.9396551724</v>
          </cell>
          <cell r="W1094">
            <v>1766964.5833333333</v>
          </cell>
          <cell r="X1094">
            <v>1732640.2083333333</v>
          </cell>
          <cell r="Y1094">
            <v>1577133.2974137932</v>
          </cell>
          <cell r="Z1094">
            <v>1547194.8275862068</v>
          </cell>
          <cell r="AA1094">
            <v>1380750</v>
          </cell>
          <cell r="AB1094">
            <v>1409668.9655172413</v>
          </cell>
          <cell r="AC1094">
            <v>1462284.1594827587</v>
          </cell>
          <cell r="AD1094">
            <v>1333863.2543103448</v>
          </cell>
          <cell r="AE1094">
            <v>1517289.6551724137</v>
          </cell>
          <cell r="AF1094">
            <v>1484196.551724138</v>
          </cell>
          <cell r="AG1094">
            <v>1605983.7774294671</v>
          </cell>
          <cell r="AH1094">
            <v>1640005.0156739813</v>
          </cell>
          <cell r="AI1094">
            <v>1779885.1358411703</v>
          </cell>
          <cell r="AJ1094">
            <v>1836382.9676071056</v>
          </cell>
          <cell r="AK1094">
            <v>1695739.7107897664</v>
          </cell>
          <cell r="AL1094">
            <v>1684260.1814516129</v>
          </cell>
          <cell r="AM1094">
            <v>1471460.625</v>
          </cell>
          <cell r="AN1094">
            <v>1462907.5862068965</v>
          </cell>
          <cell r="AO1094">
            <v>1479716.1637931035</v>
          </cell>
          <cell r="AP1094">
            <v>1372738.392857143</v>
          </cell>
          <cell r="AQ1094">
            <v>1493369.5812807882</v>
          </cell>
          <cell r="AR1094">
            <v>1524448.2758620689</v>
          </cell>
        </row>
        <row r="1095">
          <cell r="A1095" t="str">
            <v>CLS - KennebunkElectricityKennebunk Light &amp; Power District</v>
          </cell>
          <cell r="Q1095">
            <v>157878.20779918865</v>
          </cell>
          <cell r="R1095">
            <v>160053.1213184584</v>
          </cell>
          <cell r="S1095">
            <v>181538.51281947261</v>
          </cell>
          <cell r="T1095">
            <v>183585.60965517242</v>
          </cell>
          <cell r="U1095">
            <v>201867.67931034483</v>
          </cell>
          <cell r="V1095">
            <v>200800.97592672415</v>
          </cell>
          <cell r="W1095">
            <v>216292.28895833335</v>
          </cell>
          <cell r="X1095">
            <v>212093.75764583334</v>
          </cell>
          <cell r="Y1095">
            <v>193515.67141163794</v>
          </cell>
          <cell r="Z1095">
            <v>194074.62151115618</v>
          </cell>
          <cell r="AA1095">
            <v>173195.68883367139</v>
          </cell>
          <cell r="AB1095">
            <v>178060.65103448275</v>
          </cell>
          <cell r="AC1095">
            <v>170365.89564655171</v>
          </cell>
          <cell r="AD1095">
            <v>34293.006077586208</v>
          </cell>
          <cell r="AE1095">
            <v>44284.193793103448</v>
          </cell>
          <cell r="AF1095">
            <v>43317.566896551725</v>
          </cell>
          <cell r="AG1095">
            <v>46871.382664576799</v>
          </cell>
          <cell r="AH1095">
            <v>47861.42699059561</v>
          </cell>
          <cell r="AI1095">
            <v>51944.500282131659</v>
          </cell>
          <cell r="AJ1095">
            <v>53591.847993730407</v>
          </cell>
          <cell r="AK1095">
            <v>49489.093325917689</v>
          </cell>
          <cell r="AL1095">
            <v>49153.816975806454</v>
          </cell>
          <cell r="AM1095">
            <v>42945.095583333336</v>
          </cell>
          <cell r="AN1095">
            <v>42696.398942528736</v>
          </cell>
          <cell r="AO1095">
            <v>42468.822661637932</v>
          </cell>
          <cell r="AP1095">
            <v>36044.747633928571</v>
          </cell>
          <cell r="AQ1095">
            <v>39220.923152709358</v>
          </cell>
          <cell r="AR1095">
            <v>40076.927586206897</v>
          </cell>
        </row>
        <row r="1096">
          <cell r="A1096" t="str">
            <v>CLS - KennebunkElectricityKennebunk Light &amp; Power District</v>
          </cell>
          <cell r="Q1096">
            <v>0.116724718295</v>
          </cell>
          <cell r="R1096">
            <v>0.11623106338600001</v>
          </cell>
          <cell r="S1096">
            <v>0.12240970773199999</v>
          </cell>
          <cell r="T1096">
            <v>0.122410667512</v>
          </cell>
          <cell r="U1096">
            <v>0.122410049723</v>
          </cell>
          <cell r="V1096">
            <v>0.122409618687</v>
          </cell>
          <cell r="W1096">
            <v>0.12240895544700001</v>
          </cell>
          <cell r="X1096">
            <v>0.12241073283700001</v>
          </cell>
          <cell r="Y1096">
            <v>0.122700897716</v>
          </cell>
          <cell r="Z1096">
            <v>0.12543644669099999</v>
          </cell>
          <cell r="AA1096">
            <v>0.12543595062999999</v>
          </cell>
          <cell r="AB1096">
            <v>0.126313805148</v>
          </cell>
          <cell r="AC1096">
            <v>0.11650669573399999</v>
          </cell>
          <cell r="AD1096">
            <v>2.5709536541E-2</v>
          </cell>
          <cell r="AE1096">
            <v>2.9186380886999999E-2</v>
          </cell>
          <cell r="AF1096">
            <v>2.9185869517000002E-2</v>
          </cell>
          <cell r="AG1096">
            <v>2.9185464586999998E-2</v>
          </cell>
          <cell r="AH1096">
            <v>2.9183707691E-2</v>
          </cell>
          <cell r="AI1096">
            <v>2.9184186797000002E-2</v>
          </cell>
          <cell r="AJ1096">
            <v>2.9183372389000001E-2</v>
          </cell>
          <cell r="AK1096">
            <v>2.9184368927999998E-2</v>
          </cell>
          <cell r="AL1096">
            <v>2.9184218397999999E-2</v>
          </cell>
          <cell r="AM1096">
            <v>2.9185351516000001E-2</v>
          </cell>
          <cell r="AN1096">
            <v>2.9185985051E-2</v>
          </cell>
          <cell r="AO1096">
            <v>2.8700654693E-2</v>
          </cell>
          <cell r="AP1096">
            <v>2.6257550471E-2</v>
          </cell>
          <cell r="AQ1096">
            <v>2.6263373544000001E-2</v>
          </cell>
          <cell r="AR1096">
            <v>2.6289463682999999E-2</v>
          </cell>
        </row>
        <row r="1097">
          <cell r="A1097" t="str">
            <v>CLS - KennebunkElectricityENGIE Resources</v>
          </cell>
          <cell r="AD1097">
            <v>1343784</v>
          </cell>
          <cell r="AE1097">
            <v>1524475</v>
          </cell>
          <cell r="AF1097">
            <v>1484595</v>
          </cell>
          <cell r="AG1097">
            <v>1578349</v>
          </cell>
          <cell r="AH1097">
            <v>1582186</v>
          </cell>
          <cell r="AI1097">
            <v>1762201</v>
          </cell>
          <cell r="AJ1097">
            <v>1859322</v>
          </cell>
          <cell r="AK1097">
            <v>1703116</v>
          </cell>
          <cell r="AL1097">
            <v>1685540</v>
          </cell>
          <cell r="AM1097">
            <v>1474408</v>
          </cell>
          <cell r="AN1097">
            <v>1443977</v>
          </cell>
          <cell r="AO1097">
            <v>1506431</v>
          </cell>
          <cell r="AP1097">
            <v>1396449</v>
          </cell>
          <cell r="AQ1097">
            <v>1501181</v>
          </cell>
          <cell r="AR1097">
            <v>1516746</v>
          </cell>
        </row>
        <row r="1098">
          <cell r="A1098" t="str">
            <v>CLS - KennebunkElectricityENGIE Resources</v>
          </cell>
          <cell r="AD1098">
            <v>111051.43</v>
          </cell>
          <cell r="AE1098">
            <v>123291.95</v>
          </cell>
          <cell r="AF1098">
            <v>115871.33</v>
          </cell>
          <cell r="AG1098">
            <v>119479.28</v>
          </cell>
          <cell r="AH1098">
            <v>139560.84</v>
          </cell>
          <cell r="AI1098">
            <v>151815.64000000001</v>
          </cell>
          <cell r="AJ1098">
            <v>156444.29999999999</v>
          </cell>
          <cell r="AK1098">
            <v>154339.56</v>
          </cell>
          <cell r="AL1098">
            <v>146397.38</v>
          </cell>
          <cell r="AM1098">
            <v>132755.62</v>
          </cell>
          <cell r="AN1098">
            <v>131341.23000000001</v>
          </cell>
          <cell r="AO1098">
            <v>129805.91</v>
          </cell>
          <cell r="AP1098">
            <v>135972.5</v>
          </cell>
          <cell r="AQ1098">
            <v>149885.22</v>
          </cell>
          <cell r="AR1098">
            <v>134052.24</v>
          </cell>
        </row>
        <row r="1099">
          <cell r="A1099" t="str">
            <v>CLS - KennebunkElectricityENGIE Resources</v>
          </cell>
          <cell r="AD1099">
            <v>8.2640833644999995E-2</v>
          </cell>
          <cell r="AE1099">
            <v>8.0875022547999997E-2</v>
          </cell>
          <cell r="AF1099">
            <v>7.8049117772000007E-2</v>
          </cell>
          <cell r="AG1099">
            <v>7.5698898025000003E-2</v>
          </cell>
          <cell r="AH1099">
            <v>8.8207606438000005E-2</v>
          </cell>
          <cell r="AI1099">
            <v>8.6151148477999998E-2</v>
          </cell>
          <cell r="AJ1099">
            <v>8.4140509281999995E-2</v>
          </cell>
          <cell r="AK1099">
            <v>9.0621871909999999E-2</v>
          </cell>
          <cell r="AL1099">
            <v>8.6854883300999997E-2</v>
          </cell>
          <cell r="AM1099">
            <v>9.0039948236000006E-2</v>
          </cell>
          <cell r="AN1099">
            <v>9.0957979246999998E-2</v>
          </cell>
          <cell r="AO1099">
            <v>8.6167843066999997E-2</v>
          </cell>
          <cell r="AP1099">
            <v>9.7370186809000003E-2</v>
          </cell>
          <cell r="AQ1099">
            <v>9.9844868806000006E-2</v>
          </cell>
          <cell r="AR1099">
            <v>8.8381469276000005E-2</v>
          </cell>
        </row>
        <row r="1100">
          <cell r="A1100" t="str">
            <v>CLS - KennebunkElectricityCost per Unit</v>
          </cell>
          <cell r="Q1100">
            <v>0.116724718295</v>
          </cell>
          <cell r="R1100">
            <v>0.11623106338600001</v>
          </cell>
          <cell r="S1100">
            <v>0.12240970773199999</v>
          </cell>
          <cell r="T1100">
            <v>0.122410667512</v>
          </cell>
          <cell r="U1100">
            <v>0.122410049723</v>
          </cell>
          <cell r="V1100">
            <v>0.122409618687</v>
          </cell>
          <cell r="W1100">
            <v>0.12240895544700001</v>
          </cell>
          <cell r="X1100">
            <v>0.12241073283700001</v>
          </cell>
          <cell r="Y1100">
            <v>0.122700897716</v>
          </cell>
          <cell r="Z1100">
            <v>0.12543644669099999</v>
          </cell>
          <cell r="AA1100">
            <v>0.12543595062999999</v>
          </cell>
          <cell r="AB1100">
            <v>0.126313805148</v>
          </cell>
          <cell r="AC1100">
            <v>0.11650669573399999</v>
          </cell>
          <cell r="AD1100">
            <v>0.108350370187</v>
          </cell>
          <cell r="AE1100">
            <v>0.110061403436</v>
          </cell>
          <cell r="AF1100">
            <v>0.10723498729</v>
          </cell>
          <cell r="AG1100">
            <v>0.10488436261300001</v>
          </cell>
          <cell r="AH1100">
            <v>0.11739131412999999</v>
          </cell>
          <cell r="AI1100">
            <v>0.11533533527500001</v>
          </cell>
          <cell r="AJ1100">
            <v>0.113323881672</v>
          </cell>
          <cell r="AK1100">
            <v>0.119806240838</v>
          </cell>
          <cell r="AL1100">
            <v>0.11603910169999999</v>
          </cell>
          <cell r="AM1100">
            <v>0.119225299753</v>
          </cell>
          <cell r="AN1100">
            <v>0.12014396429800001</v>
          </cell>
          <cell r="AO1100">
            <v>0.114868497761</v>
          </cell>
          <cell r="AP1100">
            <v>0.12362773728</v>
          </cell>
          <cell r="AQ1100">
            <v>0.12610824235000001</v>
          </cell>
          <cell r="AR1100">
            <v>0.11467093296</v>
          </cell>
        </row>
        <row r="1101">
          <cell r="A1101" t="str">
            <v>CLS - KennebunkElectricityService Usage</v>
          </cell>
          <cell r="Q1101">
            <v>1352568.76267748</v>
          </cell>
          <cell r="R1101">
            <v>1377025.3549695699</v>
          </cell>
          <cell r="S1101">
            <v>1483040.16227181</v>
          </cell>
          <cell r="T1101">
            <v>1499751.72413793</v>
          </cell>
          <cell r="U1101">
            <v>1649110.34482759</v>
          </cell>
          <cell r="V1101">
            <v>1640401.9396551701</v>
          </cell>
          <cell r="W1101">
            <v>1766964.58333333</v>
          </cell>
          <cell r="X1101">
            <v>1732640.20833333</v>
          </cell>
          <cell r="Y1101">
            <v>1577133.2974137899</v>
          </cell>
          <cell r="Z1101">
            <v>1547194.8275862101</v>
          </cell>
          <cell r="AA1101">
            <v>1380750</v>
          </cell>
          <cell r="AB1101">
            <v>1409668.9655172401</v>
          </cell>
          <cell r="AC1101">
            <v>1462284.1594827599</v>
          </cell>
          <cell r="AD1101">
            <v>1333863.2543103399</v>
          </cell>
          <cell r="AE1101">
            <v>1517289.65517241</v>
          </cell>
          <cell r="AF1101">
            <v>1484196.5517241401</v>
          </cell>
          <cell r="AG1101">
            <v>1605983.7774294701</v>
          </cell>
          <cell r="AH1101">
            <v>1640005.0156739799</v>
          </cell>
          <cell r="AI1101">
            <v>1779885.1358411701</v>
          </cell>
          <cell r="AJ1101">
            <v>1836382.96760711</v>
          </cell>
          <cell r="AK1101">
            <v>1695739.7107897699</v>
          </cell>
          <cell r="AL1101">
            <v>1684260.1814516101</v>
          </cell>
          <cell r="AM1101">
            <v>1471460.625</v>
          </cell>
          <cell r="AN1101">
            <v>1462907.5862069</v>
          </cell>
          <cell r="AO1101">
            <v>1479716.1637931</v>
          </cell>
          <cell r="AP1101">
            <v>1372738.3928571399</v>
          </cell>
          <cell r="AQ1101">
            <v>1493369.58128079</v>
          </cell>
          <cell r="AR1101">
            <v>1524448.27586207</v>
          </cell>
        </row>
        <row r="1102">
          <cell r="A1102" t="str">
            <v>CLS - KennebunkElectricityService Cost</v>
          </cell>
          <cell r="Q1102">
            <v>157878.207799189</v>
          </cell>
          <cell r="R1102">
            <v>160053.121318458</v>
          </cell>
          <cell r="S1102">
            <v>181538.51281947299</v>
          </cell>
          <cell r="T1102">
            <v>183585.60965517201</v>
          </cell>
          <cell r="U1102">
            <v>201867.679310345</v>
          </cell>
          <cell r="V1102">
            <v>200800.975926724</v>
          </cell>
          <cell r="W1102">
            <v>216292.288958333</v>
          </cell>
          <cell r="X1102">
            <v>212093.75764583299</v>
          </cell>
          <cell r="Y1102">
            <v>193515.671411638</v>
          </cell>
          <cell r="Z1102">
            <v>194074.621511156</v>
          </cell>
          <cell r="AA1102">
            <v>173195.68883367101</v>
          </cell>
          <cell r="AB1102">
            <v>178060.65103448299</v>
          </cell>
          <cell r="AC1102">
            <v>170365.895646552</v>
          </cell>
          <cell r="AD1102">
            <v>145344.436077586</v>
          </cell>
          <cell r="AE1102">
            <v>167576.14379310299</v>
          </cell>
          <cell r="AF1102">
            <v>159188.896896552</v>
          </cell>
          <cell r="AG1102">
            <v>166350.66266457699</v>
          </cell>
          <cell r="AH1102">
            <v>187422.26699059599</v>
          </cell>
          <cell r="AI1102">
            <v>203760.14028213199</v>
          </cell>
          <cell r="AJ1102">
            <v>210036.14799373</v>
          </cell>
          <cell r="AK1102">
            <v>203828.65332591801</v>
          </cell>
          <cell r="AL1102">
            <v>195551.196975806</v>
          </cell>
          <cell r="AM1102">
            <v>175700.71558333299</v>
          </cell>
          <cell r="AN1102">
            <v>174037.628942529</v>
          </cell>
          <cell r="AO1102">
            <v>172274.732661638</v>
          </cell>
          <cell r="AP1102">
            <v>172017.24763392899</v>
          </cell>
          <cell r="AQ1102">
            <v>189106.143152709</v>
          </cell>
          <cell r="AR1102">
            <v>174129.16758620701</v>
          </cell>
        </row>
        <row r="1103">
          <cell r="A1103" t="str">
            <v>CLS - KennebunkNatural gasSprague Operating Resources (Global Montello Grp)</v>
          </cell>
          <cell r="Q1103">
            <v>1597</v>
          </cell>
          <cell r="R1103">
            <v>2288.5100000000002</v>
          </cell>
          <cell r="S1103">
            <v>1907.39</v>
          </cell>
          <cell r="T1103">
            <v>1555.79</v>
          </cell>
          <cell r="U1103">
            <v>1208.96</v>
          </cell>
          <cell r="V1103">
            <v>1040.08</v>
          </cell>
          <cell r="W1103">
            <v>920.15</v>
          </cell>
          <cell r="X1103">
            <v>1026.68</v>
          </cell>
          <cell r="Y1103">
            <v>1216.47</v>
          </cell>
          <cell r="Z1103">
            <v>1566.17</v>
          </cell>
          <cell r="AA1103">
            <v>1783.84</v>
          </cell>
          <cell r="AB1103">
            <v>2858.82</v>
          </cell>
          <cell r="AC1103">
            <v>1624</v>
          </cell>
          <cell r="AD1103">
            <v>2271</v>
          </cell>
          <cell r="AE1103">
            <v>2575.19</v>
          </cell>
          <cell r="AF1103">
            <v>1537.55</v>
          </cell>
          <cell r="AG1103">
            <v>1392.21</v>
          </cell>
          <cell r="AH1103">
            <v>1178.5999999999999</v>
          </cell>
          <cell r="AI1103">
            <v>1275.29</v>
          </cell>
          <cell r="AJ1103">
            <v>1293.06</v>
          </cell>
          <cell r="AK1103">
            <v>1239.03</v>
          </cell>
          <cell r="AL1103">
            <v>1510.99</v>
          </cell>
          <cell r="AM1103">
            <v>2529.06</v>
          </cell>
          <cell r="AN1103">
            <v>3650.44</v>
          </cell>
          <cell r="AO1103">
            <v>3260.98</v>
          </cell>
          <cell r="AP1103">
            <v>2323.67</v>
          </cell>
          <cell r="AQ1103">
            <v>2408.36</v>
          </cell>
          <cell r="AR1103">
            <v>1891.62</v>
          </cell>
        </row>
        <row r="1104">
          <cell r="A1104" t="str">
            <v>CLS - KennebunkNatural gasSprague Operating Resources (Global Montello Grp)</v>
          </cell>
          <cell r="Q1104">
            <v>18007.5</v>
          </cell>
          <cell r="R1104">
            <v>15027.74</v>
          </cell>
          <cell r="S1104">
            <v>10772.76</v>
          </cell>
          <cell r="T1104">
            <v>8039.64</v>
          </cell>
          <cell r="U1104">
            <v>5594.79</v>
          </cell>
          <cell r="V1104">
            <v>4735.2299999999996</v>
          </cell>
          <cell r="W1104">
            <v>5251.35</v>
          </cell>
          <cell r="X1104">
            <v>5785.79</v>
          </cell>
          <cell r="Y1104">
            <v>6323.8</v>
          </cell>
          <cell r="Z1104">
            <v>7945.17</v>
          </cell>
          <cell r="AA1104">
            <v>10863.86</v>
          </cell>
          <cell r="AB1104">
            <v>22321.56</v>
          </cell>
          <cell r="AC1104">
            <v>17344.32</v>
          </cell>
          <cell r="AD1104">
            <v>15547.96</v>
          </cell>
          <cell r="AE1104">
            <v>16439.25</v>
          </cell>
          <cell r="AF1104">
            <v>9641.1</v>
          </cell>
          <cell r="AG1104">
            <v>7984.73</v>
          </cell>
          <cell r="AH1104">
            <v>7493.52</v>
          </cell>
          <cell r="AI1104">
            <v>7661.37</v>
          </cell>
          <cell r="AJ1104">
            <v>6939.91</v>
          </cell>
          <cell r="AK1104">
            <v>6975.83</v>
          </cell>
          <cell r="AL1104">
            <v>8157.11</v>
          </cell>
          <cell r="AM1104">
            <v>15185.73</v>
          </cell>
          <cell r="AN1104">
            <v>36515.74</v>
          </cell>
          <cell r="AO1104">
            <v>49449.82</v>
          </cell>
          <cell r="AP1104">
            <v>15796.91</v>
          </cell>
          <cell r="AQ1104">
            <v>15022.22</v>
          </cell>
          <cell r="AR1104">
            <v>11844.35</v>
          </cell>
        </row>
        <row r="1105">
          <cell r="A1105" t="str">
            <v>CLS - KennebunkNatural gasSprague Operating Resources (Global Montello Grp)</v>
          </cell>
          <cell r="Q1105">
            <v>11.275829680651</v>
          </cell>
          <cell r="R1105">
            <v>6.5666044719050003</v>
          </cell>
          <cell r="S1105">
            <v>5.6479063012799999</v>
          </cell>
          <cell r="T1105">
            <v>5.1675611747080001</v>
          </cell>
          <cell r="U1105">
            <v>4.6277709767069997</v>
          </cell>
          <cell r="V1105">
            <v>4.5527555572639997</v>
          </cell>
          <cell r="W1105">
            <v>5.7070586317440002</v>
          </cell>
          <cell r="X1105">
            <v>5.6354365527720001</v>
          </cell>
          <cell r="Y1105">
            <v>5.1984841385309997</v>
          </cell>
          <cell r="Z1105">
            <v>5.0729933532110003</v>
          </cell>
          <cell r="AA1105">
            <v>6.0901538254550003</v>
          </cell>
          <cell r="AB1105">
            <v>7.8079627258790003</v>
          </cell>
          <cell r="AC1105">
            <v>10.68</v>
          </cell>
          <cell r="AD1105">
            <v>6.8463055922500002</v>
          </cell>
          <cell r="AE1105">
            <v>6.3837037267149999</v>
          </cell>
          <cell r="AF1105">
            <v>6.2704302299109997</v>
          </cell>
          <cell r="AG1105">
            <v>5.735291371273</v>
          </cell>
          <cell r="AH1105">
            <v>6.3579840488709998</v>
          </cell>
          <cell r="AI1105">
            <v>6.0075512236430004</v>
          </cell>
          <cell r="AJ1105">
            <v>5.3670440660130003</v>
          </cell>
          <cell r="AK1105">
            <v>5.630073525257</v>
          </cell>
          <cell r="AL1105">
            <v>5.3985201755140002</v>
          </cell>
          <cell r="AM1105">
            <v>6.0044957415000004</v>
          </cell>
          <cell r="AN1105">
            <v>10.003106474835</v>
          </cell>
          <cell r="AO1105">
            <v>15.164097909217</v>
          </cell>
          <cell r="AP1105">
            <v>6.7982587888979999</v>
          </cell>
          <cell r="AQ1105">
            <v>6.2375309339129998</v>
          </cell>
          <cell r="AR1105">
            <v>6.2614848648240002</v>
          </cell>
        </row>
        <row r="1106">
          <cell r="A1106" t="str">
            <v>CLS - KennebunkNatural gasUnitil (formerly Northern Utilities)</v>
          </cell>
          <cell r="Q1106">
            <v>2610.02</v>
          </cell>
          <cell r="R1106">
            <v>2213.4699999999998</v>
          </cell>
          <cell r="S1106">
            <v>1859.15</v>
          </cell>
          <cell r="T1106">
            <v>1522.34</v>
          </cell>
          <cell r="U1106">
            <v>1187.5899999999999</v>
          </cell>
          <cell r="V1106">
            <v>1019.7</v>
          </cell>
          <cell r="W1106">
            <v>907.43</v>
          </cell>
          <cell r="X1106">
            <v>1012.49</v>
          </cell>
          <cell r="Y1106">
            <v>1202.01</v>
          </cell>
          <cell r="Z1106">
            <v>1546.03</v>
          </cell>
          <cell r="AA1106">
            <v>1704</v>
          </cell>
          <cell r="AB1106">
            <v>2707</v>
          </cell>
          <cell r="AC1106">
            <v>2455</v>
          </cell>
          <cell r="AD1106">
            <v>2207</v>
          </cell>
          <cell r="AE1106">
            <v>2429</v>
          </cell>
          <cell r="AF1106">
            <v>1463</v>
          </cell>
          <cell r="AG1106">
            <v>1326</v>
          </cell>
          <cell r="AH1106">
            <v>1160.0374999999999</v>
          </cell>
          <cell r="AI1106">
            <v>0</v>
          </cell>
          <cell r="AJ1106">
            <v>1857.0923678160909</v>
          </cell>
          <cell r="AK1106">
            <v>1193.4804806687559</v>
          </cell>
          <cell r="AL1106">
            <v>1481.3584848484841</v>
          </cell>
          <cell r="AM1106">
            <v>2438.1096774193538</v>
          </cell>
          <cell r="AN1106">
            <v>3505.1896774193542</v>
          </cell>
          <cell r="AO1106">
            <v>3157.2822580645161</v>
          </cell>
          <cell r="AP1106">
            <v>2273.5980299539169</v>
          </cell>
          <cell r="AQ1106">
            <v>2338.1439055299529</v>
          </cell>
          <cell r="AR1106">
            <v>1918.361451612903</v>
          </cell>
        </row>
        <row r="1107">
          <cell r="A1107" t="str">
            <v>CLS - KennebunkNatural gasUnitil (formerly Northern Utilities)</v>
          </cell>
          <cell r="Q1107">
            <v>7729.57</v>
          </cell>
          <cell r="R1107">
            <v>6790.56</v>
          </cell>
          <cell r="S1107">
            <v>5951.55</v>
          </cell>
          <cell r="T1107">
            <v>5047.42</v>
          </cell>
          <cell r="U1107">
            <v>3590.36</v>
          </cell>
          <cell r="V1107">
            <v>3236.84</v>
          </cell>
          <cell r="W1107">
            <v>3012.84</v>
          </cell>
          <cell r="X1107">
            <v>3222.46</v>
          </cell>
          <cell r="Y1107">
            <v>3600.57</v>
          </cell>
          <cell r="Z1107">
            <v>4286.9399999999996</v>
          </cell>
          <cell r="AA1107">
            <v>5955.22</v>
          </cell>
          <cell r="AB1107">
            <v>8639</v>
          </cell>
          <cell r="AC1107">
            <v>8033.6</v>
          </cell>
          <cell r="AD1107">
            <v>7339</v>
          </cell>
          <cell r="AE1107">
            <v>7916.2</v>
          </cell>
          <cell r="AF1107">
            <v>5289.34</v>
          </cell>
          <cell r="AG1107">
            <v>4159.46</v>
          </cell>
          <cell r="AH1107">
            <v>4519.37777027027</v>
          </cell>
          <cell r="AI1107">
            <v>2648.8997297297292</v>
          </cell>
          <cell r="AJ1107">
            <v>5262.6071724137928</v>
          </cell>
          <cell r="AK1107">
            <v>3801.470282131661</v>
          </cell>
          <cell r="AL1107">
            <v>4305.9845454545448</v>
          </cell>
          <cell r="AM1107">
            <v>7736.9225806451614</v>
          </cell>
          <cell r="AN1107">
            <v>10480.416774193547</v>
          </cell>
          <cell r="AO1107">
            <v>9603.2022580645153</v>
          </cell>
          <cell r="AP1107">
            <v>7369.4412442396306</v>
          </cell>
          <cell r="AQ1107">
            <v>7636.8813364055286</v>
          </cell>
          <cell r="AR1107">
            <v>6611.5358064516122</v>
          </cell>
        </row>
        <row r="1108">
          <cell r="A1108" t="str">
            <v>CLS - KennebunkNatural gasUnitil (formerly Northern Utilities)</v>
          </cell>
          <cell r="Q1108">
            <v>2.9614983793220002</v>
          </cell>
          <cell r="R1108">
            <v>3.0678346668350001</v>
          </cell>
          <cell r="S1108">
            <v>3.2012209880850002</v>
          </cell>
          <cell r="T1108">
            <v>3.315566824756</v>
          </cell>
          <cell r="U1108">
            <v>3.023231923475</v>
          </cell>
          <cell r="V1108">
            <v>3.1743061684799998</v>
          </cell>
          <cell r="W1108">
            <v>3.3201899871060001</v>
          </cell>
          <cell r="X1108">
            <v>3.182707977362</v>
          </cell>
          <cell r="Y1108">
            <v>2.9954576085050002</v>
          </cell>
          <cell r="Z1108">
            <v>2.7728698666899998</v>
          </cell>
          <cell r="AA1108">
            <v>3.49484741784</v>
          </cell>
          <cell r="AB1108">
            <v>3.1913557443660001</v>
          </cell>
          <cell r="AC1108">
            <v>3.2723421588589998</v>
          </cell>
          <cell r="AD1108">
            <v>3.325328500226</v>
          </cell>
          <cell r="AE1108">
            <v>3.2590366405919999</v>
          </cell>
          <cell r="AF1108">
            <v>3.6154066985640001</v>
          </cell>
          <cell r="AG1108">
            <v>3.1368476621410002</v>
          </cell>
          <cell r="AH1108">
            <v>3.8958893744980001</v>
          </cell>
          <cell r="AJ1108">
            <v>2.8337885953409998</v>
          </cell>
          <cell r="AK1108">
            <v>3.1851968622069999</v>
          </cell>
          <cell r="AL1108">
            <v>2.9067808970589999</v>
          </cell>
          <cell r="AM1108">
            <v>3.173328358564</v>
          </cell>
          <cell r="AN1108">
            <v>2.9899713677999999</v>
          </cell>
          <cell r="AO1108">
            <v>3.0416039723830002</v>
          </cell>
          <cell r="AP1108">
            <v>3.24131229318</v>
          </cell>
          <cell r="AQ1108">
            <v>3.2662152737230001</v>
          </cell>
          <cell r="AR1108">
            <v>3.446449469099</v>
          </cell>
        </row>
        <row r="1109">
          <cell r="A1109" t="str">
            <v>CLS - KennebunkNatural gasCost per Unit</v>
          </cell>
          <cell r="Q1109">
            <v>14.237328059974001</v>
          </cell>
          <cell r="R1109">
            <v>9.6344391387399995</v>
          </cell>
          <cell r="S1109">
            <v>8.8491272893660007</v>
          </cell>
          <cell r="T1109">
            <v>8.4831279994649993</v>
          </cell>
          <cell r="U1109">
            <v>7.6510029001820001</v>
          </cell>
          <cell r="V1109">
            <v>7.7270617257450001</v>
          </cell>
          <cell r="W1109">
            <v>9.0272486188510008</v>
          </cell>
          <cell r="X1109">
            <v>8.8181445301339991</v>
          </cell>
          <cell r="Y1109">
            <v>8.193941747037</v>
          </cell>
          <cell r="Z1109">
            <v>7.8458632199020002</v>
          </cell>
          <cell r="AA1109">
            <v>9.5850012432950003</v>
          </cell>
          <cell r="AB1109">
            <v>10.999318470245999</v>
          </cell>
          <cell r="AC1109">
            <v>13.952342158859</v>
          </cell>
          <cell r="AD1109">
            <v>10.171634092475999</v>
          </cell>
          <cell r="AE1109">
            <v>9.6427403673080008</v>
          </cell>
          <cell r="AF1109">
            <v>9.8858369284749994</v>
          </cell>
          <cell r="AG1109">
            <v>8.8721390334139993</v>
          </cell>
          <cell r="AH1109">
            <v>10.253873423370001</v>
          </cell>
          <cell r="AI1109">
            <v>6.0075512236430004</v>
          </cell>
          <cell r="AJ1109">
            <v>8.2008326613549993</v>
          </cell>
          <cell r="AK1109">
            <v>8.8152703874640004</v>
          </cell>
          <cell r="AL1109">
            <v>8.3053010725730001</v>
          </cell>
          <cell r="AM1109">
            <v>9.1778241000649992</v>
          </cell>
          <cell r="AN1109">
            <v>12.993077842636</v>
          </cell>
          <cell r="AO1109">
            <v>18.2057018816</v>
          </cell>
          <cell r="AP1109">
            <v>10.039571082078</v>
          </cell>
          <cell r="AQ1109">
            <v>9.5037462076370005</v>
          </cell>
          <cell r="AR1109">
            <v>9.7079343339239994</v>
          </cell>
        </row>
        <row r="1110">
          <cell r="A1110" t="str">
            <v>CLS - KennebunkNatural gasService Usage</v>
          </cell>
          <cell r="Q1110">
            <v>2610.02</v>
          </cell>
          <cell r="R1110">
            <v>2213.4699999999998</v>
          </cell>
          <cell r="S1110">
            <v>1859.15</v>
          </cell>
          <cell r="T1110">
            <v>1522.34</v>
          </cell>
          <cell r="U1110">
            <v>1187.5899999999999</v>
          </cell>
          <cell r="V1110">
            <v>1019.7</v>
          </cell>
          <cell r="W1110">
            <v>907.43</v>
          </cell>
          <cell r="X1110">
            <v>1012.49</v>
          </cell>
          <cell r="Y1110">
            <v>1202.01</v>
          </cell>
          <cell r="Z1110">
            <v>1546.03</v>
          </cell>
          <cell r="AA1110">
            <v>1704</v>
          </cell>
          <cell r="AB1110">
            <v>2707</v>
          </cell>
          <cell r="AC1110">
            <v>2455</v>
          </cell>
          <cell r="AD1110">
            <v>2207</v>
          </cell>
          <cell r="AE1110">
            <v>2429</v>
          </cell>
          <cell r="AF1110">
            <v>1463</v>
          </cell>
          <cell r="AG1110">
            <v>1326</v>
          </cell>
          <cell r="AH1110">
            <v>580.01874999999995</v>
          </cell>
          <cell r="AI1110">
            <v>0</v>
          </cell>
          <cell r="AJ1110">
            <v>1857.09236781609</v>
          </cell>
          <cell r="AK1110">
            <v>1193.48048066876</v>
          </cell>
          <cell r="AL1110">
            <v>1481.35848484849</v>
          </cell>
          <cell r="AM1110">
            <v>2438.1096774193502</v>
          </cell>
          <cell r="AN1110">
            <v>3505.1896774193501</v>
          </cell>
          <cell r="AO1110">
            <v>3157.2822580645202</v>
          </cell>
          <cell r="AP1110">
            <v>2273.5980299539201</v>
          </cell>
          <cell r="AQ1110">
            <v>2338.1439055299502</v>
          </cell>
          <cell r="AR1110">
            <v>959.18072580645196</v>
          </cell>
        </row>
        <row r="1111">
          <cell r="A1111" t="str">
            <v>CLS - KennebunkNatural gasService Cost</v>
          </cell>
          <cell r="Q1111">
            <v>25737.07</v>
          </cell>
          <cell r="R1111">
            <v>21818.3</v>
          </cell>
          <cell r="S1111">
            <v>16724.310000000001</v>
          </cell>
          <cell r="T1111">
            <v>13087.06</v>
          </cell>
          <cell r="U1111">
            <v>9185.15</v>
          </cell>
          <cell r="V1111">
            <v>7972.07</v>
          </cell>
          <cell r="W1111">
            <v>8264.19</v>
          </cell>
          <cell r="X1111">
            <v>9008.25</v>
          </cell>
          <cell r="Y1111">
            <v>9924.3700000000008</v>
          </cell>
          <cell r="Z1111">
            <v>12232.11</v>
          </cell>
          <cell r="AA1111">
            <v>16819.080000000002</v>
          </cell>
          <cell r="AB1111">
            <v>30960.560000000001</v>
          </cell>
          <cell r="AC1111">
            <v>25377.919999999998</v>
          </cell>
          <cell r="AD1111">
            <v>22886.959999999999</v>
          </cell>
          <cell r="AE1111">
            <v>24355.45</v>
          </cell>
          <cell r="AF1111">
            <v>14930.44</v>
          </cell>
          <cell r="AG1111">
            <v>12144.19</v>
          </cell>
          <cell r="AH1111">
            <v>12012.8977702703</v>
          </cell>
          <cell r="AI1111">
            <v>10310.2697297297</v>
          </cell>
          <cell r="AJ1111">
            <v>12202.5171724138</v>
          </cell>
          <cell r="AK1111">
            <v>10777.3002821317</v>
          </cell>
          <cell r="AL1111">
            <v>12463.0945454545</v>
          </cell>
          <cell r="AM1111">
            <v>22922.652580645201</v>
          </cell>
          <cell r="AN1111">
            <v>46996.156774193601</v>
          </cell>
          <cell r="AO1111">
            <v>59053.022258064499</v>
          </cell>
          <cell r="AP1111">
            <v>23166.351244239599</v>
          </cell>
          <cell r="AQ1111">
            <v>22659.1013364055</v>
          </cell>
          <cell r="AR1111">
            <v>18455.885806451599</v>
          </cell>
        </row>
        <row r="1112">
          <cell r="A1112" t="str">
            <v>CLS - MediatechElectricityNorthern Virginia Electric Cooperative</v>
          </cell>
          <cell r="Q1112">
            <v>248299.63865546219</v>
          </cell>
          <cell r="R1112">
            <v>241069.2660098522</v>
          </cell>
          <cell r="S1112">
            <v>269668.99666295882</v>
          </cell>
          <cell r="T1112">
            <v>252925.12903225806</v>
          </cell>
          <cell r="U1112">
            <v>275763.02258064516</v>
          </cell>
          <cell r="V1112">
            <v>295016.2</v>
          </cell>
          <cell r="W1112">
            <v>316522.19677419355</v>
          </cell>
          <cell r="X1112">
            <v>331806.41935483873</v>
          </cell>
          <cell r="Y1112">
            <v>289811.85887096776</v>
          </cell>
          <cell r="Z1112">
            <v>270436.31465517241</v>
          </cell>
          <cell r="AA1112">
            <v>239748.61034482758</v>
          </cell>
          <cell r="AB1112">
            <v>235168.79090909092</v>
          </cell>
          <cell r="AC1112">
            <v>248547.37575757576</v>
          </cell>
          <cell r="AD1112">
            <v>215949.81904761904</v>
          </cell>
          <cell r="AE1112">
            <v>239571.47186147186</v>
          </cell>
          <cell r="AF1112">
            <v>258864.3164983165</v>
          </cell>
          <cell r="AG1112">
            <v>284888.8009259259</v>
          </cell>
          <cell r="AH1112">
            <v>282420.97348484851</v>
          </cell>
          <cell r="AI1112">
            <v>315478.15151515149</v>
          </cell>
          <cell r="AJ1112">
            <v>307266.36666666664</v>
          </cell>
          <cell r="AK1112">
            <v>278485.37526881718</v>
          </cell>
          <cell r="AL1112">
            <v>277235.19139784947</v>
          </cell>
          <cell r="AM1112">
            <v>229068.76666666666</v>
          </cell>
          <cell r="AN1112">
            <v>227683.48749999999</v>
          </cell>
          <cell r="AO1112">
            <v>242290.91250000001</v>
          </cell>
          <cell r="AP1112">
            <v>229868.9357142857</v>
          </cell>
          <cell r="AQ1112">
            <v>243037.65178571429</v>
          </cell>
          <cell r="AR1112">
            <v>246570.3125</v>
          </cell>
        </row>
        <row r="1113">
          <cell r="A1113" t="str">
            <v>CLS - MediatechElectricityNorthern Virginia Electric Cooperative</v>
          </cell>
          <cell r="Q1113">
            <v>22414.86680672269</v>
          </cell>
          <cell r="R1113">
            <v>21914.011773399016</v>
          </cell>
          <cell r="S1113">
            <v>24427.113848720801</v>
          </cell>
          <cell r="T1113">
            <v>23075.823870967743</v>
          </cell>
          <cell r="U1113">
            <v>25204.086268817206</v>
          </cell>
          <cell r="V1113">
            <v>26625.419333333331</v>
          </cell>
          <cell r="W1113">
            <v>28440.476333333332</v>
          </cell>
          <cell r="X1113">
            <v>29663.488709677418</v>
          </cell>
          <cell r="Y1113">
            <v>26128.105040322582</v>
          </cell>
          <cell r="Z1113">
            <v>24447.725560344828</v>
          </cell>
          <cell r="AA1113">
            <v>21380.513022988504</v>
          </cell>
          <cell r="AB1113">
            <v>22033.575848484848</v>
          </cell>
          <cell r="AC1113">
            <v>23289.27115151515</v>
          </cell>
          <cell r="AD1113">
            <v>20771.026380952379</v>
          </cell>
          <cell r="AE1113">
            <v>22664.539134199134</v>
          </cell>
          <cell r="AF1113">
            <v>25106.227744107742</v>
          </cell>
          <cell r="AG1113">
            <v>26788.566157407407</v>
          </cell>
          <cell r="AH1113">
            <v>26412.904886363634</v>
          </cell>
          <cell r="AI1113">
            <v>29982.532077922078</v>
          </cell>
          <cell r="AJ1113">
            <v>29174.562285714284</v>
          </cell>
          <cell r="AK1113">
            <v>26370.789096774191</v>
          </cell>
          <cell r="AL1113">
            <v>26356.625569892472</v>
          </cell>
          <cell r="AM1113">
            <v>21066.993333333332</v>
          </cell>
          <cell r="AN1113">
            <v>21568.447124999999</v>
          </cell>
          <cell r="AO1113">
            <v>23334.904875</v>
          </cell>
          <cell r="AP1113">
            <v>22644.395571428569</v>
          </cell>
          <cell r="AQ1113">
            <v>23182.040803571428</v>
          </cell>
          <cell r="AR1113">
            <v>23961.058728448275</v>
          </cell>
        </row>
        <row r="1114">
          <cell r="A1114" t="str">
            <v>CLS - MediatechElectricityNorthern Virginia Electric Cooperative</v>
          </cell>
          <cell r="Q1114">
            <v>9.0273457215000005E-2</v>
          </cell>
          <cell r="R1114">
            <v>9.0903382815999995E-2</v>
          </cell>
          <cell r="S1114">
            <v>9.0581839777000003E-2</v>
          </cell>
          <cell r="T1114">
            <v>9.1235789654999996E-2</v>
          </cell>
          <cell r="U1114">
            <v>9.1397628416000007E-2</v>
          </cell>
          <cell r="V1114">
            <v>9.0250702616000003E-2</v>
          </cell>
          <cell r="W1114">
            <v>8.9853023335999996E-2</v>
          </cell>
          <cell r="X1114">
            <v>8.9399984385999998E-2</v>
          </cell>
          <cell r="Y1114">
            <v>9.0155403378000001E-2</v>
          </cell>
          <cell r="Z1114">
            <v>9.0401045405000005E-2</v>
          </cell>
          <cell r="AA1114">
            <v>8.9178881964000006E-2</v>
          </cell>
          <cell r="AB1114">
            <v>9.3692601654999999E-2</v>
          </cell>
          <cell r="AC1114">
            <v>9.3701537102999999E-2</v>
          </cell>
          <cell r="AD1114">
            <v>9.6184504680000005E-2</v>
          </cell>
          <cell r="AE1114">
            <v>9.4604499267E-2</v>
          </cell>
          <cell r="AF1114">
            <v>9.6986050776000005E-2</v>
          </cell>
          <cell r="AG1114">
            <v>9.4031657510999997E-2</v>
          </cell>
          <cell r="AH1114">
            <v>9.3523170606999995E-2</v>
          </cell>
          <cell r="AI1114">
            <v>9.5038378835000006E-2</v>
          </cell>
          <cell r="AJ1114">
            <v>9.4948765796000006E-2</v>
          </cell>
          <cell r="AK1114">
            <v>9.4693622855999998E-2</v>
          </cell>
          <cell r="AL1114">
            <v>9.5069552451000003E-2</v>
          </cell>
          <cell r="AM1114">
            <v>9.1967986904999993E-2</v>
          </cell>
          <cell r="AN1114">
            <v>9.4729957633999995E-2</v>
          </cell>
          <cell r="AO1114">
            <v>9.6309451453000003E-2</v>
          </cell>
          <cell r="AP1114">
            <v>9.8510029208000005E-2</v>
          </cell>
          <cell r="AQ1114">
            <v>9.538456545E-2</v>
          </cell>
          <cell r="AR1114">
            <v>9.7177387194000001E-2</v>
          </cell>
        </row>
        <row r="1115">
          <cell r="A1115" t="str">
            <v>CLS - MediatechElectricityCost per Unit</v>
          </cell>
          <cell r="Q1115">
            <v>9.0273457215000005E-2</v>
          </cell>
          <cell r="R1115">
            <v>9.0903382815999995E-2</v>
          </cell>
          <cell r="S1115">
            <v>9.0581839777000003E-2</v>
          </cell>
          <cell r="T1115">
            <v>9.1235789654999996E-2</v>
          </cell>
          <cell r="U1115">
            <v>9.1397628416000007E-2</v>
          </cell>
          <cell r="V1115">
            <v>9.0250702616000003E-2</v>
          </cell>
          <cell r="W1115">
            <v>8.9853023335999996E-2</v>
          </cell>
          <cell r="X1115">
            <v>8.9399984385999998E-2</v>
          </cell>
          <cell r="Y1115">
            <v>9.0155403378000001E-2</v>
          </cell>
          <cell r="Z1115">
            <v>9.0401045405000005E-2</v>
          </cell>
          <cell r="AA1115">
            <v>8.9178881964000006E-2</v>
          </cell>
          <cell r="AB1115">
            <v>9.3692601654999999E-2</v>
          </cell>
          <cell r="AC1115">
            <v>9.3701537102999999E-2</v>
          </cell>
          <cell r="AD1115">
            <v>9.6184504680000005E-2</v>
          </cell>
          <cell r="AE1115">
            <v>9.4604499267E-2</v>
          </cell>
          <cell r="AF1115">
            <v>9.6986050776000005E-2</v>
          </cell>
          <cell r="AG1115">
            <v>9.4031657510999997E-2</v>
          </cell>
          <cell r="AH1115">
            <v>9.3523170606999995E-2</v>
          </cell>
          <cell r="AI1115">
            <v>9.5038378835000006E-2</v>
          </cell>
          <cell r="AJ1115">
            <v>9.4948765796000006E-2</v>
          </cell>
          <cell r="AK1115">
            <v>9.4693622855999998E-2</v>
          </cell>
          <cell r="AL1115">
            <v>9.5069552451000003E-2</v>
          </cell>
          <cell r="AM1115">
            <v>9.1967986904999993E-2</v>
          </cell>
          <cell r="AN1115">
            <v>9.4729957633999995E-2</v>
          </cell>
          <cell r="AO1115">
            <v>9.6309451453000003E-2</v>
          </cell>
          <cell r="AP1115">
            <v>9.8510029208000005E-2</v>
          </cell>
          <cell r="AQ1115">
            <v>9.538456545E-2</v>
          </cell>
          <cell r="AR1115">
            <v>9.7177387194000001E-2</v>
          </cell>
        </row>
        <row r="1116">
          <cell r="A1116" t="str">
            <v>CLS - MediatechElectricityService Usage</v>
          </cell>
          <cell r="Q1116">
            <v>248299.63865546201</v>
          </cell>
          <cell r="R1116">
            <v>241069.266009852</v>
          </cell>
          <cell r="S1116">
            <v>269668.99666295899</v>
          </cell>
          <cell r="T1116">
            <v>252925.129032258</v>
          </cell>
          <cell r="U1116">
            <v>275763.02258064499</v>
          </cell>
          <cell r="V1116">
            <v>295016.2</v>
          </cell>
          <cell r="W1116">
            <v>316522.19677419402</v>
          </cell>
          <cell r="X1116">
            <v>331806.41935483902</v>
          </cell>
          <cell r="Y1116">
            <v>289811.85887096799</v>
          </cell>
          <cell r="Z1116">
            <v>270436.314655172</v>
          </cell>
          <cell r="AA1116">
            <v>239748.61034482799</v>
          </cell>
          <cell r="AB1116">
            <v>235168.79090909101</v>
          </cell>
          <cell r="AC1116">
            <v>248547.375757576</v>
          </cell>
          <cell r="AD1116">
            <v>215949.81904761901</v>
          </cell>
          <cell r="AE1116">
            <v>239571.471861472</v>
          </cell>
          <cell r="AF1116">
            <v>258864.316498317</v>
          </cell>
          <cell r="AG1116">
            <v>284888.80092592601</v>
          </cell>
          <cell r="AH1116">
            <v>282420.97348484799</v>
          </cell>
          <cell r="AI1116">
            <v>315478.15151515201</v>
          </cell>
          <cell r="AJ1116">
            <v>307266.36666666699</v>
          </cell>
          <cell r="AK1116">
            <v>278485.37526881701</v>
          </cell>
          <cell r="AL1116">
            <v>277235.191397849</v>
          </cell>
          <cell r="AM1116">
            <v>229068.76666666701</v>
          </cell>
          <cell r="AN1116">
            <v>227683.48749999999</v>
          </cell>
          <cell r="AO1116">
            <v>242290.91250000001</v>
          </cell>
          <cell r="AP1116">
            <v>229868.935714286</v>
          </cell>
          <cell r="AQ1116">
            <v>243037.651785714</v>
          </cell>
          <cell r="AR1116">
            <v>246570.3125</v>
          </cell>
        </row>
        <row r="1117">
          <cell r="A1117" t="str">
            <v>CLS - MediatechElectricityService Cost</v>
          </cell>
          <cell r="Q1117">
            <v>22414.866806722701</v>
          </cell>
          <cell r="R1117">
            <v>21914.011773399001</v>
          </cell>
          <cell r="S1117">
            <v>24427.113848720801</v>
          </cell>
          <cell r="T1117">
            <v>23075.823870967699</v>
          </cell>
          <cell r="U1117">
            <v>25204.086268817198</v>
          </cell>
          <cell r="V1117">
            <v>26625.419333333299</v>
          </cell>
          <cell r="W1117">
            <v>28440.476333333299</v>
          </cell>
          <cell r="X1117">
            <v>29663.4887096774</v>
          </cell>
          <cell r="Y1117">
            <v>26128.1050403226</v>
          </cell>
          <cell r="Z1117">
            <v>24447.725560344799</v>
          </cell>
          <cell r="AA1117">
            <v>21380.5130229885</v>
          </cell>
          <cell r="AB1117">
            <v>22033.575848484801</v>
          </cell>
          <cell r="AC1117">
            <v>23289.2711515152</v>
          </cell>
          <cell r="AD1117">
            <v>20771.0263809524</v>
          </cell>
          <cell r="AE1117">
            <v>22664.539134199102</v>
          </cell>
          <cell r="AF1117">
            <v>25106.227744107699</v>
          </cell>
          <cell r="AG1117">
            <v>26788.5661574074</v>
          </cell>
          <cell r="AH1117">
            <v>26412.904886363602</v>
          </cell>
          <cell r="AI1117">
            <v>29982.5320779221</v>
          </cell>
          <cell r="AJ1117">
            <v>29174.562285714299</v>
          </cell>
          <cell r="AK1117">
            <v>26370.789096774199</v>
          </cell>
          <cell r="AL1117">
            <v>26356.625569892502</v>
          </cell>
          <cell r="AM1117">
            <v>21066.993333333299</v>
          </cell>
          <cell r="AN1117">
            <v>21568.447124999999</v>
          </cell>
          <cell r="AO1117">
            <v>23334.904875</v>
          </cell>
          <cell r="AP1117">
            <v>22644.395571428598</v>
          </cell>
          <cell r="AQ1117">
            <v>23182.040803571399</v>
          </cell>
          <cell r="AR1117">
            <v>23961.058728448301</v>
          </cell>
        </row>
        <row r="1118">
          <cell r="A1118" t="str">
            <v>CLS - MediatechNatural gasWashington Gas (DC)</v>
          </cell>
          <cell r="Q1118">
            <v>1890.019587460815</v>
          </cell>
          <cell r="R1118">
            <v>1788.7399034482751</v>
          </cell>
          <cell r="S1118">
            <v>1705.8320275862061</v>
          </cell>
          <cell r="T1118">
            <v>1574.962814349276</v>
          </cell>
          <cell r="U1118">
            <v>1560.1995580645159</v>
          </cell>
          <cell r="V1118">
            <v>1442.7737</v>
          </cell>
          <cell r="W1118">
            <v>1483.6069124999999</v>
          </cell>
          <cell r="X1118">
            <v>1612.6363675</v>
          </cell>
          <cell r="Y1118">
            <v>1514.4966441379311</v>
          </cell>
          <cell r="Z1118">
            <v>1516.8969576802499</v>
          </cell>
          <cell r="AA1118">
            <v>1524.5908181818179</v>
          </cell>
          <cell r="AB1118">
            <v>1713.2191029411761</v>
          </cell>
          <cell r="AC1118">
            <v>1796.0744328600399</v>
          </cell>
          <cell r="AD1118">
            <v>1530.5662679802949</v>
          </cell>
          <cell r="AE1118">
            <v>1636.0283035714281</v>
          </cell>
          <cell r="AF1118">
            <v>1452.080462962962</v>
          </cell>
          <cell r="AG1118">
            <v>1457.962407407407</v>
          </cell>
          <cell r="AH1118">
            <v>1278.7133333333329</v>
          </cell>
          <cell r="AI1118">
            <v>1314.7053571428571</v>
          </cell>
          <cell r="AJ1118">
            <v>1553.806964285714</v>
          </cell>
          <cell r="AK1118">
            <v>1539.1896412037031</v>
          </cell>
          <cell r="AL1118">
            <v>1573.2034099616851</v>
          </cell>
          <cell r="AM1118">
            <v>1609.830456062291</v>
          </cell>
          <cell r="AN1118">
            <v>1465.157897664071</v>
          </cell>
          <cell r="AO1118">
            <v>1849.149310344827</v>
          </cell>
          <cell r="AP1118">
            <v>1608.285619412515</v>
          </cell>
          <cell r="AQ1118">
            <v>1796.148649940262</v>
          </cell>
          <cell r="AR1118">
            <v>1677.2308565072301</v>
          </cell>
        </row>
        <row r="1119">
          <cell r="A1119" t="str">
            <v>CLS - MediatechNatural gasWashington Gas (DC)</v>
          </cell>
          <cell r="Q1119">
            <v>13516.063584117031</v>
          </cell>
          <cell r="R1119">
            <v>13122.378931034482</v>
          </cell>
          <cell r="S1119">
            <v>12093.794517241378</v>
          </cell>
          <cell r="T1119">
            <v>11198.287063403781</v>
          </cell>
          <cell r="U1119">
            <v>11382.525752688172</v>
          </cell>
          <cell r="V1119">
            <v>10299.401666666667</v>
          </cell>
          <cell r="W1119">
            <v>11029.877500000001</v>
          </cell>
          <cell r="X1119">
            <v>11826.140833333333</v>
          </cell>
          <cell r="Y1119">
            <v>11175.5158045977</v>
          </cell>
          <cell r="Z1119">
            <v>10914.008589341693</v>
          </cell>
          <cell r="AA1119">
            <v>10772.127272727272</v>
          </cell>
          <cell r="AB1119">
            <v>12624.011470588235</v>
          </cell>
          <cell r="AC1119">
            <v>13485.889533468559</v>
          </cell>
          <cell r="AD1119">
            <v>15928.153743842364</v>
          </cell>
          <cell r="AE1119">
            <v>16814.083616071428</v>
          </cell>
          <cell r="AF1119">
            <v>16133.70449074074</v>
          </cell>
          <cell r="AG1119">
            <v>11283.18985185185</v>
          </cell>
          <cell r="AH1119">
            <v>10052.009833333334</v>
          </cell>
          <cell r="AI1119">
            <v>9157.2658035714285</v>
          </cell>
          <cell r="AJ1119">
            <v>9870.7403571428567</v>
          </cell>
          <cell r="AK1119">
            <v>10755.170949074074</v>
          </cell>
          <cell r="AL1119">
            <v>10756.440957854405</v>
          </cell>
          <cell r="AM1119">
            <v>11981.900378197997</v>
          </cell>
          <cell r="AN1119">
            <v>10403.372369299221</v>
          </cell>
          <cell r="AO1119">
            <v>13424.275862068966</v>
          </cell>
          <cell r="AP1119">
            <v>11606.45754789272</v>
          </cell>
          <cell r="AQ1119">
            <v>12617.878530465949</v>
          </cell>
          <cell r="AR1119">
            <v>12045.775595105672</v>
          </cell>
        </row>
        <row r="1120">
          <cell r="A1120" t="str">
            <v>CLS - MediatechNatural gasWashington Gas (DC)</v>
          </cell>
          <cell r="Q1120">
            <v>7.1512822797110003</v>
          </cell>
          <cell r="R1120">
            <v>7.3361023062869997</v>
          </cell>
          <cell r="S1120">
            <v>7.0896749044830001</v>
          </cell>
          <cell r="T1120">
            <v>7.11019140349</v>
          </cell>
          <cell r="U1120">
            <v>7.2955576059820002</v>
          </cell>
          <cell r="V1120">
            <v>7.1386120128649999</v>
          </cell>
          <cell r="W1120">
            <v>7.4345012867409999</v>
          </cell>
          <cell r="X1120">
            <v>7.3334206468790004</v>
          </cell>
          <cell r="Y1120">
            <v>7.379029757414</v>
          </cell>
          <cell r="Z1120">
            <v>7.194957135408</v>
          </cell>
          <cell r="AA1120">
            <v>7.0655858242500003</v>
          </cell>
          <cell r="AB1120">
            <v>7.3685913546700004</v>
          </cell>
          <cell r="AC1120">
            <v>7.5085359975830004</v>
          </cell>
          <cell r="AD1120">
            <v>10.406706378588</v>
          </cell>
          <cell r="AE1120">
            <v>10.277379419027</v>
          </cell>
          <cell r="AF1120">
            <v>11.110751023961001</v>
          </cell>
          <cell r="AG1120">
            <v>7.7390128816250003</v>
          </cell>
          <cell r="AH1120">
            <v>7.8610346598399996</v>
          </cell>
          <cell r="AI1120">
            <v>6.9652608881670002</v>
          </cell>
          <cell r="AJ1120">
            <v>6.3526168848650002</v>
          </cell>
          <cell r="AK1120">
            <v>6.9875541396329997</v>
          </cell>
          <cell r="AL1120">
            <v>6.8372855599870004</v>
          </cell>
          <cell r="AM1120">
            <v>7.442957941984</v>
          </cell>
          <cell r="AN1120">
            <v>7.1005127746880001</v>
          </cell>
          <cell r="AO1120">
            <v>7.2597035766489997</v>
          </cell>
          <cell r="AP1120">
            <v>7.2166643833649999</v>
          </cell>
          <cell r="AQ1120">
            <v>7.0249634020459997</v>
          </cell>
          <cell r="AR1120">
            <v>7.1819425145739997</v>
          </cell>
        </row>
        <row r="1121">
          <cell r="A1121" t="str">
            <v>CLS - MediatechNatural gasCost per Unit</v>
          </cell>
          <cell r="Q1121">
            <v>7.1512822797110003</v>
          </cell>
          <cell r="R1121">
            <v>7.3361023062869997</v>
          </cell>
          <cell r="S1121">
            <v>7.0896749044830001</v>
          </cell>
          <cell r="T1121">
            <v>7.11019140349</v>
          </cell>
          <cell r="U1121">
            <v>7.2955576059820002</v>
          </cell>
          <cell r="V1121">
            <v>7.1386120128649999</v>
          </cell>
          <cell r="W1121">
            <v>7.4345012867409999</v>
          </cell>
          <cell r="X1121">
            <v>7.3334206468790004</v>
          </cell>
          <cell r="Y1121">
            <v>7.379029757414</v>
          </cell>
          <cell r="Z1121">
            <v>7.194957135408</v>
          </cell>
          <cell r="AA1121">
            <v>7.0655858242500003</v>
          </cell>
          <cell r="AB1121">
            <v>7.3685913546700004</v>
          </cell>
          <cell r="AC1121">
            <v>7.5085359975830004</v>
          </cell>
          <cell r="AD1121">
            <v>10.406706378588</v>
          </cell>
          <cell r="AE1121">
            <v>10.277379419027</v>
          </cell>
          <cell r="AF1121">
            <v>11.110751023961001</v>
          </cell>
          <cell r="AG1121">
            <v>7.7390128816250003</v>
          </cell>
          <cell r="AH1121">
            <v>7.8610346598399996</v>
          </cell>
          <cell r="AI1121">
            <v>6.9652608881670002</v>
          </cell>
          <cell r="AJ1121">
            <v>6.3526168848650002</v>
          </cell>
          <cell r="AK1121">
            <v>6.9875541396329997</v>
          </cell>
          <cell r="AL1121">
            <v>6.8372855599870004</v>
          </cell>
          <cell r="AM1121">
            <v>7.442957941984</v>
          </cell>
          <cell r="AN1121">
            <v>7.1005127746880001</v>
          </cell>
          <cell r="AO1121">
            <v>7.2597035766489997</v>
          </cell>
          <cell r="AP1121">
            <v>7.2166643833649999</v>
          </cell>
          <cell r="AQ1121">
            <v>7.0249634020459997</v>
          </cell>
          <cell r="AR1121">
            <v>7.1819425145739997</v>
          </cell>
        </row>
        <row r="1122">
          <cell r="A1122" t="str">
            <v>CLS - MediatechNatural gasService Usage</v>
          </cell>
          <cell r="Q1122">
            <v>1890.01958746082</v>
          </cell>
          <cell r="R1122">
            <v>1788.7399034482801</v>
          </cell>
          <cell r="S1122">
            <v>1705.83202758621</v>
          </cell>
          <cell r="T1122">
            <v>1574.9628143492801</v>
          </cell>
          <cell r="U1122">
            <v>1560.19955806452</v>
          </cell>
          <cell r="V1122">
            <v>1442.7737</v>
          </cell>
          <cell r="W1122">
            <v>1483.6069124999999</v>
          </cell>
          <cell r="X1122">
            <v>1612.6363675</v>
          </cell>
          <cell r="Y1122">
            <v>1514.4966441379299</v>
          </cell>
          <cell r="Z1122">
            <v>1516.8969576802499</v>
          </cell>
          <cell r="AA1122">
            <v>1524.5908181818199</v>
          </cell>
          <cell r="AB1122">
            <v>1713.2191029411799</v>
          </cell>
          <cell r="AC1122">
            <v>1796.0744328600399</v>
          </cell>
          <cell r="AD1122">
            <v>1530.5662679802999</v>
          </cell>
          <cell r="AE1122">
            <v>1636.0283035714299</v>
          </cell>
          <cell r="AF1122">
            <v>1452.0804629629599</v>
          </cell>
          <cell r="AG1122">
            <v>1457.96240740741</v>
          </cell>
          <cell r="AH1122">
            <v>1278.71333333333</v>
          </cell>
          <cell r="AI1122">
            <v>1314.7053571428601</v>
          </cell>
          <cell r="AJ1122">
            <v>1553.8069642857099</v>
          </cell>
          <cell r="AK1122">
            <v>1539.1896412036999</v>
          </cell>
          <cell r="AL1122">
            <v>1573.2034099616901</v>
          </cell>
          <cell r="AM1122">
            <v>1609.8304560622901</v>
          </cell>
          <cell r="AN1122">
            <v>1465.1578976640701</v>
          </cell>
          <cell r="AO1122">
            <v>1849.1493103448299</v>
          </cell>
          <cell r="AP1122">
            <v>1608.28561941252</v>
          </cell>
          <cell r="AQ1122">
            <v>1796.1486499402599</v>
          </cell>
          <cell r="AR1122">
            <v>1677.2308565072301</v>
          </cell>
        </row>
        <row r="1123">
          <cell r="A1123" t="str">
            <v>CLS - MediatechNatural gasService Cost</v>
          </cell>
          <cell r="Q1123">
            <v>13516.063584117001</v>
          </cell>
          <cell r="R1123">
            <v>13122.3789310345</v>
          </cell>
          <cell r="S1123">
            <v>12093.7945172414</v>
          </cell>
          <cell r="T1123">
            <v>11198.287063403801</v>
          </cell>
          <cell r="U1123">
            <v>11382.5257526882</v>
          </cell>
          <cell r="V1123">
            <v>10299.401666666699</v>
          </cell>
          <cell r="W1123">
            <v>11029.877500000001</v>
          </cell>
          <cell r="X1123">
            <v>11826.1408333333</v>
          </cell>
          <cell r="Y1123">
            <v>11175.5158045977</v>
          </cell>
          <cell r="Z1123">
            <v>10914.0085893417</v>
          </cell>
          <cell r="AA1123">
            <v>10772.127272727301</v>
          </cell>
          <cell r="AB1123">
            <v>12624.011470588201</v>
          </cell>
          <cell r="AC1123">
            <v>13485.8895334686</v>
          </cell>
          <cell r="AD1123">
            <v>15928.1537438424</v>
          </cell>
          <cell r="AE1123">
            <v>16814.083616071399</v>
          </cell>
          <cell r="AF1123">
            <v>16133.7044907407</v>
          </cell>
          <cell r="AG1123">
            <v>11283.189851851899</v>
          </cell>
          <cell r="AH1123">
            <v>10052.009833333301</v>
          </cell>
          <cell r="AI1123">
            <v>9157.2658035714303</v>
          </cell>
          <cell r="AJ1123">
            <v>9870.7403571428604</v>
          </cell>
          <cell r="AK1123">
            <v>10755.1709490741</v>
          </cell>
          <cell r="AL1123">
            <v>10756.4409578544</v>
          </cell>
          <cell r="AM1123">
            <v>11981.900378198001</v>
          </cell>
          <cell r="AN1123">
            <v>10403.372369299201</v>
          </cell>
          <cell r="AO1123">
            <v>13424.275862069</v>
          </cell>
          <cell r="AP1123">
            <v>11606.4575478927</v>
          </cell>
          <cell r="AQ1123">
            <v>12617.8785304659</v>
          </cell>
          <cell r="AR1123">
            <v>12045.775595105701</v>
          </cell>
        </row>
        <row r="1124">
          <cell r="A1124" t="str">
            <v>CLS - Monterrey MEXElectricityComision Federal De Electricidad</v>
          </cell>
          <cell r="Q1124">
            <v>174990.7</v>
          </cell>
          <cell r="R1124">
            <v>159480</v>
          </cell>
          <cell r="S1124">
            <v>183802.48</v>
          </cell>
          <cell r="T1124">
            <v>207936.63</v>
          </cell>
          <cell r="U1124">
            <v>205327.58</v>
          </cell>
          <cell r="V1124">
            <v>196196.08</v>
          </cell>
          <cell r="W1124">
            <v>210326.86</v>
          </cell>
          <cell r="X1124">
            <v>139238.16</v>
          </cell>
          <cell r="Y1124">
            <v>260276</v>
          </cell>
          <cell r="Z1124">
            <v>248114</v>
          </cell>
          <cell r="AA1124">
            <v>244075</v>
          </cell>
          <cell r="AB1124">
            <v>176735</v>
          </cell>
          <cell r="AC1124">
            <v>238860</v>
          </cell>
          <cell r="AD1124">
            <v>221098</v>
          </cell>
          <cell r="AE1124">
            <v>246173</v>
          </cell>
          <cell r="AF1124">
            <v>191116</v>
          </cell>
          <cell r="AG1124">
            <v>245049</v>
          </cell>
          <cell r="AH1124">
            <v>264613</v>
          </cell>
          <cell r="AI1124">
            <v>272557</v>
          </cell>
          <cell r="AJ1124">
            <v>294037</v>
          </cell>
          <cell r="AK1124">
            <v>229820</v>
          </cell>
          <cell r="AL1124">
            <v>256284</v>
          </cell>
          <cell r="AM1124">
            <v>244075</v>
          </cell>
          <cell r="AN1124">
            <v>188278</v>
          </cell>
          <cell r="AO1124">
            <v>297437.00000100001</v>
          </cell>
          <cell r="AP1124">
            <v>285638</v>
          </cell>
        </row>
        <row r="1125">
          <cell r="A1125" t="str">
            <v>CLS - Monterrey MEXElectricityComision Federal De Electricidad</v>
          </cell>
          <cell r="Q1125">
            <v>10726.586515389999</v>
          </cell>
          <cell r="R1125">
            <v>10656.397309542999</v>
          </cell>
          <cell r="S1125">
            <v>12087.199037438</v>
          </cell>
          <cell r="T1125">
            <v>13358.604388637001</v>
          </cell>
          <cell r="U1125">
            <v>11007.323807897999</v>
          </cell>
          <cell r="V1125">
            <v>11076.702573426001</v>
          </cell>
          <cell r="W1125">
            <v>12601.014734161001</v>
          </cell>
          <cell r="X1125">
            <v>9823.1890110789991</v>
          </cell>
          <cell r="Y1125">
            <v>17320.836074923001</v>
          </cell>
          <cell r="Z1125">
            <v>17256.076903663001</v>
          </cell>
          <cell r="AA1125">
            <v>17562.929909497001</v>
          </cell>
          <cell r="AB1125">
            <v>13976.505667425001</v>
          </cell>
          <cell r="AC1125">
            <v>18079.498915724002</v>
          </cell>
          <cell r="AD1125">
            <v>18690.402505711001</v>
          </cell>
          <cell r="AE1125">
            <v>24493.841887266</v>
          </cell>
          <cell r="AF1125">
            <v>18226.61753861</v>
          </cell>
          <cell r="AG1125">
            <v>20117.859302421999</v>
          </cell>
          <cell r="AH1125">
            <v>22498.290485979</v>
          </cell>
          <cell r="AI1125">
            <v>23155.070000353</v>
          </cell>
          <cell r="AJ1125">
            <v>23983.183870954999</v>
          </cell>
          <cell r="AK1125">
            <v>18745.740826396999</v>
          </cell>
          <cell r="AL1125">
            <v>19257.576483141002</v>
          </cell>
          <cell r="AM1125">
            <v>21531.273434018</v>
          </cell>
          <cell r="AN1125">
            <v>16644.941614520001</v>
          </cell>
          <cell r="AO1125">
            <v>19867.565522895002</v>
          </cell>
          <cell r="AP1125">
            <v>20546.146933405998</v>
          </cell>
        </row>
        <row r="1126">
          <cell r="A1126" t="str">
            <v>CLS - Monterrey MEXElectricityComision Federal De Electricidad</v>
          </cell>
          <cell r="Q1126">
            <v>6.1298037639999997E-2</v>
          </cell>
          <cell r="R1126">
            <v>6.6819647036999996E-2</v>
          </cell>
          <cell r="S1126">
            <v>6.5761893079000003E-2</v>
          </cell>
          <cell r="T1126">
            <v>6.4243632248000004E-2</v>
          </cell>
          <cell r="U1126">
            <v>5.3608598552000002E-2</v>
          </cell>
          <cell r="V1126">
            <v>5.6457308286999998E-2</v>
          </cell>
          <cell r="W1126">
            <v>5.9911581116999998E-2</v>
          </cell>
          <cell r="X1126">
            <v>7.0549546266999996E-2</v>
          </cell>
          <cell r="Y1126">
            <v>6.6547957071999994E-2</v>
          </cell>
          <cell r="Z1126">
            <v>6.9548985157999996E-2</v>
          </cell>
          <cell r="AA1126">
            <v>7.1957102977999995E-2</v>
          </cell>
          <cell r="AB1126">
            <v>7.9081708022E-2</v>
          </cell>
          <cell r="AC1126">
            <v>7.5690776671000007E-2</v>
          </cell>
          <cell r="AD1126">
            <v>8.4534471165E-2</v>
          </cell>
          <cell r="AE1126">
            <v>9.9498490440000004E-2</v>
          </cell>
          <cell r="AF1126">
            <v>9.5369396275000004E-2</v>
          </cell>
          <cell r="AG1126">
            <v>8.2097291980000001E-2</v>
          </cell>
          <cell r="AH1126">
            <v>8.5023375592999995E-2</v>
          </cell>
          <cell r="AI1126">
            <v>8.4954963549999998E-2</v>
          </cell>
          <cell r="AJ1126">
            <v>8.1565190336000001E-2</v>
          </cell>
          <cell r="AK1126">
            <v>8.1567056070999996E-2</v>
          </cell>
          <cell r="AL1126">
            <v>7.5141547981999998E-2</v>
          </cell>
          <cell r="AM1126">
            <v>8.8215808394999998E-2</v>
          </cell>
          <cell r="AN1126">
            <v>8.8406195170999999E-2</v>
          </cell>
          <cell r="AO1126">
            <v>6.6795877859E-2</v>
          </cell>
          <cell r="AP1126">
            <v>7.1930719769000007E-2</v>
          </cell>
        </row>
        <row r="1127">
          <cell r="A1127" t="str">
            <v>CLS - Monterrey MEXElectricityCost per Unit</v>
          </cell>
          <cell r="Q1127">
            <v>6.1298037639999997E-2</v>
          </cell>
          <cell r="R1127">
            <v>6.6819647036999996E-2</v>
          </cell>
          <cell r="S1127">
            <v>6.5761893079000003E-2</v>
          </cell>
          <cell r="T1127">
            <v>6.4243632248000004E-2</v>
          </cell>
          <cell r="U1127">
            <v>5.3608598552000002E-2</v>
          </cell>
          <cell r="V1127">
            <v>5.6457308286999998E-2</v>
          </cell>
          <cell r="W1127">
            <v>5.9911581116999998E-2</v>
          </cell>
          <cell r="X1127">
            <v>7.0549546266999996E-2</v>
          </cell>
          <cell r="Y1127">
            <v>6.6547957071999994E-2</v>
          </cell>
          <cell r="Z1127">
            <v>6.9548985157999996E-2</v>
          </cell>
          <cell r="AA1127">
            <v>7.1957102977999995E-2</v>
          </cell>
          <cell r="AB1127">
            <v>7.9081708022E-2</v>
          </cell>
          <cell r="AC1127">
            <v>7.5690776671000007E-2</v>
          </cell>
          <cell r="AD1127">
            <v>8.4534471165E-2</v>
          </cell>
          <cell r="AE1127">
            <v>9.9498490440000004E-2</v>
          </cell>
          <cell r="AF1127">
            <v>9.5369396275000004E-2</v>
          </cell>
          <cell r="AG1127">
            <v>8.2097291980000001E-2</v>
          </cell>
          <cell r="AH1127">
            <v>8.5023375592999995E-2</v>
          </cell>
          <cell r="AI1127">
            <v>8.4954963549999998E-2</v>
          </cell>
          <cell r="AJ1127">
            <v>8.1565190336000001E-2</v>
          </cell>
          <cell r="AK1127">
            <v>8.1567056070999996E-2</v>
          </cell>
          <cell r="AL1127">
            <v>7.5141547981999998E-2</v>
          </cell>
          <cell r="AM1127">
            <v>8.8215808394999998E-2</v>
          </cell>
          <cell r="AN1127">
            <v>8.8406195170999999E-2</v>
          </cell>
          <cell r="AO1127">
            <v>6.6795877859E-2</v>
          </cell>
          <cell r="AP1127">
            <v>7.1930719769000007E-2</v>
          </cell>
        </row>
        <row r="1128">
          <cell r="A1128" t="str">
            <v>CLS - Monterrey MEXElectricityService Usage</v>
          </cell>
          <cell r="Q1128">
            <v>174990.7</v>
          </cell>
          <cell r="R1128">
            <v>159480</v>
          </cell>
          <cell r="S1128">
            <v>183802.48</v>
          </cell>
          <cell r="T1128">
            <v>207936.63</v>
          </cell>
          <cell r="U1128">
            <v>205327.58</v>
          </cell>
          <cell r="V1128">
            <v>196196.08</v>
          </cell>
          <cell r="W1128">
            <v>210326.86</v>
          </cell>
          <cell r="X1128">
            <v>139238.16</v>
          </cell>
          <cell r="Y1128">
            <v>260276</v>
          </cell>
          <cell r="Z1128">
            <v>248114</v>
          </cell>
          <cell r="AA1128">
            <v>244075</v>
          </cell>
          <cell r="AB1128">
            <v>176735</v>
          </cell>
          <cell r="AC1128">
            <v>238860</v>
          </cell>
          <cell r="AD1128">
            <v>221098</v>
          </cell>
          <cell r="AE1128">
            <v>246173</v>
          </cell>
          <cell r="AF1128">
            <v>191116</v>
          </cell>
          <cell r="AG1128">
            <v>245049</v>
          </cell>
          <cell r="AH1128">
            <v>264613</v>
          </cell>
          <cell r="AI1128">
            <v>272557</v>
          </cell>
          <cell r="AJ1128">
            <v>294037</v>
          </cell>
          <cell r="AK1128">
            <v>229820</v>
          </cell>
          <cell r="AL1128">
            <v>256284</v>
          </cell>
          <cell r="AM1128">
            <v>244075</v>
          </cell>
          <cell r="AN1128">
            <v>188278</v>
          </cell>
          <cell r="AO1128">
            <v>297437.00000100001</v>
          </cell>
          <cell r="AP1128">
            <v>285638</v>
          </cell>
        </row>
        <row r="1129">
          <cell r="A1129" t="str">
            <v>CLS - Monterrey MEXElectricityService Cost</v>
          </cell>
          <cell r="Q1129">
            <v>5363.2932576949997</v>
          </cell>
          <cell r="R1129">
            <v>5328.1986547714996</v>
          </cell>
          <cell r="S1129">
            <v>6043.5995187190001</v>
          </cell>
          <cell r="T1129">
            <v>6679.3021943185004</v>
          </cell>
          <cell r="U1129">
            <v>5503.6619039489997</v>
          </cell>
          <cell r="V1129">
            <v>5538.3512867130003</v>
          </cell>
          <cell r="W1129">
            <v>6300.5073670805004</v>
          </cell>
          <cell r="X1129">
            <v>4911.5945055394996</v>
          </cell>
          <cell r="Y1129">
            <v>8660.4180374615007</v>
          </cell>
          <cell r="Z1129">
            <v>8628.0384518315004</v>
          </cell>
          <cell r="AA1129">
            <v>8781.4649547485005</v>
          </cell>
          <cell r="AB1129">
            <v>6988.2528337125004</v>
          </cell>
          <cell r="AC1129">
            <v>9039.7494578620008</v>
          </cell>
          <cell r="AD1129">
            <v>9345.2012528555006</v>
          </cell>
          <cell r="AE1129">
            <v>12246.920943633</v>
          </cell>
          <cell r="AF1129">
            <v>9113.3087693050002</v>
          </cell>
          <cell r="AG1129">
            <v>10058.929651211</v>
          </cell>
          <cell r="AH1129">
            <v>11249.1452429895</v>
          </cell>
          <cell r="AI1129">
            <v>11577.5350001765</v>
          </cell>
          <cell r="AJ1129">
            <v>11991.5919354775</v>
          </cell>
          <cell r="AK1129">
            <v>9372.8704131984996</v>
          </cell>
          <cell r="AL1129">
            <v>9628.7882415705008</v>
          </cell>
          <cell r="AM1129">
            <v>10765.636717009</v>
          </cell>
          <cell r="AN1129">
            <v>8322.4708072600006</v>
          </cell>
          <cell r="AO1129">
            <v>9933.7827614475009</v>
          </cell>
          <cell r="AP1129">
            <v>10273.073466702999</v>
          </cell>
        </row>
        <row r="1130">
          <cell r="A1130" t="str">
            <v>CLS - Monterrey MEXNatural gasCIA Mexicana De Gas</v>
          </cell>
          <cell r="Q1130">
            <v>905.03664000000003</v>
          </cell>
          <cell r="R1130">
            <v>972.30672000000004</v>
          </cell>
          <cell r="S1130">
            <v>737.89476000000002</v>
          </cell>
          <cell r="T1130">
            <v>922.84956</v>
          </cell>
          <cell r="U1130">
            <v>978.45924000000002</v>
          </cell>
          <cell r="V1130">
            <v>989.29488000000003</v>
          </cell>
          <cell r="W1130">
            <v>898.16363999999999</v>
          </cell>
          <cell r="X1130">
            <v>998.18712000000005</v>
          </cell>
          <cell r="Y1130">
            <v>790.51823999999999</v>
          </cell>
          <cell r="Z1130">
            <v>865.22064</v>
          </cell>
          <cell r="AA1130">
            <v>946.51164000000006</v>
          </cell>
          <cell r="AB1130">
            <v>611.51688000000001</v>
          </cell>
          <cell r="AC1130">
            <v>952.46507999999994</v>
          </cell>
          <cell r="AD1130">
            <v>832.11648000000002</v>
          </cell>
          <cell r="AE1130">
            <v>930.74639999999999</v>
          </cell>
          <cell r="AF1130">
            <v>608.45483999999999</v>
          </cell>
          <cell r="AG1130">
            <v>934.20659999999998</v>
          </cell>
          <cell r="AH1130">
            <v>881.81064000000003</v>
          </cell>
          <cell r="AI1130">
            <v>913.72979999999995</v>
          </cell>
          <cell r="AJ1130">
            <v>1003.79928</v>
          </cell>
          <cell r="AK1130">
            <v>909.16992000000005</v>
          </cell>
          <cell r="AL1130">
            <v>940.16952000000003</v>
          </cell>
          <cell r="AM1130">
            <v>1012.91904</v>
          </cell>
          <cell r="AN1130">
            <v>440.82</v>
          </cell>
          <cell r="AO1130">
            <v>294.82799999999997</v>
          </cell>
          <cell r="AP1130">
            <v>1092.35196</v>
          </cell>
        </row>
        <row r="1131">
          <cell r="A1131" t="str">
            <v>CLS - Monterrey MEXNatural gasCIA Mexicana De Gas</v>
          </cell>
          <cell r="Q1131">
            <v>4132.8877256830001</v>
          </cell>
          <cell r="R1131">
            <v>4334.1091764539997</v>
          </cell>
          <cell r="S1131">
            <v>3898.490281287</v>
          </cell>
          <cell r="T1131">
            <v>4127.5295903420001</v>
          </cell>
          <cell r="U1131">
            <v>4127.9665329890004</v>
          </cell>
          <cell r="V1131">
            <v>4538.719427643</v>
          </cell>
          <cell r="W1131">
            <v>4230.0920199680004</v>
          </cell>
          <cell r="X1131">
            <v>5200.5977728939997</v>
          </cell>
          <cell r="Y1131">
            <v>4467.9065442199999</v>
          </cell>
          <cell r="Z1131">
            <v>5029.2458476669999</v>
          </cell>
          <cell r="AA1131">
            <v>5019.4640397700005</v>
          </cell>
          <cell r="AB1131">
            <v>3305.6418205609998</v>
          </cell>
          <cell r="AC1131">
            <v>5043.0538931379997</v>
          </cell>
          <cell r="AD1131">
            <v>5805.0640312659998</v>
          </cell>
          <cell r="AE1131">
            <v>6222.6855762779996</v>
          </cell>
          <cell r="AF1131">
            <v>3173.1997189459998</v>
          </cell>
          <cell r="AG1131">
            <v>5950.3145340299998</v>
          </cell>
          <cell r="AH1131">
            <v>5633.9269166080003</v>
          </cell>
          <cell r="AI1131">
            <v>2197.8643129709999</v>
          </cell>
          <cell r="AJ1131">
            <v>2381.0995291539998</v>
          </cell>
          <cell r="AK1131">
            <v>1899.717273604</v>
          </cell>
          <cell r="AL1131">
            <v>1839.4890618310001</v>
          </cell>
          <cell r="AM1131">
            <v>2048.578778521</v>
          </cell>
          <cell r="AN1131">
            <v>1193.2455653500001</v>
          </cell>
          <cell r="AO1131">
            <v>2508.577694138</v>
          </cell>
          <cell r="AP1131">
            <v>2295.6203097849998</v>
          </cell>
        </row>
        <row r="1132">
          <cell r="A1132" t="str">
            <v>CLS - Monterrey MEXNatural gasCIA Mexicana De Gas</v>
          </cell>
          <cell r="Q1132">
            <v>4.5665418868370002</v>
          </cell>
          <cell r="R1132">
            <v>4.4575534523240004</v>
          </cell>
          <cell r="S1132">
            <v>5.2832605577610003</v>
          </cell>
          <cell r="T1132">
            <v>4.4725920336799998</v>
          </cell>
          <cell r="U1132">
            <v>4.2188436311239998</v>
          </cell>
          <cell r="V1132">
            <v>4.5878327275309996</v>
          </cell>
          <cell r="W1132">
            <v>4.7097119406520003</v>
          </cell>
          <cell r="X1132">
            <v>5.2100429555670003</v>
          </cell>
          <cell r="Y1132">
            <v>5.6518702771739999</v>
          </cell>
          <cell r="Z1132">
            <v>5.8126743805679997</v>
          </cell>
          <cell r="AA1132">
            <v>5.3031191880210002</v>
          </cell>
          <cell r="AB1132">
            <v>5.4056428018159997</v>
          </cell>
          <cell r="AC1132">
            <v>5.2947388823299999</v>
          </cell>
          <cell r="AD1132">
            <v>6.9762637452699998</v>
          </cell>
          <cell r="AE1132">
            <v>6.6856939508739996</v>
          </cell>
          <cell r="AF1132">
            <v>5.2151770523280003</v>
          </cell>
          <cell r="AG1132">
            <v>6.369377538148</v>
          </cell>
          <cell r="AH1132">
            <v>6.3890439296670003</v>
          </cell>
          <cell r="AI1132">
            <v>2.4053766364750002</v>
          </cell>
          <cell r="AJ1132">
            <v>2.3720873052960001</v>
          </cell>
          <cell r="AK1132">
            <v>2.089507397697</v>
          </cell>
          <cell r="AL1132">
            <v>1.956550412133</v>
          </cell>
          <cell r="AM1132">
            <v>2.022450657577</v>
          </cell>
          <cell r="AN1132">
            <v>2.7068771048269999</v>
          </cell>
          <cell r="AO1132">
            <v>8.5086141551610002</v>
          </cell>
          <cell r="AP1132">
            <v>2.101539058697</v>
          </cell>
        </row>
        <row r="1133">
          <cell r="A1133" t="str">
            <v>CLS - Monterrey MEXNatural gasCost per Unit</v>
          </cell>
          <cell r="Q1133">
            <v>4.5665418868370002</v>
          </cell>
          <cell r="R1133">
            <v>4.4575534523240004</v>
          </cell>
          <cell r="S1133">
            <v>5.2832605577610003</v>
          </cell>
          <cell r="T1133">
            <v>4.4725920336799998</v>
          </cell>
          <cell r="U1133">
            <v>4.2188436311239998</v>
          </cell>
          <cell r="V1133">
            <v>4.5878327275309996</v>
          </cell>
          <cell r="W1133">
            <v>4.7097119406520003</v>
          </cell>
          <cell r="X1133">
            <v>5.2100429555670003</v>
          </cell>
          <cell r="Y1133">
            <v>5.6518702771739999</v>
          </cell>
          <cell r="Z1133">
            <v>5.8126743805679997</v>
          </cell>
          <cell r="AA1133">
            <v>5.3031191880210002</v>
          </cell>
          <cell r="AB1133">
            <v>5.4056428018159997</v>
          </cell>
          <cell r="AC1133">
            <v>5.2947388823299999</v>
          </cell>
          <cell r="AD1133">
            <v>6.9762637452699998</v>
          </cell>
          <cell r="AE1133">
            <v>6.6856939508739996</v>
          </cell>
          <cell r="AF1133">
            <v>5.2151770523280003</v>
          </cell>
          <cell r="AG1133">
            <v>6.369377538148</v>
          </cell>
          <cell r="AH1133">
            <v>6.3890439296670003</v>
          </cell>
          <cell r="AI1133">
            <v>2.4053766364750002</v>
          </cell>
          <cell r="AJ1133">
            <v>2.3720873052960001</v>
          </cell>
          <cell r="AK1133">
            <v>2.089507397697</v>
          </cell>
          <cell r="AL1133">
            <v>1.956550412133</v>
          </cell>
          <cell r="AM1133">
            <v>2.022450657577</v>
          </cell>
          <cell r="AN1133">
            <v>2.7068771048269999</v>
          </cell>
          <cell r="AO1133">
            <v>8.5086141551610002</v>
          </cell>
          <cell r="AP1133">
            <v>2.101539058697</v>
          </cell>
        </row>
        <row r="1134">
          <cell r="A1134" t="str">
            <v>CLS - Monterrey MEXNatural gasService Usage</v>
          </cell>
          <cell r="Q1134">
            <v>905.03664000000003</v>
          </cell>
          <cell r="R1134">
            <v>972.30672000000004</v>
          </cell>
          <cell r="S1134">
            <v>737.89476000000002</v>
          </cell>
          <cell r="T1134">
            <v>922.84956</v>
          </cell>
          <cell r="U1134">
            <v>978.45924000000002</v>
          </cell>
          <cell r="V1134">
            <v>989.29488000000003</v>
          </cell>
          <cell r="W1134">
            <v>898.16363999999999</v>
          </cell>
          <cell r="X1134">
            <v>998.18712000000005</v>
          </cell>
          <cell r="Y1134">
            <v>790.51823999999999</v>
          </cell>
          <cell r="Z1134">
            <v>865.22064</v>
          </cell>
          <cell r="AA1134">
            <v>946.51164000000006</v>
          </cell>
          <cell r="AB1134">
            <v>611.51688000000001</v>
          </cell>
          <cell r="AC1134">
            <v>952.46507999999994</v>
          </cell>
          <cell r="AD1134">
            <v>832.11648000000002</v>
          </cell>
          <cell r="AE1134">
            <v>930.74639999999999</v>
          </cell>
          <cell r="AF1134">
            <v>608.45483999999999</v>
          </cell>
          <cell r="AG1134">
            <v>934.20659999999998</v>
          </cell>
          <cell r="AH1134">
            <v>881.81064000000003</v>
          </cell>
          <cell r="AI1134">
            <v>913.72979999999995</v>
          </cell>
          <cell r="AJ1134">
            <v>1003.79928</v>
          </cell>
          <cell r="AK1134">
            <v>909.16992000000005</v>
          </cell>
          <cell r="AL1134">
            <v>940.16952000000003</v>
          </cell>
          <cell r="AM1134">
            <v>1012.91904</v>
          </cell>
          <cell r="AN1134">
            <v>440.82</v>
          </cell>
          <cell r="AO1134">
            <v>294.82799999999997</v>
          </cell>
          <cell r="AP1134">
            <v>1092.35196</v>
          </cell>
        </row>
        <row r="1135">
          <cell r="A1135" t="str">
            <v>CLS - Monterrey MEXNatural gasService Cost</v>
          </cell>
          <cell r="Q1135">
            <v>2066.4438628415</v>
          </cell>
          <cell r="R1135">
            <v>2167.0545882269998</v>
          </cell>
          <cell r="S1135">
            <v>1949.2451406435</v>
          </cell>
          <cell r="T1135">
            <v>2063.7647951710001</v>
          </cell>
          <cell r="U1135">
            <v>2063.9832664945002</v>
          </cell>
          <cell r="V1135">
            <v>2269.3597138215</v>
          </cell>
          <cell r="W1135">
            <v>2115.0460099840002</v>
          </cell>
          <cell r="X1135">
            <v>2600.2988864469999</v>
          </cell>
          <cell r="Y1135">
            <v>2233.9532721099999</v>
          </cell>
          <cell r="Z1135">
            <v>2514.6229238335</v>
          </cell>
          <cell r="AA1135">
            <v>2509.7320198850002</v>
          </cell>
          <cell r="AB1135">
            <v>1652.8209102804999</v>
          </cell>
          <cell r="AC1135">
            <v>2521.5269465689998</v>
          </cell>
          <cell r="AD1135">
            <v>2902.5320156329999</v>
          </cell>
          <cell r="AE1135">
            <v>3111.3427881389998</v>
          </cell>
          <cell r="AF1135">
            <v>1586.5998594729999</v>
          </cell>
          <cell r="AG1135">
            <v>2975.1572670149999</v>
          </cell>
          <cell r="AH1135">
            <v>2816.9634583040001</v>
          </cell>
          <cell r="AI1135">
            <v>1098.9321564854999</v>
          </cell>
          <cell r="AJ1135">
            <v>1190.5497645769999</v>
          </cell>
          <cell r="AK1135">
            <v>949.85863680199998</v>
          </cell>
          <cell r="AL1135">
            <v>919.74453091550004</v>
          </cell>
          <cell r="AM1135">
            <v>1024.2893892605</v>
          </cell>
          <cell r="AN1135">
            <v>596.62278267500005</v>
          </cell>
          <cell r="AO1135">
            <v>1254.288847069</v>
          </cell>
          <cell r="AP1135">
            <v>1147.8101548924999</v>
          </cell>
        </row>
        <row r="1136">
          <cell r="A1136" t="str">
            <v>CLS - OneontaElectricityConstellation New Energy</v>
          </cell>
          <cell r="Q1136">
            <v>626046</v>
          </cell>
          <cell r="R1136">
            <v>661456</v>
          </cell>
          <cell r="S1136">
            <v>768258</v>
          </cell>
          <cell r="T1136">
            <v>782111</v>
          </cell>
          <cell r="U1136">
            <v>741147</v>
          </cell>
          <cell r="V1136">
            <v>847174</v>
          </cell>
          <cell r="W1136">
            <v>811358</v>
          </cell>
          <cell r="X1136">
            <v>882106</v>
          </cell>
          <cell r="Y1136">
            <v>769592</v>
          </cell>
          <cell r="Z1136">
            <v>757428</v>
          </cell>
          <cell r="AA1136">
            <v>699307</v>
          </cell>
          <cell r="AB1136">
            <v>622290</v>
          </cell>
          <cell r="AC1136">
            <v>687110</v>
          </cell>
          <cell r="AD1136">
            <v>601401</v>
          </cell>
          <cell r="AE1136">
            <v>709919</v>
          </cell>
          <cell r="AF1136">
            <v>646193</v>
          </cell>
          <cell r="AG1136">
            <v>750371</v>
          </cell>
          <cell r="AH1136">
            <v>854627</v>
          </cell>
          <cell r="AI1136">
            <v>815546.16</v>
          </cell>
          <cell r="AJ1136">
            <v>806123.06</v>
          </cell>
          <cell r="AK1136">
            <v>711135.91</v>
          </cell>
          <cell r="AL1136">
            <v>762616.28</v>
          </cell>
          <cell r="AM1136">
            <v>572230.27</v>
          </cell>
          <cell r="AN1136">
            <v>492841.7</v>
          </cell>
          <cell r="AO1136">
            <v>678866.73</v>
          </cell>
          <cell r="AP1136">
            <v>613482.88</v>
          </cell>
          <cell r="AQ1136">
            <v>623617.88</v>
          </cell>
          <cell r="AR1136">
            <v>663034.48</v>
          </cell>
        </row>
        <row r="1137">
          <cell r="A1137" t="str">
            <v>CLS - OneontaElectricityConstellation New Energy</v>
          </cell>
          <cell r="Q1137">
            <v>35702.870000000003</v>
          </cell>
          <cell r="R1137">
            <v>34732.25</v>
          </cell>
          <cell r="S1137">
            <v>33694.449999999997</v>
          </cell>
          <cell r="T1137">
            <v>28069.97</v>
          </cell>
          <cell r="U1137">
            <v>33095.730000000003</v>
          </cell>
          <cell r="V1137">
            <v>37429.019999999997</v>
          </cell>
          <cell r="W1137">
            <v>41047.769999999997</v>
          </cell>
          <cell r="X1137">
            <v>41765.29</v>
          </cell>
          <cell r="Y1137">
            <v>34387.33</v>
          </cell>
          <cell r="Z1137">
            <v>31392.48</v>
          </cell>
          <cell r="AA1137">
            <v>24312.84</v>
          </cell>
          <cell r="AB1137">
            <v>23749.29</v>
          </cell>
          <cell r="AC1137">
            <v>28127.57</v>
          </cell>
          <cell r="AD1137">
            <v>24372.85</v>
          </cell>
          <cell r="AE1137">
            <v>28451.040000000001</v>
          </cell>
          <cell r="AF1137">
            <v>24152.36</v>
          </cell>
          <cell r="AG1137">
            <v>28710.400000000001</v>
          </cell>
          <cell r="AH1137">
            <v>36841.01</v>
          </cell>
          <cell r="AI1137">
            <v>32884.11</v>
          </cell>
          <cell r="AJ1137">
            <v>29475.37</v>
          </cell>
          <cell r="AK1137">
            <v>28580.6</v>
          </cell>
          <cell r="AL1137">
            <v>28647.34</v>
          </cell>
          <cell r="AM1137">
            <v>20781.150000000001</v>
          </cell>
          <cell r="AN1137">
            <v>18265.63</v>
          </cell>
          <cell r="AO1137">
            <v>44158</v>
          </cell>
          <cell r="AP1137">
            <v>25963.94</v>
          </cell>
          <cell r="AQ1137">
            <v>19488.16</v>
          </cell>
          <cell r="AR1137">
            <v>26143.19</v>
          </cell>
        </row>
        <row r="1138">
          <cell r="A1138" t="str">
            <v>CLS - OneontaElectricityConstellation New Energy</v>
          </cell>
          <cell r="Q1138">
            <v>5.7029148017E-2</v>
          </cell>
          <cell r="R1138">
            <v>5.2508783652999998E-2</v>
          </cell>
          <cell r="S1138">
            <v>4.385824814E-2</v>
          </cell>
          <cell r="T1138">
            <v>3.5890007940000003E-2</v>
          </cell>
          <cell r="U1138">
            <v>4.4654744604999998E-2</v>
          </cell>
          <cell r="V1138">
            <v>4.4181030107000002E-2</v>
          </cell>
          <cell r="W1138">
            <v>5.0591440522999999E-2</v>
          </cell>
          <cell r="X1138">
            <v>4.7347246248999997E-2</v>
          </cell>
          <cell r="Y1138">
            <v>4.4682546076000002E-2</v>
          </cell>
          <cell r="Z1138">
            <v>4.1446157258000001E-2</v>
          </cell>
          <cell r="AA1138">
            <v>3.4767047948E-2</v>
          </cell>
          <cell r="AB1138">
            <v>3.8164344598E-2</v>
          </cell>
          <cell r="AC1138">
            <v>4.0936050995999999E-2</v>
          </cell>
          <cell r="AD1138">
            <v>4.0526786618999999E-2</v>
          </cell>
          <cell r="AE1138">
            <v>4.0076459427E-2</v>
          </cell>
          <cell r="AF1138">
            <v>3.7376387549000002E-2</v>
          </cell>
          <cell r="AG1138">
            <v>3.8261606591000002E-2</v>
          </cell>
          <cell r="AH1138">
            <v>4.3107706635999998E-2</v>
          </cell>
          <cell r="AI1138">
            <v>4.0321580325000002E-2</v>
          </cell>
          <cell r="AJ1138">
            <v>3.6564355323000002E-2</v>
          </cell>
          <cell r="AK1138">
            <v>4.0190067183999999E-2</v>
          </cell>
          <cell r="AL1138">
            <v>3.7564553434000003E-2</v>
          </cell>
          <cell r="AM1138">
            <v>3.6316062062999997E-2</v>
          </cell>
          <cell r="AN1138">
            <v>3.7061859821999998E-2</v>
          </cell>
          <cell r="AO1138">
            <v>6.5046640303000003E-2</v>
          </cell>
          <cell r="AP1138">
            <v>4.2322191614999997E-2</v>
          </cell>
          <cell r="AQ1138">
            <v>3.1250162359000001E-2</v>
          </cell>
          <cell r="AR1138">
            <v>3.9429608546999999E-2</v>
          </cell>
        </row>
        <row r="1139">
          <cell r="A1139" t="str">
            <v>CLS - OneontaElectricityNew York Power Authority</v>
          </cell>
          <cell r="Q1139">
            <v>208914</v>
          </cell>
          <cell r="R1139">
            <v>209567</v>
          </cell>
          <cell r="S1139">
            <v>217621</v>
          </cell>
          <cell r="T1139">
            <v>217986</v>
          </cell>
          <cell r="U1139">
            <v>215862</v>
          </cell>
          <cell r="V1139">
            <v>223201</v>
          </cell>
          <cell r="W1139">
            <v>201968</v>
          </cell>
          <cell r="X1139">
            <v>233359</v>
          </cell>
          <cell r="Y1139">
            <v>210465</v>
          </cell>
          <cell r="Z1139">
            <v>215264</v>
          </cell>
          <cell r="AA1139">
            <v>218232</v>
          </cell>
          <cell r="AB1139">
            <v>211308</v>
          </cell>
          <cell r="AC1139">
            <v>227107</v>
          </cell>
          <cell r="AD1139">
            <v>218851</v>
          </cell>
          <cell r="AE1139">
            <v>213712</v>
          </cell>
          <cell r="AF1139">
            <v>212669</v>
          </cell>
          <cell r="AG1139">
            <v>203330</v>
          </cell>
          <cell r="AH1139">
            <v>243054</v>
          </cell>
          <cell r="AI1139">
            <v>212061</v>
          </cell>
          <cell r="AJ1139">
            <v>224125</v>
          </cell>
          <cell r="AK1139">
            <v>202203</v>
          </cell>
          <cell r="AL1139">
            <v>212796</v>
          </cell>
          <cell r="AM1139">
            <v>214786</v>
          </cell>
          <cell r="AN1139">
            <v>141877</v>
          </cell>
          <cell r="AO1139">
            <v>228116</v>
          </cell>
          <cell r="AP1139">
            <v>192475</v>
          </cell>
          <cell r="AQ1139">
            <v>218334</v>
          </cell>
          <cell r="AR1139">
            <v>220604</v>
          </cell>
        </row>
        <row r="1140">
          <cell r="A1140" t="str">
            <v>CLS - OneontaElectricityNew York Power Authority</v>
          </cell>
          <cell r="Q1140">
            <v>7414.11</v>
          </cell>
          <cell r="R1140">
            <v>7585.77</v>
          </cell>
          <cell r="S1140">
            <v>7683.74</v>
          </cell>
          <cell r="T1140">
            <v>8192.2099999999991</v>
          </cell>
          <cell r="U1140">
            <v>8612.27</v>
          </cell>
          <cell r="V1140">
            <v>8910.51</v>
          </cell>
          <cell r="W1140">
            <v>8239.39</v>
          </cell>
          <cell r="X1140">
            <v>9028.6</v>
          </cell>
          <cell r="Y1140">
            <v>8222.98</v>
          </cell>
          <cell r="Z1140">
            <v>8742.4500000000007</v>
          </cell>
          <cell r="AA1140">
            <v>8553.0400000000009</v>
          </cell>
          <cell r="AB1140">
            <v>6862.14</v>
          </cell>
          <cell r="AC1140">
            <v>8262.1299999999992</v>
          </cell>
          <cell r="AD1140">
            <v>7631.74</v>
          </cell>
          <cell r="AE1140">
            <v>7063.08</v>
          </cell>
          <cell r="AF1140">
            <v>8602.32</v>
          </cell>
          <cell r="AG1140">
            <v>7902.72</v>
          </cell>
          <cell r="AH1140">
            <v>9220.35</v>
          </cell>
          <cell r="AI1140">
            <v>8332.0300000000007</v>
          </cell>
          <cell r="AJ1140">
            <v>7806.83</v>
          </cell>
          <cell r="AK1140">
            <v>7331.31</v>
          </cell>
          <cell r="AL1140">
            <v>8359.11</v>
          </cell>
          <cell r="AM1140">
            <v>7262.56</v>
          </cell>
          <cell r="AN1140">
            <v>6534.53</v>
          </cell>
          <cell r="AO1140">
            <v>8044.66</v>
          </cell>
          <cell r="AP1140">
            <v>7364.51</v>
          </cell>
          <cell r="AQ1140">
            <v>7263.38</v>
          </cell>
          <cell r="AR1140">
            <v>7885.08</v>
          </cell>
        </row>
        <row r="1141">
          <cell r="A1141" t="str">
            <v>CLS - OneontaElectricityNew York Power Authority</v>
          </cell>
          <cell r="Q1141">
            <v>3.5488813578000003E-2</v>
          </cell>
          <cell r="R1141">
            <v>3.6197349773000001E-2</v>
          </cell>
          <cell r="S1141">
            <v>3.5307897674999998E-2</v>
          </cell>
          <cell r="T1141">
            <v>3.7581358434999997E-2</v>
          </cell>
          <cell r="U1141">
            <v>3.9897110190000001E-2</v>
          </cell>
          <cell r="V1141">
            <v>3.9921460924999999E-2</v>
          </cell>
          <cell r="W1141">
            <v>4.0795522062000003E-2</v>
          </cell>
          <cell r="X1141">
            <v>3.8689744127999998E-2</v>
          </cell>
          <cell r="Y1141">
            <v>3.9070534293000003E-2</v>
          </cell>
          <cell r="Z1141">
            <v>4.0612689533999997E-2</v>
          </cell>
          <cell r="AA1141">
            <v>3.9192419075999997E-2</v>
          </cell>
          <cell r="AB1141">
            <v>3.2474586857999997E-2</v>
          </cell>
          <cell r="AC1141">
            <v>3.6379900223E-2</v>
          </cell>
          <cell r="AD1141">
            <v>3.4871853452000001E-2</v>
          </cell>
          <cell r="AE1141">
            <v>3.3049524593E-2</v>
          </cell>
          <cell r="AF1141">
            <v>4.0449336762E-2</v>
          </cell>
          <cell r="AG1141">
            <v>3.8866473220000003E-2</v>
          </cell>
          <cell r="AH1141">
            <v>3.7935397071999999E-2</v>
          </cell>
          <cell r="AI1141">
            <v>3.9290722952E-2</v>
          </cell>
          <cell r="AJ1141">
            <v>3.4832481872999997E-2</v>
          </cell>
          <cell r="AK1141">
            <v>3.6257177192999999E-2</v>
          </cell>
          <cell r="AL1141">
            <v>3.9282270342999998E-2</v>
          </cell>
          <cell r="AM1141">
            <v>3.3813004570999998E-2</v>
          </cell>
          <cell r="AN1141">
            <v>4.6057711961000003E-2</v>
          </cell>
          <cell r="AO1141">
            <v>3.5265654315999997E-2</v>
          </cell>
          <cell r="AP1141">
            <v>3.8262163916999999E-2</v>
          </cell>
          <cell r="AQ1141">
            <v>3.3267287733000001E-2</v>
          </cell>
          <cell r="AR1141">
            <v>3.5743141556000002E-2</v>
          </cell>
        </row>
        <row r="1142">
          <cell r="A1142" t="str">
            <v>CLS - OneontaElectricityNew York State Elec &amp; Gas</v>
          </cell>
          <cell r="Q1142">
            <v>896363.94915254239</v>
          </cell>
          <cell r="R1142">
            <v>838534.01694915257</v>
          </cell>
          <cell r="S1142">
            <v>985879</v>
          </cell>
          <cell r="T1142">
            <v>1000097</v>
          </cell>
          <cell r="U1142">
            <v>957009</v>
          </cell>
          <cell r="V1142">
            <v>1070375</v>
          </cell>
          <cell r="W1142">
            <v>1013326</v>
          </cell>
          <cell r="X1142">
            <v>1115465</v>
          </cell>
          <cell r="Y1142">
            <v>490028.5</v>
          </cell>
          <cell r="Z1142">
            <v>506362.78333333333</v>
          </cell>
          <cell r="AA1142">
            <v>917444</v>
          </cell>
          <cell r="AB1142">
            <v>833598</v>
          </cell>
          <cell r="AC1142">
            <v>914217</v>
          </cell>
          <cell r="AD1142">
            <v>798589</v>
          </cell>
          <cell r="AE1142">
            <v>923631</v>
          </cell>
          <cell r="AF1142">
            <v>845284</v>
          </cell>
          <cell r="AG1142">
            <v>970722</v>
          </cell>
          <cell r="AH1142">
            <v>1097681</v>
          </cell>
          <cell r="AI1142">
            <v>1027607</v>
          </cell>
          <cell r="AJ1142">
            <v>1030248</v>
          </cell>
          <cell r="AK1142">
            <v>913339</v>
          </cell>
          <cell r="AL1142">
            <v>980647</v>
          </cell>
          <cell r="AM1142">
            <v>764227</v>
          </cell>
          <cell r="AN1142">
            <v>657508</v>
          </cell>
          <cell r="AO1142">
            <v>906983</v>
          </cell>
          <cell r="AP1142">
            <v>805958</v>
          </cell>
          <cell r="AQ1142">
            <v>841952</v>
          </cell>
          <cell r="AR1142">
            <v>883638</v>
          </cell>
        </row>
        <row r="1143">
          <cell r="A1143" t="str">
            <v>CLS - OneontaElectricityNew York State Elec &amp; Gas</v>
          </cell>
          <cell r="Q1143">
            <v>15017.608474576271</v>
          </cell>
          <cell r="R1143">
            <v>14048.730508474577</v>
          </cell>
          <cell r="S1143">
            <v>20624.12</v>
          </cell>
          <cell r="T1143">
            <v>31317.69</v>
          </cell>
          <cell r="U1143">
            <v>22685.63</v>
          </cell>
          <cell r="V1143">
            <v>24112.5</v>
          </cell>
          <cell r="W1143">
            <v>23729.4</v>
          </cell>
          <cell r="X1143">
            <v>21776.27</v>
          </cell>
          <cell r="Y1143">
            <v>19740.490000000002</v>
          </cell>
          <cell r="Z1143">
            <v>20398.506333333335</v>
          </cell>
          <cell r="AA1143">
            <v>20025.419999999998</v>
          </cell>
          <cell r="AB1143">
            <v>17816.439999999999</v>
          </cell>
          <cell r="AC1143">
            <v>16585.11</v>
          </cell>
          <cell r="AD1143">
            <v>12718.48</v>
          </cell>
          <cell r="AE1143">
            <v>15163.69</v>
          </cell>
          <cell r="AF1143">
            <v>22087.18</v>
          </cell>
          <cell r="AG1143">
            <v>18868.86</v>
          </cell>
          <cell r="AH1143">
            <v>23119.15</v>
          </cell>
          <cell r="AI1143">
            <v>23840.34</v>
          </cell>
          <cell r="AJ1143">
            <v>20418.72</v>
          </cell>
          <cell r="AK1143">
            <v>18154.349999999999</v>
          </cell>
          <cell r="AL1143">
            <v>17858.12</v>
          </cell>
          <cell r="AM1143">
            <v>14967.89</v>
          </cell>
          <cell r="AN1143">
            <v>14145.57</v>
          </cell>
          <cell r="AO1143">
            <v>15428.82</v>
          </cell>
          <cell r="AP1143">
            <v>11659.94</v>
          </cell>
          <cell r="AQ1143">
            <v>16566.439999999999</v>
          </cell>
          <cell r="AR1143">
            <v>13031.05</v>
          </cell>
        </row>
        <row r="1144">
          <cell r="A1144" t="str">
            <v>CLS - OneontaElectricityNew York State Elec &amp; Gas</v>
          </cell>
          <cell r="Q1144">
            <v>1.6753918414999999E-2</v>
          </cell>
          <cell r="R1144">
            <v>1.6753918414999999E-2</v>
          </cell>
          <cell r="S1144">
            <v>2.0919524605999999E-2</v>
          </cell>
          <cell r="T1144">
            <v>3.1314652477999999E-2</v>
          </cell>
          <cell r="U1144">
            <v>2.37047196E-2</v>
          </cell>
          <cell r="V1144">
            <v>2.2527151698999999E-2</v>
          </cell>
          <cell r="W1144">
            <v>2.341734052E-2</v>
          </cell>
          <cell r="X1144">
            <v>1.9522145471999999E-2</v>
          </cell>
          <cell r="Y1144">
            <v>4.0284371215000003E-2</v>
          </cell>
          <cell r="Z1144">
            <v>4.0284371215000003E-2</v>
          </cell>
          <cell r="AA1144">
            <v>2.1827403089000001E-2</v>
          </cell>
          <cell r="AB1144">
            <v>2.1372939954000001E-2</v>
          </cell>
          <cell r="AC1144">
            <v>1.8141327496E-2</v>
          </cell>
          <cell r="AD1144">
            <v>1.5926189816999999E-2</v>
          </cell>
          <cell r="AE1144">
            <v>1.6417476242999999E-2</v>
          </cell>
          <cell r="AF1144">
            <v>2.6129892437999999E-2</v>
          </cell>
          <cell r="AG1144">
            <v>1.9437964730999999E-2</v>
          </cell>
          <cell r="AH1144">
            <v>2.1061811218E-2</v>
          </cell>
          <cell r="AI1144">
            <v>2.3199861424999999E-2</v>
          </cell>
          <cell r="AJ1144">
            <v>1.9819227990999999E-2</v>
          </cell>
          <cell r="AK1144">
            <v>1.9876902222999999E-2</v>
          </cell>
          <cell r="AL1144">
            <v>1.8210548749000001E-2</v>
          </cell>
          <cell r="AM1144">
            <v>1.9585659758000001E-2</v>
          </cell>
          <cell r="AN1144">
            <v>2.1513913137999999E-2</v>
          </cell>
          <cell r="AO1144">
            <v>1.7011145743E-2</v>
          </cell>
          <cell r="AP1144">
            <v>1.4467180671E-2</v>
          </cell>
          <cell r="AQ1144">
            <v>1.9676228572999999E-2</v>
          </cell>
          <cell r="AR1144">
            <v>1.4747045735E-2</v>
          </cell>
        </row>
        <row r="1145">
          <cell r="A1145" t="str">
            <v>CLS - OneontaElectricityCost per Unit</v>
          </cell>
          <cell r="Q1145">
            <v>0.109271880012</v>
          </cell>
          <cell r="R1145">
            <v>0.105460051841</v>
          </cell>
          <cell r="S1145">
            <v>0.10008567042200001</v>
          </cell>
          <cell r="T1145">
            <v>0.104786018854</v>
          </cell>
          <cell r="U1145">
            <v>0.108256574396</v>
          </cell>
          <cell r="V1145">
            <v>0.10662964273099999</v>
          </cell>
          <cell r="W1145">
            <v>0.114804303106</v>
          </cell>
          <cell r="X1145">
            <v>0.10555913585</v>
          </cell>
          <cell r="Y1145">
            <v>0.12403745158399999</v>
          </cell>
          <cell r="Z1145">
            <v>0.12234321800799999</v>
          </cell>
          <cell r="AA1145">
            <v>9.5786870115000006E-2</v>
          </cell>
          <cell r="AB1145">
            <v>9.2011871411000007E-2</v>
          </cell>
          <cell r="AC1145">
            <v>9.5457278716000002E-2</v>
          </cell>
          <cell r="AD1145">
            <v>9.1324829890000001E-2</v>
          </cell>
          <cell r="AE1145">
            <v>8.9543460263999994E-2</v>
          </cell>
          <cell r="AF1145">
            <v>0.103955616751</v>
          </cell>
          <cell r="AG1145">
            <v>9.6566044544000001E-2</v>
          </cell>
          <cell r="AH1145">
            <v>0.102104914927</v>
          </cell>
          <cell r="AI1145">
            <v>0.102812164703</v>
          </cell>
          <cell r="AJ1145">
            <v>9.1216065188000003E-2</v>
          </cell>
          <cell r="AK1145">
            <v>9.6324146600999999E-2</v>
          </cell>
          <cell r="AL1145">
            <v>9.5057372527E-2</v>
          </cell>
          <cell r="AM1145">
            <v>8.9714726393000002E-2</v>
          </cell>
          <cell r="AN1145">
            <v>0.104633484922</v>
          </cell>
          <cell r="AO1145">
            <v>0.117323440362</v>
          </cell>
          <cell r="AP1145">
            <v>9.5051536204000003E-2</v>
          </cell>
          <cell r="AQ1145">
            <v>8.4193678665999999E-2</v>
          </cell>
          <cell r="AR1145">
            <v>8.9919795839999997E-2</v>
          </cell>
        </row>
        <row r="1146">
          <cell r="A1146" t="str">
            <v>CLS - OneontaElectricityService Usage</v>
          </cell>
          <cell r="Q1146">
            <v>896363.94915254205</v>
          </cell>
          <cell r="R1146">
            <v>838534.01694915199</v>
          </cell>
          <cell r="S1146">
            <v>985879</v>
          </cell>
          <cell r="T1146">
            <v>1000097</v>
          </cell>
          <cell r="U1146">
            <v>957009</v>
          </cell>
          <cell r="V1146">
            <v>1070375</v>
          </cell>
          <cell r="W1146">
            <v>1013326</v>
          </cell>
          <cell r="X1146">
            <v>1115465</v>
          </cell>
          <cell r="Y1146">
            <v>490028.5</v>
          </cell>
          <cell r="Z1146">
            <v>506362.78333333298</v>
          </cell>
          <cell r="AA1146">
            <v>917444</v>
          </cell>
          <cell r="AB1146">
            <v>833598</v>
          </cell>
          <cell r="AC1146">
            <v>914217</v>
          </cell>
          <cell r="AD1146">
            <v>798589</v>
          </cell>
          <cell r="AE1146">
            <v>923631</v>
          </cell>
          <cell r="AF1146">
            <v>845284</v>
          </cell>
          <cell r="AG1146">
            <v>970722</v>
          </cell>
          <cell r="AH1146">
            <v>1097681</v>
          </cell>
          <cell r="AI1146">
            <v>1027607</v>
          </cell>
          <cell r="AJ1146">
            <v>1030248</v>
          </cell>
          <cell r="AK1146">
            <v>913339</v>
          </cell>
          <cell r="AL1146">
            <v>980647</v>
          </cell>
          <cell r="AM1146">
            <v>764227</v>
          </cell>
          <cell r="AN1146">
            <v>657508</v>
          </cell>
          <cell r="AO1146">
            <v>906983</v>
          </cell>
          <cell r="AP1146">
            <v>805958</v>
          </cell>
          <cell r="AQ1146">
            <v>841952</v>
          </cell>
          <cell r="AR1146">
            <v>883638</v>
          </cell>
        </row>
        <row r="1147">
          <cell r="A1147" t="str">
            <v>CLS - OneontaElectricityService Cost</v>
          </cell>
          <cell r="Q1147">
            <v>58134.588474576303</v>
          </cell>
          <cell r="R1147">
            <v>56366.750508474601</v>
          </cell>
          <cell r="S1147">
            <v>62002.31</v>
          </cell>
          <cell r="T1147">
            <v>67579.87</v>
          </cell>
          <cell r="U1147">
            <v>64393.63</v>
          </cell>
          <cell r="V1147">
            <v>70452.03</v>
          </cell>
          <cell r="W1147">
            <v>73016.56</v>
          </cell>
          <cell r="X1147">
            <v>72570.16</v>
          </cell>
          <cell r="Y1147">
            <v>62350.8</v>
          </cell>
          <cell r="Z1147">
            <v>60533.436333333302</v>
          </cell>
          <cell r="AA1147">
            <v>52891.3</v>
          </cell>
          <cell r="AB1147">
            <v>48427.87</v>
          </cell>
          <cell r="AC1147">
            <v>52974.81</v>
          </cell>
          <cell r="AD1147">
            <v>44723.07</v>
          </cell>
          <cell r="AE1147">
            <v>50677.81</v>
          </cell>
          <cell r="AF1147">
            <v>54841.86</v>
          </cell>
          <cell r="AG1147">
            <v>55481.98</v>
          </cell>
          <cell r="AH1147">
            <v>69180.509999999995</v>
          </cell>
          <cell r="AI1147">
            <v>65056.480000000003</v>
          </cell>
          <cell r="AJ1147">
            <v>57700.92</v>
          </cell>
          <cell r="AK1147">
            <v>54066.26</v>
          </cell>
          <cell r="AL1147">
            <v>54864.57</v>
          </cell>
          <cell r="AM1147">
            <v>43011.6</v>
          </cell>
          <cell r="AN1147">
            <v>38945.730000000003</v>
          </cell>
          <cell r="AO1147">
            <v>67631.48</v>
          </cell>
          <cell r="AP1147">
            <v>44988.39</v>
          </cell>
          <cell r="AQ1147">
            <v>43317.98</v>
          </cell>
          <cell r="AR1147">
            <v>47059.32</v>
          </cell>
        </row>
        <row r="1148">
          <cell r="A1148" t="str">
            <v>CLS - OneontaNatural gasEmpire Natural Gas</v>
          </cell>
          <cell r="Q1148">
            <v>396.8</v>
          </cell>
          <cell r="R1148">
            <v>321</v>
          </cell>
          <cell r="S1148">
            <v>171.9</v>
          </cell>
          <cell r="T1148">
            <v>112.9</v>
          </cell>
          <cell r="U1148">
            <v>32</v>
          </cell>
          <cell r="V1148">
            <v>4.2</v>
          </cell>
          <cell r="W1148">
            <v>0</v>
          </cell>
          <cell r="X1148">
            <v>0</v>
          </cell>
          <cell r="Y1148">
            <v>3.1</v>
          </cell>
          <cell r="Z1148">
            <v>33</v>
          </cell>
          <cell r="AA1148">
            <v>113.4</v>
          </cell>
          <cell r="AB1148">
            <v>298.39999999999998</v>
          </cell>
          <cell r="AC1148">
            <v>328.5</v>
          </cell>
          <cell r="AD1148">
            <v>249.9</v>
          </cell>
          <cell r="AE1148">
            <v>358.7</v>
          </cell>
          <cell r="AF1148">
            <v>51.6</v>
          </cell>
          <cell r="AG1148">
            <v>19.600000000000001</v>
          </cell>
          <cell r="AH1148">
            <v>4.0999999999999996</v>
          </cell>
          <cell r="AI1148">
            <v>0</v>
          </cell>
          <cell r="AJ1148">
            <v>1</v>
          </cell>
          <cell r="AK1148">
            <v>4.0999999999999996</v>
          </cell>
          <cell r="AL1148">
            <v>19.600000000000001</v>
          </cell>
          <cell r="AM1148">
            <v>190.1</v>
          </cell>
          <cell r="AN1148">
            <v>578.1</v>
          </cell>
          <cell r="AO1148">
            <v>581.6</v>
          </cell>
          <cell r="AP1148">
            <v>353.5</v>
          </cell>
          <cell r="AQ1148">
            <v>450.9</v>
          </cell>
          <cell r="AR1148">
            <v>285.8</v>
          </cell>
        </row>
        <row r="1149">
          <cell r="A1149" t="str">
            <v>CLS - OneontaNatural gasEmpire Natural Gas</v>
          </cell>
          <cell r="Q1149">
            <v>935.27</v>
          </cell>
          <cell r="R1149">
            <v>770.94</v>
          </cell>
          <cell r="S1149">
            <v>423.1</v>
          </cell>
          <cell r="T1149">
            <v>274.57</v>
          </cell>
          <cell r="U1149">
            <v>75.23</v>
          </cell>
          <cell r="V1149">
            <v>10.46</v>
          </cell>
          <cell r="W1149">
            <v>0</v>
          </cell>
          <cell r="X1149">
            <v>0</v>
          </cell>
          <cell r="Y1149">
            <v>8.44</v>
          </cell>
          <cell r="Z1149">
            <v>99.37</v>
          </cell>
          <cell r="AA1149">
            <v>287.13</v>
          </cell>
          <cell r="AB1149">
            <v>688.49</v>
          </cell>
          <cell r="AC1149">
            <v>1184.54</v>
          </cell>
          <cell r="AD1149">
            <v>716.63</v>
          </cell>
          <cell r="AE1149">
            <v>736.98</v>
          </cell>
          <cell r="AF1149">
            <v>144.97999999999999</v>
          </cell>
          <cell r="AG1149">
            <v>61.23</v>
          </cell>
          <cell r="AH1149">
            <v>11.29</v>
          </cell>
          <cell r="AI1149">
            <v>0</v>
          </cell>
          <cell r="AJ1149">
            <v>2.95</v>
          </cell>
          <cell r="AK1149">
            <v>11.23</v>
          </cell>
          <cell r="AL1149">
            <v>49.33</v>
          </cell>
          <cell r="AM1149">
            <v>430</v>
          </cell>
          <cell r="AN1149">
            <v>1450.23</v>
          </cell>
          <cell r="AO1149">
            <v>1558.87</v>
          </cell>
          <cell r="AP1149">
            <v>1283.95</v>
          </cell>
          <cell r="AQ1149">
            <v>1167</v>
          </cell>
          <cell r="AR1149">
            <v>745.22</v>
          </cell>
        </row>
        <row r="1150">
          <cell r="A1150" t="str">
            <v>CLS - OneontaNatural gasEmpire Natural Gas</v>
          </cell>
          <cell r="Q1150">
            <v>2.3570312499999999</v>
          </cell>
          <cell r="R1150">
            <v>2.4016822429900002</v>
          </cell>
          <cell r="S1150">
            <v>2.461314717859</v>
          </cell>
          <cell r="T1150">
            <v>2.4319751992910001</v>
          </cell>
          <cell r="U1150">
            <v>2.3509375000000001</v>
          </cell>
          <cell r="V1150">
            <v>2.490476190476</v>
          </cell>
          <cell r="Y1150">
            <v>2.722580645161</v>
          </cell>
          <cell r="Z1150">
            <v>3.011212121212</v>
          </cell>
          <cell r="AA1150">
            <v>2.5320105820099998</v>
          </cell>
          <cell r="AB1150">
            <v>2.3072721179619999</v>
          </cell>
          <cell r="AC1150">
            <v>3.6059056316590001</v>
          </cell>
          <cell r="AD1150">
            <v>2.8676670668259998</v>
          </cell>
          <cell r="AE1150">
            <v>2.0545860050179998</v>
          </cell>
          <cell r="AF1150">
            <v>2.80968992248</v>
          </cell>
          <cell r="AG1150">
            <v>3.123979591836</v>
          </cell>
          <cell r="AH1150">
            <v>2.7536585365850001</v>
          </cell>
          <cell r="AJ1150">
            <v>2.95</v>
          </cell>
          <cell r="AK1150">
            <v>2.7390243902429998</v>
          </cell>
          <cell r="AL1150">
            <v>2.5168367346929998</v>
          </cell>
          <cell r="AM1150">
            <v>2.2619673855859999</v>
          </cell>
          <cell r="AN1150">
            <v>2.5086144265689998</v>
          </cell>
          <cell r="AO1150">
            <v>2.6803129298480002</v>
          </cell>
          <cell r="AP1150">
            <v>3.632107496463</v>
          </cell>
          <cell r="AQ1150">
            <v>2.588157019294</v>
          </cell>
          <cell r="AR1150">
            <v>2.6074877536729999</v>
          </cell>
        </row>
        <row r="1151">
          <cell r="A1151" t="str">
            <v>CLS - OneontaNatural gasNew York State Elec &amp; Gas</v>
          </cell>
          <cell r="Q1151">
            <v>396.03</v>
          </cell>
          <cell r="R1151">
            <v>320.44</v>
          </cell>
          <cell r="S1151">
            <v>171.63</v>
          </cell>
          <cell r="T1151">
            <v>112.69</v>
          </cell>
          <cell r="U1151">
            <v>32.020000000000003</v>
          </cell>
          <cell r="V1151">
            <v>4.1399999999999997</v>
          </cell>
          <cell r="AA1151">
            <v>113.42</v>
          </cell>
          <cell r="AB1151">
            <v>298.38</v>
          </cell>
          <cell r="AC1151">
            <v>328.42</v>
          </cell>
          <cell r="AD1151">
            <v>249.95</v>
          </cell>
          <cell r="AE1151">
            <v>358.61</v>
          </cell>
          <cell r="AF1151">
            <v>51.56</v>
          </cell>
          <cell r="AG1151">
            <v>19.59</v>
          </cell>
          <cell r="AH1151">
            <v>4.12</v>
          </cell>
          <cell r="AJ1151">
            <v>1.03</v>
          </cell>
          <cell r="AK1151">
            <v>4.13</v>
          </cell>
          <cell r="AL1151">
            <v>19.59</v>
          </cell>
          <cell r="AM1151">
            <v>190.05</v>
          </cell>
          <cell r="AN1151">
            <v>578</v>
          </cell>
          <cell r="AO1151">
            <v>581.42999999999995</v>
          </cell>
          <cell r="AP1151">
            <v>353.44</v>
          </cell>
          <cell r="AQ1151">
            <v>450.8</v>
          </cell>
          <cell r="AR1151">
            <v>285.73</v>
          </cell>
        </row>
        <row r="1152">
          <cell r="A1152" t="str">
            <v>CLS - OneontaNatural gasNew York State Elec &amp; Gas</v>
          </cell>
          <cell r="Q1152">
            <v>953.83</v>
          </cell>
          <cell r="R1152">
            <v>860.83</v>
          </cell>
          <cell r="S1152">
            <v>560.84</v>
          </cell>
          <cell r="T1152">
            <v>349.45</v>
          </cell>
          <cell r="U1152">
            <v>252.91</v>
          </cell>
          <cell r="V1152">
            <v>245.75</v>
          </cell>
          <cell r="W1152">
            <v>305.64999999999998</v>
          </cell>
          <cell r="X1152">
            <v>305.64999999999998</v>
          </cell>
          <cell r="Y1152">
            <v>305.23</v>
          </cell>
          <cell r="Z1152">
            <v>301.2</v>
          </cell>
          <cell r="AA1152">
            <v>414.49</v>
          </cell>
          <cell r="AB1152">
            <v>682.67</v>
          </cell>
          <cell r="AC1152">
            <v>886.11</v>
          </cell>
          <cell r="AD1152">
            <v>755.62</v>
          </cell>
          <cell r="AE1152">
            <v>781.87</v>
          </cell>
          <cell r="AF1152">
            <v>334.03</v>
          </cell>
          <cell r="AG1152">
            <v>331.54</v>
          </cell>
          <cell r="AH1152">
            <v>331.37</v>
          </cell>
          <cell r="AI1152">
            <v>331.32</v>
          </cell>
          <cell r="AJ1152">
            <v>331.46</v>
          </cell>
          <cell r="AK1152">
            <v>331.91</v>
          </cell>
          <cell r="AL1152">
            <v>349.1</v>
          </cell>
          <cell r="AM1152">
            <v>607.9</v>
          </cell>
          <cell r="AN1152">
            <v>1251.4100000000001</v>
          </cell>
          <cell r="AO1152">
            <v>1246.1400000000001</v>
          </cell>
          <cell r="AP1152">
            <v>969.12</v>
          </cell>
          <cell r="AQ1152">
            <v>947.83</v>
          </cell>
          <cell r="AR1152">
            <v>593.13</v>
          </cell>
        </row>
        <row r="1153">
          <cell r="A1153" t="str">
            <v>CLS - OneontaNatural gasNew York State Elec &amp; Gas</v>
          </cell>
          <cell r="Q1153">
            <v>2.4084791556190002</v>
          </cell>
          <cell r="R1153">
            <v>2.686399950068</v>
          </cell>
          <cell r="S1153">
            <v>3.2677270873389999</v>
          </cell>
          <cell r="T1153">
            <v>3.1009850031049999</v>
          </cell>
          <cell r="U1153">
            <v>7.898500936914</v>
          </cell>
          <cell r="V1153">
            <v>59.359903381641999</v>
          </cell>
          <cell r="AA1153">
            <v>3.6544701110909998</v>
          </cell>
          <cell r="AB1153">
            <v>2.2879214424550001</v>
          </cell>
          <cell r="AC1153">
            <v>2.6980999939100001</v>
          </cell>
          <cell r="AD1153">
            <v>3.0230846169230001</v>
          </cell>
          <cell r="AE1153">
            <v>2.1802794121739999</v>
          </cell>
          <cell r="AF1153">
            <v>6.478471683475</v>
          </cell>
          <cell r="AG1153">
            <v>16.923940786115001</v>
          </cell>
          <cell r="AH1153">
            <v>80.429611650485</v>
          </cell>
          <cell r="AJ1153">
            <v>321.80582524271802</v>
          </cell>
          <cell r="AK1153">
            <v>80.365617433414002</v>
          </cell>
          <cell r="AL1153">
            <v>17.820316488004</v>
          </cell>
          <cell r="AM1153">
            <v>3.198631938963</v>
          </cell>
          <cell r="AN1153">
            <v>2.1650692041520001</v>
          </cell>
          <cell r="AO1153">
            <v>2.1432330633090002</v>
          </cell>
          <cell r="AP1153">
            <v>2.741964689904</v>
          </cell>
          <cell r="AQ1153">
            <v>2.1025510204079998</v>
          </cell>
          <cell r="AR1153">
            <v>2.075840828754</v>
          </cell>
        </row>
        <row r="1154">
          <cell r="A1154" t="str">
            <v>CLS - OneontaNatural gasCost per Unit</v>
          </cell>
          <cell r="Q1154">
            <v>4.7655104056189996</v>
          </cell>
          <cell r="R1154">
            <v>5.0880821930589999</v>
          </cell>
          <cell r="S1154">
            <v>5.7290418051980003</v>
          </cell>
          <cell r="T1154">
            <v>5.5329602023969997</v>
          </cell>
          <cell r="U1154">
            <v>10.249438436914</v>
          </cell>
          <cell r="V1154">
            <v>61.850379572118001</v>
          </cell>
          <cell r="Y1154">
            <v>2.722580645161</v>
          </cell>
          <cell r="Z1154">
            <v>3.011212121212</v>
          </cell>
          <cell r="AA1154">
            <v>6.1864806931020002</v>
          </cell>
          <cell r="AB1154">
            <v>4.5951935604180001</v>
          </cell>
          <cell r="AC1154">
            <v>6.3040056255690002</v>
          </cell>
          <cell r="AD1154">
            <v>5.8907516837499996</v>
          </cell>
          <cell r="AE1154">
            <v>4.2348654171920002</v>
          </cell>
          <cell r="AF1154">
            <v>9.2881616059560006</v>
          </cell>
          <cell r="AG1154">
            <v>20.047920377952</v>
          </cell>
          <cell r="AH1154">
            <v>83.183270187069994</v>
          </cell>
          <cell r="AJ1154">
            <v>324.755825242718</v>
          </cell>
          <cell r="AK1154">
            <v>83.104641823658</v>
          </cell>
          <cell r="AL1154">
            <v>20.337153222697999</v>
          </cell>
          <cell r="AM1154">
            <v>5.4605993245490003</v>
          </cell>
          <cell r="AN1154">
            <v>4.6736836307220004</v>
          </cell>
          <cell r="AO1154">
            <v>4.8235459931579996</v>
          </cell>
          <cell r="AP1154">
            <v>6.3740721863680001</v>
          </cell>
          <cell r="AQ1154">
            <v>4.6907080397019998</v>
          </cell>
          <cell r="AR1154">
            <v>4.6833285824280004</v>
          </cell>
        </row>
        <row r="1155">
          <cell r="A1155" t="str">
            <v>CLS - OneontaNatural gasService Usage</v>
          </cell>
          <cell r="Q1155">
            <v>396.03</v>
          </cell>
          <cell r="R1155">
            <v>320.44</v>
          </cell>
          <cell r="S1155">
            <v>171.63</v>
          </cell>
          <cell r="T1155">
            <v>112.69</v>
          </cell>
          <cell r="U1155">
            <v>32.020000000000003</v>
          </cell>
          <cell r="V1155">
            <v>4.1399999999999997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113.42</v>
          </cell>
          <cell r="AB1155">
            <v>298.38</v>
          </cell>
          <cell r="AC1155">
            <v>328.42</v>
          </cell>
          <cell r="AD1155">
            <v>249.95</v>
          </cell>
          <cell r="AE1155">
            <v>358.61</v>
          </cell>
          <cell r="AF1155">
            <v>51.56</v>
          </cell>
          <cell r="AG1155">
            <v>19.59</v>
          </cell>
          <cell r="AH1155">
            <v>4.12</v>
          </cell>
          <cell r="AI1155">
            <v>0</v>
          </cell>
          <cell r="AJ1155">
            <v>1.03</v>
          </cell>
          <cell r="AK1155">
            <v>4.13</v>
          </cell>
          <cell r="AL1155">
            <v>19.59</v>
          </cell>
          <cell r="AM1155">
            <v>190.05</v>
          </cell>
          <cell r="AN1155">
            <v>578</v>
          </cell>
          <cell r="AO1155">
            <v>581.42999999999995</v>
          </cell>
          <cell r="AP1155">
            <v>353.44</v>
          </cell>
          <cell r="AQ1155">
            <v>450.8</v>
          </cell>
          <cell r="AR1155">
            <v>285.73</v>
          </cell>
        </row>
        <row r="1156">
          <cell r="A1156" t="str">
            <v>CLS - OneontaNatural gasService Cost</v>
          </cell>
          <cell r="Q1156">
            <v>1889.1</v>
          </cell>
          <cell r="R1156">
            <v>1631.77</v>
          </cell>
          <cell r="S1156">
            <v>983.94</v>
          </cell>
          <cell r="T1156">
            <v>624.02</v>
          </cell>
          <cell r="U1156">
            <v>328.14</v>
          </cell>
          <cell r="V1156">
            <v>256.20999999999998</v>
          </cell>
          <cell r="W1156">
            <v>305.64999999999998</v>
          </cell>
          <cell r="X1156">
            <v>305.64999999999998</v>
          </cell>
          <cell r="Y1156">
            <v>313.67</v>
          </cell>
          <cell r="Z1156">
            <v>400.57</v>
          </cell>
          <cell r="AA1156">
            <v>701.62</v>
          </cell>
          <cell r="AB1156">
            <v>1371.16</v>
          </cell>
          <cell r="AC1156">
            <v>2070.65</v>
          </cell>
          <cell r="AD1156">
            <v>1472.25</v>
          </cell>
          <cell r="AE1156">
            <v>1518.85</v>
          </cell>
          <cell r="AF1156">
            <v>479.01</v>
          </cell>
          <cell r="AG1156">
            <v>392.77</v>
          </cell>
          <cell r="AH1156">
            <v>342.66</v>
          </cell>
          <cell r="AI1156">
            <v>331.32</v>
          </cell>
          <cell r="AJ1156">
            <v>334.41</v>
          </cell>
          <cell r="AK1156">
            <v>343.14</v>
          </cell>
          <cell r="AL1156">
            <v>398.43</v>
          </cell>
          <cell r="AM1156">
            <v>1037.9000000000001</v>
          </cell>
          <cell r="AN1156">
            <v>2701.64</v>
          </cell>
          <cell r="AO1156">
            <v>2805.01</v>
          </cell>
          <cell r="AP1156">
            <v>2253.0700000000002</v>
          </cell>
          <cell r="AQ1156">
            <v>2114.83</v>
          </cell>
          <cell r="AR1156">
            <v>1338.35</v>
          </cell>
        </row>
        <row r="1157">
          <cell r="A1157" t="str">
            <v>CLS - Reynosa MEX - CLSRY - RYR6ElectricityComision Federal De Electricidad</v>
          </cell>
          <cell r="Q1157">
            <v>1308742</v>
          </cell>
          <cell r="R1157">
            <v>1397997</v>
          </cell>
          <cell r="S1157">
            <v>1570989</v>
          </cell>
          <cell r="T1157">
            <v>1662912</v>
          </cell>
          <cell r="U1157">
            <v>1736857</v>
          </cell>
          <cell r="V1157">
            <v>1709461</v>
          </cell>
          <cell r="W1157">
            <v>1916654</v>
          </cell>
          <cell r="X1157">
            <v>1866359</v>
          </cell>
          <cell r="Y1157">
            <v>1739050</v>
          </cell>
          <cell r="Z1157">
            <v>1875158</v>
          </cell>
          <cell r="AA1157">
            <v>1446992</v>
          </cell>
          <cell r="AB1157">
            <v>0</v>
          </cell>
          <cell r="AC1157">
            <v>120754</v>
          </cell>
          <cell r="AD1157">
            <v>183460</v>
          </cell>
          <cell r="AE1157">
            <v>353455</v>
          </cell>
          <cell r="AF1157">
            <v>264949</v>
          </cell>
          <cell r="AG1157">
            <v>357637</v>
          </cell>
          <cell r="AH1157">
            <v>597183</v>
          </cell>
          <cell r="AI1157">
            <v>825818</v>
          </cell>
          <cell r="AJ1157">
            <v>766050</v>
          </cell>
          <cell r="AK1157">
            <v>549483</v>
          </cell>
          <cell r="AL1157">
            <v>423661</v>
          </cell>
          <cell r="AM1157">
            <v>1983500</v>
          </cell>
          <cell r="AN1157">
            <v>1596468</v>
          </cell>
          <cell r="AO1157">
            <v>1596467</v>
          </cell>
          <cell r="AP1157">
            <v>212914</v>
          </cell>
          <cell r="AQ1157">
            <v>178376</v>
          </cell>
        </row>
        <row r="1158">
          <cell r="A1158" t="str">
            <v>CLS - Reynosa MEX - CLSRY - RYR6ElectricityComision Federal De Electricidad</v>
          </cell>
          <cell r="Q1158">
            <v>90187.875801943999</v>
          </cell>
          <cell r="R1158">
            <v>100870.07159442799</v>
          </cell>
          <cell r="S1158">
            <v>115312.607603014</v>
          </cell>
          <cell r="T1158">
            <v>106512.418481895</v>
          </cell>
          <cell r="U1158">
            <v>92314.828831577004</v>
          </cell>
          <cell r="V1158">
            <v>111255.198893846</v>
          </cell>
          <cell r="W1158">
            <v>111974.330366899</v>
          </cell>
          <cell r="X1158">
            <v>113058.32214082401</v>
          </cell>
          <cell r="Y1158">
            <v>110181.296903328</v>
          </cell>
          <cell r="Z1158">
            <v>139534.684804163</v>
          </cell>
          <cell r="AA1158">
            <v>96845.201246206998</v>
          </cell>
          <cell r="AB1158">
            <v>-481.87238145100002</v>
          </cell>
          <cell r="AC1158">
            <v>14360.406967323001</v>
          </cell>
          <cell r="AD1158">
            <v>24213.158472504001</v>
          </cell>
          <cell r="AE1158">
            <v>42902.719448194002</v>
          </cell>
          <cell r="AF1158">
            <v>43507.952461879002</v>
          </cell>
          <cell r="AG1158">
            <v>37283.760220946002</v>
          </cell>
          <cell r="AH1158">
            <v>60469.868350254001</v>
          </cell>
          <cell r="AI1158">
            <v>79935.034630697002</v>
          </cell>
          <cell r="AJ1158">
            <v>74045.202309820001</v>
          </cell>
          <cell r="AK1158">
            <v>53076.984330143001</v>
          </cell>
          <cell r="AL1158">
            <v>39016.802176416</v>
          </cell>
          <cell r="AM1158">
            <v>189567.32213870401</v>
          </cell>
          <cell r="AN1158">
            <v>145144.78354256699</v>
          </cell>
          <cell r="AO1158">
            <v>120205.141303315</v>
          </cell>
          <cell r="AP1158">
            <v>19036.759255514</v>
          </cell>
          <cell r="AQ1158">
            <v>17730.978946574</v>
          </cell>
        </row>
        <row r="1159">
          <cell r="A1159" t="str">
            <v>CLS - Reynosa MEX - CLSRY - RYR6ElectricityComision Federal De Electricidad</v>
          </cell>
          <cell r="Q1159">
            <v>6.8911883167999996E-2</v>
          </cell>
          <cell r="R1159">
            <v>7.2153281870000002E-2</v>
          </cell>
          <cell r="S1159">
            <v>7.3401282632999998E-2</v>
          </cell>
          <cell r="T1159">
            <v>6.4051746864000003E-2</v>
          </cell>
          <cell r="U1159">
            <v>5.3150506248000003E-2</v>
          </cell>
          <cell r="V1159">
            <v>6.5082033982000007E-2</v>
          </cell>
          <cell r="W1159">
            <v>5.8421775847999999E-2</v>
          </cell>
          <cell r="X1159">
            <v>6.0576942666999999E-2</v>
          </cell>
          <cell r="Y1159">
            <v>6.3357175988000003E-2</v>
          </cell>
          <cell r="Z1159">
            <v>7.4412228090999996E-2</v>
          </cell>
          <cell r="AA1159">
            <v>6.6928636264000002E-2</v>
          </cell>
          <cell r="AC1159">
            <v>0.118922826302</v>
          </cell>
          <cell r="AD1159">
            <v>0.131980586899</v>
          </cell>
          <cell r="AE1159">
            <v>0.121380994605</v>
          </cell>
          <cell r="AF1159">
            <v>0.16421255585700001</v>
          </cell>
          <cell r="AG1159">
            <v>0.10425028792</v>
          </cell>
          <cell r="AH1159">
            <v>0.101258522681</v>
          </cell>
          <cell r="AI1159">
            <v>9.6794977379999994E-2</v>
          </cell>
          <cell r="AJ1159">
            <v>9.6658445674999996E-2</v>
          </cell>
          <cell r="AK1159">
            <v>9.6594406615000003E-2</v>
          </cell>
          <cell r="AL1159">
            <v>9.2094391922000002E-2</v>
          </cell>
          <cell r="AM1159">
            <v>9.5572131150999995E-2</v>
          </cell>
          <cell r="AN1159">
            <v>9.0916187196999995E-2</v>
          </cell>
          <cell r="AO1159">
            <v>7.5294472922000005E-2</v>
          </cell>
          <cell r="AP1159">
            <v>8.9410556634999999E-2</v>
          </cell>
          <cell r="AQ1159">
            <v>9.9402267941999994E-2</v>
          </cell>
        </row>
        <row r="1160">
          <cell r="A1160" t="str">
            <v>CLS - Reynosa MEX - CLSRY - RYR6ElectricityIberdrola</v>
          </cell>
          <cell r="AA1160">
            <v>1587484</v>
          </cell>
          <cell r="AC1160">
            <v>1594220.86</v>
          </cell>
          <cell r="AD1160">
            <v>1500529.94</v>
          </cell>
          <cell r="AE1160">
            <v>1705428.39</v>
          </cell>
          <cell r="AF1160">
            <v>1615223.45</v>
          </cell>
          <cell r="AG1160">
            <v>1638859.86</v>
          </cell>
          <cell r="AH1160">
            <v>1656000.05</v>
          </cell>
          <cell r="AI1160">
            <v>1710586.53</v>
          </cell>
          <cell r="AJ1160">
            <v>1711199.93</v>
          </cell>
          <cell r="AL1160">
            <v>1713499.94</v>
          </cell>
          <cell r="AP1160">
            <v>1526734.89</v>
          </cell>
          <cell r="AQ1160">
            <v>1782254.84</v>
          </cell>
        </row>
        <row r="1161">
          <cell r="A1161" t="str">
            <v>CLS - Reynosa MEX - CLSRY - RYR6ElectricityIberdrola</v>
          </cell>
          <cell r="AA1161">
            <v>94780.493878882</v>
          </cell>
          <cell r="AC1161">
            <v>106228.25315124101</v>
          </cell>
          <cell r="AD1161">
            <v>115114.09741824699</v>
          </cell>
          <cell r="AE1161">
            <v>147016.66388917601</v>
          </cell>
          <cell r="AF1161">
            <v>127726.446212122</v>
          </cell>
          <cell r="AG1161">
            <v>117575.923920994</v>
          </cell>
          <cell r="AH1161">
            <v>123928.886009247</v>
          </cell>
          <cell r="AI1161">
            <v>127682.621152051</v>
          </cell>
          <cell r="AJ1161">
            <v>124773.55273403499</v>
          </cell>
          <cell r="AL1161">
            <v>115685.008980053</v>
          </cell>
          <cell r="AP1161">
            <v>85108.041706678996</v>
          </cell>
          <cell r="AQ1161">
            <v>113290.70468838701</v>
          </cell>
        </row>
        <row r="1162">
          <cell r="A1162" t="str">
            <v>CLS - Reynosa MEX - CLSRY - RYR6ElectricityIberdrola</v>
          </cell>
          <cell r="AA1162">
            <v>5.9704849862000003E-2</v>
          </cell>
          <cell r="AC1162">
            <v>6.6633335326999998E-2</v>
          </cell>
          <cell r="AD1162">
            <v>7.6715628492000004E-2</v>
          </cell>
          <cell r="AE1162">
            <v>8.6205122859999997E-2</v>
          </cell>
          <cell r="AF1162">
            <v>7.9076641818000004E-2</v>
          </cell>
          <cell r="AG1162">
            <v>7.1742512455999996E-2</v>
          </cell>
          <cell r="AH1162">
            <v>7.4836281562000007E-2</v>
          </cell>
          <cell r="AI1162">
            <v>7.4642597093000002E-2</v>
          </cell>
          <cell r="AJ1162">
            <v>7.2915823887999998E-2</v>
          </cell>
          <cell r="AL1162">
            <v>6.7513868123999995E-2</v>
          </cell>
          <cell r="AP1162">
            <v>5.5745134446000003E-2</v>
          </cell>
          <cell r="AQ1162">
            <v>6.3565940259999995E-2</v>
          </cell>
        </row>
        <row r="1163">
          <cell r="A1163" t="str">
            <v>CLS - Reynosa MEX - CLSRY - RYR6ElectricityCost per Unit</v>
          </cell>
          <cell r="Q1163">
            <v>6.8911883167999996E-2</v>
          </cell>
          <cell r="R1163">
            <v>7.2153281870000002E-2</v>
          </cell>
          <cell r="S1163">
            <v>7.3401282632999998E-2</v>
          </cell>
          <cell r="T1163">
            <v>6.4051746864000003E-2</v>
          </cell>
          <cell r="U1163">
            <v>5.3150506248000003E-2</v>
          </cell>
          <cell r="V1163">
            <v>6.5082033982000007E-2</v>
          </cell>
          <cell r="W1163">
            <v>5.8421775847999999E-2</v>
          </cell>
          <cell r="X1163">
            <v>6.0576942666999999E-2</v>
          </cell>
          <cell r="Y1163">
            <v>6.3357175988000003E-2</v>
          </cell>
          <cell r="Z1163">
            <v>7.4412228090999996E-2</v>
          </cell>
          <cell r="AA1163">
            <v>0.12663348612700001</v>
          </cell>
          <cell r="AC1163">
            <v>0.18555616162999999</v>
          </cell>
          <cell r="AD1163">
            <v>0.208696215391</v>
          </cell>
          <cell r="AE1163">
            <v>0.207586117465</v>
          </cell>
          <cell r="AF1163">
            <v>0.24328919767500001</v>
          </cell>
          <cell r="AG1163">
            <v>0.17599280037699999</v>
          </cell>
          <cell r="AH1163">
            <v>0.176094804243</v>
          </cell>
          <cell r="AI1163">
            <v>0.17143757447399999</v>
          </cell>
          <cell r="AJ1163">
            <v>0.16957426956400001</v>
          </cell>
          <cell r="AK1163">
            <v>9.6594406615000003E-2</v>
          </cell>
          <cell r="AL1163">
            <v>0.15960826004699999</v>
          </cell>
          <cell r="AM1163">
            <v>9.5572131150999995E-2</v>
          </cell>
          <cell r="AN1163">
            <v>9.0916187196999995E-2</v>
          </cell>
          <cell r="AO1163">
            <v>7.5294472922000005E-2</v>
          </cell>
          <cell r="AP1163">
            <v>0.14515569108099999</v>
          </cell>
          <cell r="AQ1163">
            <v>0.16296820820300001</v>
          </cell>
        </row>
        <row r="1164">
          <cell r="A1164" t="str">
            <v>CLS - Reynosa MEX - CLSRY - RYR6ElectricityService Usage</v>
          </cell>
          <cell r="Q1164">
            <v>1308742</v>
          </cell>
          <cell r="R1164">
            <v>1397997</v>
          </cell>
          <cell r="S1164">
            <v>1570989</v>
          </cell>
          <cell r="T1164">
            <v>1662912</v>
          </cell>
          <cell r="U1164">
            <v>1736857</v>
          </cell>
          <cell r="V1164">
            <v>1709461</v>
          </cell>
          <cell r="W1164">
            <v>1916654</v>
          </cell>
          <cell r="X1164">
            <v>1866359</v>
          </cell>
          <cell r="Y1164">
            <v>1739050</v>
          </cell>
          <cell r="Z1164">
            <v>1875158</v>
          </cell>
          <cell r="AA1164">
            <v>3034476</v>
          </cell>
          <cell r="AB1164">
            <v>0</v>
          </cell>
          <cell r="AC1164">
            <v>1714974.86</v>
          </cell>
          <cell r="AD1164">
            <v>1683989.94</v>
          </cell>
          <cell r="AE1164">
            <v>2058883.39</v>
          </cell>
          <cell r="AF1164">
            <v>1880172.45</v>
          </cell>
          <cell r="AG1164">
            <v>1996496.86</v>
          </cell>
          <cell r="AH1164">
            <v>2253183.0499999998</v>
          </cell>
          <cell r="AI1164">
            <v>2536404.5299999998</v>
          </cell>
          <cell r="AJ1164">
            <v>2477249.9300000002</v>
          </cell>
          <cell r="AK1164">
            <v>549483</v>
          </cell>
          <cell r="AL1164">
            <v>2137160.94</v>
          </cell>
          <cell r="AM1164">
            <v>1983500</v>
          </cell>
          <cell r="AN1164">
            <v>1596468</v>
          </cell>
          <cell r="AO1164">
            <v>1596467</v>
          </cell>
          <cell r="AP1164">
            <v>1739648.89</v>
          </cell>
          <cell r="AQ1164">
            <v>1960630.84</v>
          </cell>
        </row>
        <row r="1165">
          <cell r="A1165" t="str">
            <v>CLS - Reynosa MEX - CLSRY - RYR6ElectricityService Cost</v>
          </cell>
          <cell r="Q1165">
            <v>45093.937900972</v>
          </cell>
          <cell r="R1165">
            <v>50435.035797213997</v>
          </cell>
          <cell r="S1165">
            <v>57656.303801506998</v>
          </cell>
          <cell r="T1165">
            <v>106512.418481895</v>
          </cell>
          <cell r="U1165">
            <v>46157.414415788502</v>
          </cell>
          <cell r="V1165">
            <v>55627.599446922999</v>
          </cell>
          <cell r="W1165">
            <v>55987.165183449499</v>
          </cell>
          <cell r="X1165">
            <v>56529.161070412003</v>
          </cell>
          <cell r="Y1165">
            <v>55090.648451663998</v>
          </cell>
          <cell r="Z1165">
            <v>69767.3424020815</v>
          </cell>
          <cell r="AA1165">
            <v>191625.695125089</v>
          </cell>
          <cell r="AB1165">
            <v>-481.87238145100002</v>
          </cell>
          <cell r="AC1165">
            <v>120588.660118564</v>
          </cell>
          <cell r="AD1165">
            <v>127220.676654499</v>
          </cell>
          <cell r="AE1165">
            <v>168468.02361327299</v>
          </cell>
          <cell r="AF1165">
            <v>149480.42244306099</v>
          </cell>
          <cell r="AG1165">
            <v>136217.80403146701</v>
          </cell>
          <cell r="AH1165">
            <v>154163.820184374</v>
          </cell>
          <cell r="AI1165">
            <v>167650.138467399</v>
          </cell>
          <cell r="AJ1165">
            <v>161796.153888945</v>
          </cell>
          <cell r="AK1165">
            <v>26538.4921650715</v>
          </cell>
          <cell r="AL1165">
            <v>135193.410068261</v>
          </cell>
          <cell r="AM1165">
            <v>94783.661069352005</v>
          </cell>
          <cell r="AN1165">
            <v>72572.391771283495</v>
          </cell>
          <cell r="AO1165">
            <v>60102.570651657501</v>
          </cell>
          <cell r="AP1165">
            <v>94626.421334436003</v>
          </cell>
          <cell r="AQ1165">
            <v>122156.19416167399</v>
          </cell>
        </row>
        <row r="1166">
          <cell r="A1166" t="str">
            <v>CLS - SorensonElectricityMurray City Utilities</v>
          </cell>
          <cell r="Q1166">
            <v>88.2</v>
          </cell>
          <cell r="R1166">
            <v>38</v>
          </cell>
          <cell r="S1166">
            <v>75.28125</v>
          </cell>
          <cell r="T1166">
            <v>121.040178571428</v>
          </cell>
          <cell r="U1166">
            <v>95.614055299539004</v>
          </cell>
          <cell r="V1166">
            <v>105.61290322580599</v>
          </cell>
          <cell r="W1166">
            <v>102.818279569892</v>
          </cell>
          <cell r="X1166">
            <v>84.280392156862007</v>
          </cell>
          <cell r="Y1166">
            <v>99.939148073021997</v>
          </cell>
          <cell r="Z1166">
            <v>79.758620689655004</v>
          </cell>
          <cell r="AA1166">
            <v>110.226600985221</v>
          </cell>
          <cell r="AB1166">
            <v>91.657142857142006</v>
          </cell>
          <cell r="AC1166">
            <v>73.104761904761006</v>
          </cell>
          <cell r="AD1166">
            <v>108.36666666666601</v>
          </cell>
          <cell r="AE1166">
            <v>175.267741935483</v>
          </cell>
          <cell r="AF1166">
            <v>138.853686635944</v>
          </cell>
          <cell r="AG1166">
            <v>108.51190476190401</v>
          </cell>
          <cell r="AH1166">
            <v>121.333333333333</v>
          </cell>
          <cell r="AI1166">
            <v>124.575757575757</v>
          </cell>
          <cell r="AJ1166">
            <v>122.81639928698699</v>
          </cell>
          <cell r="AK1166">
            <v>105.311546840958</v>
          </cell>
          <cell r="AL1166">
            <v>80.836526181352994</v>
          </cell>
          <cell r="AM1166">
            <v>88.859770114941995</v>
          </cell>
          <cell r="AN1166">
            <v>82.933333333332996</v>
          </cell>
          <cell r="AO1166">
            <v>145.482758620689</v>
          </cell>
          <cell r="AP1166">
            <v>218.03448275861999</v>
          </cell>
          <cell r="AQ1166">
            <v>284.73275862068903</v>
          </cell>
          <cell r="AR1166">
            <v>216.405172413793</v>
          </cell>
        </row>
        <row r="1167">
          <cell r="A1167" t="str">
            <v>CLS - SorensonElectricityMurray City Utilities</v>
          </cell>
          <cell r="Q1167">
            <v>18.310714285713999</v>
          </cell>
          <cell r="R1167">
            <v>13.674458128077999</v>
          </cell>
          <cell r="S1167">
            <v>17.608265086206</v>
          </cell>
          <cell r="T1167">
            <v>22.015848214285</v>
          </cell>
          <cell r="U1167">
            <v>20.041682027648999</v>
          </cell>
          <cell r="V1167">
            <v>20.226129032258001</v>
          </cell>
          <cell r="W1167">
            <v>20.372903225805999</v>
          </cell>
          <cell r="X1167">
            <v>18.091764705881999</v>
          </cell>
          <cell r="Y1167">
            <v>19.298580121703001</v>
          </cell>
          <cell r="Z1167">
            <v>18.482068965517001</v>
          </cell>
          <cell r="AA1167">
            <v>21.495086206896001</v>
          </cell>
          <cell r="AB1167">
            <v>19.006499999999999</v>
          </cell>
          <cell r="AC1167">
            <v>17.008222222221999</v>
          </cell>
          <cell r="AD1167">
            <v>20.711111111110998</v>
          </cell>
          <cell r="AE1167">
            <v>27.987956989246999</v>
          </cell>
          <cell r="AF1167">
            <v>24.125138248847001</v>
          </cell>
          <cell r="AG1167">
            <v>21.488238095238</v>
          </cell>
          <cell r="AH1167">
            <v>22.169333333333</v>
          </cell>
          <cell r="AI1167">
            <v>22.336909090909</v>
          </cell>
          <cell r="AJ1167">
            <v>21.62614973262</v>
          </cell>
          <cell r="AK1167">
            <v>20.179978213506999</v>
          </cell>
          <cell r="AL1167">
            <v>18.985031928480002</v>
          </cell>
          <cell r="AM1167">
            <v>18.927264367816001</v>
          </cell>
          <cell r="AN1167">
            <v>17.840666666665999</v>
          </cell>
          <cell r="AO1167">
            <v>24.538620689655001</v>
          </cell>
          <cell r="AP1167">
            <v>31.962758620689002</v>
          </cell>
          <cell r="AQ1167">
            <v>39.462370689655003</v>
          </cell>
          <cell r="AR1167">
            <v>31.924525862067998</v>
          </cell>
        </row>
        <row r="1168">
          <cell r="A1168" t="str">
            <v>CLS - SorensonElectricityMurray City Utilities</v>
          </cell>
          <cell r="Q1168">
            <v>0.20760447035900001</v>
          </cell>
          <cell r="R1168">
            <v>0.35985416126500003</v>
          </cell>
          <cell r="S1168">
            <v>0.23389974377600001</v>
          </cell>
          <cell r="T1168">
            <v>0.18188876184800001</v>
          </cell>
          <cell r="U1168">
            <v>0.20961020808899999</v>
          </cell>
          <cell r="V1168">
            <v>0.191511912034</v>
          </cell>
          <cell r="W1168">
            <v>0.19814475899600001</v>
          </cell>
          <cell r="X1168">
            <v>0.214661610404</v>
          </cell>
          <cell r="Y1168">
            <v>0.193103308301</v>
          </cell>
          <cell r="Z1168">
            <v>0.231725032425</v>
          </cell>
          <cell r="AA1168">
            <v>0.19500815605999999</v>
          </cell>
          <cell r="AB1168">
            <v>0.20736518079800001</v>
          </cell>
          <cell r="AC1168">
            <v>0.23265546291399999</v>
          </cell>
          <cell r="AD1168">
            <v>0.191120680816</v>
          </cell>
          <cell r="AE1168">
            <v>0.159686869244</v>
          </cell>
          <cell r="AF1168">
            <v>0.17374503215100001</v>
          </cell>
          <cell r="AG1168">
            <v>0.19802654964300001</v>
          </cell>
          <cell r="AH1168">
            <v>0.182714285714</v>
          </cell>
          <cell r="AI1168">
            <v>0.17930381902199999</v>
          </cell>
          <cell r="AJ1168">
            <v>0.176085195936</v>
          </cell>
          <cell r="AK1168">
            <v>0.19162170548999999</v>
          </cell>
          <cell r="AL1168">
            <v>0.234857097717</v>
          </cell>
          <cell r="AM1168">
            <v>0.213001500491</v>
          </cell>
          <cell r="AN1168">
            <v>0.215120578778</v>
          </cell>
          <cell r="AO1168">
            <v>0.16867030101899999</v>
          </cell>
          <cell r="AP1168">
            <v>0.146594970741</v>
          </cell>
          <cell r="AQ1168">
            <v>0.13859441702700001</v>
          </cell>
          <cell r="AR1168">
            <v>0.14752200932100001</v>
          </cell>
        </row>
        <row r="1169">
          <cell r="A1169" t="str">
            <v>CLS - SorensonElectricityMurray City Utilities</v>
          </cell>
          <cell r="Q1169">
            <v>626204.76190476189</v>
          </cell>
          <cell r="R1169">
            <v>636808.57142857148</v>
          </cell>
          <cell r="S1169">
            <v>687245</v>
          </cell>
          <cell r="T1169">
            <v>677415.74074074079</v>
          </cell>
          <cell r="U1169">
            <v>691559.25925925921</v>
          </cell>
          <cell r="V1169">
            <v>684009.67741935479</v>
          </cell>
          <cell r="W1169">
            <v>743570.32258064521</v>
          </cell>
          <cell r="X1169">
            <v>747320</v>
          </cell>
          <cell r="Y1169">
            <v>708137.93103448278</v>
          </cell>
          <cell r="Z1169">
            <v>715820.68965517241</v>
          </cell>
          <cell r="AA1169">
            <v>657598.52216748765</v>
          </cell>
          <cell r="AB1169">
            <v>600385.71428571432</v>
          </cell>
          <cell r="AC1169">
            <v>587390.47619047621</v>
          </cell>
          <cell r="AD1169">
            <v>565786.66666666663</v>
          </cell>
          <cell r="AE1169">
            <v>633112.25806451612</v>
          </cell>
          <cell r="AF1169">
            <v>639010.59907834104</v>
          </cell>
          <cell r="AG1169">
            <v>703557.14285714284</v>
          </cell>
          <cell r="AH1169">
            <v>722453.33333333337</v>
          </cell>
          <cell r="AI1169">
            <v>756770.90909090906</v>
          </cell>
          <cell r="AJ1169">
            <v>755716.93404634576</v>
          </cell>
          <cell r="AK1169">
            <v>727340.30501089327</v>
          </cell>
          <cell r="AL1169">
            <v>726035.75989782892</v>
          </cell>
          <cell r="AM1169">
            <v>664722.75862068962</v>
          </cell>
          <cell r="AN1169">
            <v>627360</v>
          </cell>
          <cell r="AO1169">
            <v>646786.20689655177</v>
          </cell>
          <cell r="AP1169">
            <v>624744.82758620684</v>
          </cell>
          <cell r="AQ1169">
            <v>687118.96551724139</v>
          </cell>
          <cell r="AR1169">
            <v>686756.89655172417</v>
          </cell>
        </row>
        <row r="1170">
          <cell r="A1170" t="str">
            <v>CLS - SorensonElectricityMurray City Utilities</v>
          </cell>
          <cell r="Q1170">
            <v>42426.788452380955</v>
          </cell>
          <cell r="R1170">
            <v>42942.808214285717</v>
          </cell>
          <cell r="S1170">
            <v>46140.435937499999</v>
          </cell>
          <cell r="T1170">
            <v>47129.863692129627</v>
          </cell>
          <cell r="U1170">
            <v>49479.647870370369</v>
          </cell>
          <cell r="V1170">
            <v>47809.646370967741</v>
          </cell>
          <cell r="W1170">
            <v>51805.807129032255</v>
          </cell>
          <cell r="X1170">
            <v>51303.256647058821</v>
          </cell>
          <cell r="Y1170">
            <v>48137.534077079108</v>
          </cell>
          <cell r="Z1170">
            <v>48906.96103448276</v>
          </cell>
          <cell r="AA1170">
            <v>45035.559027093594</v>
          </cell>
          <cell r="AB1170">
            <v>40898.991642857145</v>
          </cell>
          <cell r="AC1170">
            <v>39479.145460317457</v>
          </cell>
          <cell r="AD1170">
            <v>38749.616777777774</v>
          </cell>
          <cell r="AE1170">
            <v>42952.685946236561</v>
          </cell>
          <cell r="AF1170">
            <v>44374.198387096774</v>
          </cell>
          <cell r="AG1170">
            <v>50016.241999999998</v>
          </cell>
          <cell r="AH1170">
            <v>50894.654000000002</v>
          </cell>
          <cell r="AI1170">
            <v>52887.764606060606</v>
          </cell>
          <cell r="AJ1170">
            <v>51771.726746880573</v>
          </cell>
          <cell r="AK1170">
            <v>50422.539684095857</v>
          </cell>
          <cell r="AL1170">
            <v>50837.814342273305</v>
          </cell>
          <cell r="AM1170">
            <v>45513.151954022986</v>
          </cell>
          <cell r="AN1170">
            <v>42449.116666666669</v>
          </cell>
          <cell r="AO1170">
            <v>43084.175172413794</v>
          </cell>
          <cell r="AP1170">
            <v>41890.740689655169</v>
          </cell>
          <cell r="AQ1170">
            <v>46283.971950431034</v>
          </cell>
          <cell r="AR1170">
            <v>47178.508049568962</v>
          </cell>
        </row>
        <row r="1171">
          <cell r="A1171" t="str">
            <v>CLS - SorensonElectricityMurray City Utilities</v>
          </cell>
          <cell r="Q1171">
            <v>6.7752260975000006E-2</v>
          </cell>
          <cell r="R1171">
            <v>6.7434406729000002E-2</v>
          </cell>
          <cell r="S1171">
            <v>6.7138263554999994E-2</v>
          </cell>
          <cell r="T1171">
            <v>6.9573027105000004E-2</v>
          </cell>
          <cell r="U1171">
            <v>7.1547950819000006E-2</v>
          </cell>
          <cell r="V1171">
            <v>6.9896154907000005E-2</v>
          </cell>
          <cell r="W1171">
            <v>6.9671698231000001E-2</v>
          </cell>
          <cell r="X1171">
            <v>6.8649650278999996E-2</v>
          </cell>
          <cell r="Y1171">
            <v>6.7977624085999999E-2</v>
          </cell>
          <cell r="Z1171">
            <v>6.8322921844999995E-2</v>
          </cell>
          <cell r="AA1171">
            <v>6.8484884787000003E-2</v>
          </cell>
          <cell r="AB1171">
            <v>6.8121193875E-2</v>
          </cell>
          <cell r="AC1171">
            <v>6.7211075188E-2</v>
          </cell>
          <cell r="AD1171">
            <v>6.8488034554999994E-2</v>
          </cell>
          <cell r="AE1171">
            <v>6.7843712388999999E-2</v>
          </cell>
          <cell r="AF1171">
            <v>6.9442038129999994E-2</v>
          </cell>
          <cell r="AG1171">
            <v>7.1090518386000001E-2</v>
          </cell>
          <cell r="AH1171">
            <v>7.0446977889999998E-2</v>
          </cell>
          <cell r="AI1171">
            <v>6.9886096268000006E-2</v>
          </cell>
          <cell r="AJ1171">
            <v>6.8506770741999998E-2</v>
          </cell>
          <cell r="AK1171">
            <v>6.9324550469999996E-2</v>
          </cell>
          <cell r="AL1171">
            <v>7.0021088698E-2</v>
          </cell>
          <cell r="AM1171">
            <v>6.8469375185E-2</v>
          </cell>
          <cell r="AN1171">
            <v>6.7663090834999995E-2</v>
          </cell>
          <cell r="AO1171">
            <v>6.6612699393999997E-2</v>
          </cell>
          <cell r="AP1171">
            <v>6.7052561045E-2</v>
          </cell>
          <cell r="AQ1171">
            <v>6.7359473791999996E-2</v>
          </cell>
          <cell r="AR1171">
            <v>6.8697538074999995E-2</v>
          </cell>
        </row>
        <row r="1172">
          <cell r="A1172" t="str">
            <v>CLS - SorensonElectricityMurray City Utilities</v>
          </cell>
          <cell r="AG1172">
            <v>1043.516666666666</v>
          </cell>
          <cell r="AH1172">
            <v>1841.5</v>
          </cell>
          <cell r="AI1172">
            <v>2782.4272727272719</v>
          </cell>
          <cell r="AJ1172">
            <v>3491.262923351158</v>
          </cell>
          <cell r="AK1172">
            <v>2711.0468409586051</v>
          </cell>
          <cell r="AL1172">
            <v>1619.9399744572149</v>
          </cell>
          <cell r="AM1172">
            <v>1520.5563218390801</v>
          </cell>
          <cell r="AN1172">
            <v>1593.633333333333</v>
          </cell>
          <cell r="AO1172">
            <v>1633.6379310344821</v>
          </cell>
          <cell r="AP1172">
            <v>1515.724137931034</v>
          </cell>
          <cell r="AQ1172">
            <v>1662.7629310344821</v>
          </cell>
          <cell r="AR1172">
            <v>1592.8577586206891</v>
          </cell>
        </row>
        <row r="1173">
          <cell r="A1173" t="str">
            <v>CLS - SorensonElectricityMurray City Utilities</v>
          </cell>
          <cell r="AG1173">
            <v>89.332166666665998</v>
          </cell>
          <cell r="AH1173">
            <v>157.64500000000001</v>
          </cell>
          <cell r="AI1173">
            <v>253.504939393939</v>
          </cell>
          <cell r="AJ1173">
            <v>322.96596256684398</v>
          </cell>
          <cell r="AK1173">
            <v>278.4252832244</v>
          </cell>
          <cell r="AL1173">
            <v>222.435619412515</v>
          </cell>
          <cell r="AM1173">
            <v>182.27186206896499</v>
          </cell>
          <cell r="AN1173">
            <v>168.304</v>
          </cell>
          <cell r="AO1173">
            <v>174.67689655172401</v>
          </cell>
          <cell r="AP1173">
            <v>162.31517241379299</v>
          </cell>
          <cell r="AQ1173">
            <v>165.71574353448199</v>
          </cell>
          <cell r="AR1173">
            <v>171.48391163793099</v>
          </cell>
        </row>
        <row r="1174">
          <cell r="A1174" t="str">
            <v>CLS - SorensonElectricityMurray City Utilities</v>
          </cell>
          <cell r="AG1174">
            <v>8.5606842247999998E-2</v>
          </cell>
          <cell r="AH1174">
            <v>8.5606842247999998E-2</v>
          </cell>
          <cell r="AI1174">
            <v>9.1109277816000006E-2</v>
          </cell>
          <cell r="AJ1174">
            <v>9.2506915021000002E-2</v>
          </cell>
          <cell r="AK1174">
            <v>0.10270028500300001</v>
          </cell>
          <cell r="AL1174">
            <v>0.13731102566699999</v>
          </cell>
          <cell r="AM1174">
            <v>0.11987182549600001</v>
          </cell>
          <cell r="AN1174">
            <v>0.105610240749</v>
          </cell>
          <cell r="AO1174">
            <v>0.106925098415</v>
          </cell>
          <cell r="AP1174">
            <v>0.107087542087</v>
          </cell>
          <cell r="AQ1174">
            <v>9.9662880642999996E-2</v>
          </cell>
          <cell r="AR1174">
            <v>0.107658019499</v>
          </cell>
        </row>
        <row r="1175">
          <cell r="A1175" t="str">
            <v>CLS - SorensonElectricityCost per Unit</v>
          </cell>
          <cell r="Q1175">
            <v>0.27535673133400002</v>
          </cell>
          <cell r="R1175">
            <v>0.427288567994</v>
          </cell>
          <cell r="S1175">
            <v>0.30103800733199998</v>
          </cell>
          <cell r="T1175">
            <v>0.25146178895299998</v>
          </cell>
          <cell r="U1175">
            <v>0.28115815890899998</v>
          </cell>
          <cell r="V1175">
            <v>0.26140806694099999</v>
          </cell>
          <cell r="W1175">
            <v>0.26781645722800002</v>
          </cell>
          <cell r="X1175">
            <v>0.283311260683</v>
          </cell>
          <cell r="Y1175">
            <v>0.26108093238699998</v>
          </cell>
          <cell r="Z1175">
            <v>0.30004795426999997</v>
          </cell>
          <cell r="AA1175">
            <v>0.26349304084699998</v>
          </cell>
          <cell r="AB1175">
            <v>0.27548637467300002</v>
          </cell>
          <cell r="AC1175">
            <v>0.29986653810300001</v>
          </cell>
          <cell r="AD1175">
            <v>0.259608715371</v>
          </cell>
          <cell r="AE1175">
            <v>0.227530581633</v>
          </cell>
          <cell r="AF1175">
            <v>0.24318707028100001</v>
          </cell>
          <cell r="AG1175">
            <v>0.35472391027700001</v>
          </cell>
          <cell r="AH1175">
            <v>0.33876810585200001</v>
          </cell>
          <cell r="AI1175">
            <v>0.34029919310599999</v>
          </cell>
          <cell r="AJ1175">
            <v>0.33709888169899999</v>
          </cell>
          <cell r="AK1175">
            <v>0.36364654096400001</v>
          </cell>
          <cell r="AL1175">
            <v>0.44218921208299999</v>
          </cell>
          <cell r="AM1175">
            <v>0.40134270117199999</v>
          </cell>
          <cell r="AN1175">
            <v>0.38839391036299997</v>
          </cell>
          <cell r="AO1175">
            <v>0.342208098829</v>
          </cell>
          <cell r="AP1175">
            <v>0.32073507387400002</v>
          </cell>
          <cell r="AQ1175">
            <v>0.30561677146400001</v>
          </cell>
          <cell r="AR1175">
            <v>0.323877566896</v>
          </cell>
        </row>
        <row r="1176">
          <cell r="A1176" t="str">
            <v>CLS - SorensonElectricityService Usage</v>
          </cell>
          <cell r="Q1176">
            <v>626292.96190476196</v>
          </cell>
          <cell r="R1176">
            <v>636846.57142857101</v>
          </cell>
          <cell r="S1176">
            <v>687320.28125</v>
          </cell>
          <cell r="T1176">
            <v>677536.78091931203</v>
          </cell>
          <cell r="U1176">
            <v>691654.87331455899</v>
          </cell>
          <cell r="V1176">
            <v>684115.29032258096</v>
          </cell>
          <cell r="W1176">
            <v>743673.14086021495</v>
          </cell>
          <cell r="X1176">
            <v>747404.28039215703</v>
          </cell>
          <cell r="Y1176">
            <v>708237.87018255598</v>
          </cell>
          <cell r="Z1176">
            <v>715900.44827586203</v>
          </cell>
          <cell r="AA1176">
            <v>657708.74876847304</v>
          </cell>
          <cell r="AB1176">
            <v>600477.37142857094</v>
          </cell>
          <cell r="AC1176">
            <v>587463.58095238102</v>
          </cell>
          <cell r="AD1176">
            <v>565895.03333333298</v>
          </cell>
          <cell r="AE1176">
            <v>633287.52580645203</v>
          </cell>
          <cell r="AF1176">
            <v>639149.452764977</v>
          </cell>
          <cell r="AG1176">
            <v>704709.17142857099</v>
          </cell>
          <cell r="AH1176">
            <v>724416.16666666698</v>
          </cell>
          <cell r="AI1176">
            <v>759677.91212121199</v>
          </cell>
          <cell r="AJ1176">
            <v>759331.01336898399</v>
          </cell>
          <cell r="AK1176">
            <v>730156.66339869297</v>
          </cell>
          <cell r="AL1176">
            <v>727736.53639846703</v>
          </cell>
          <cell r="AM1176">
            <v>666332.17471264396</v>
          </cell>
          <cell r="AN1176">
            <v>629036.566666667</v>
          </cell>
          <cell r="AO1176">
            <v>648565.32758620696</v>
          </cell>
          <cell r="AP1176">
            <v>626478.586206896</v>
          </cell>
          <cell r="AQ1176">
            <v>689066.461206896</v>
          </cell>
          <cell r="AR1176">
            <v>688566.15948275896</v>
          </cell>
        </row>
        <row r="1177">
          <cell r="A1177" t="str">
            <v>CLS - SorensonElectricityService Cost</v>
          </cell>
          <cell r="Q1177">
            <v>42445.099166666703</v>
          </cell>
          <cell r="R1177">
            <v>42956.482672413797</v>
          </cell>
          <cell r="S1177">
            <v>46158.044202586199</v>
          </cell>
          <cell r="T1177">
            <v>47151.8795403439</v>
          </cell>
          <cell r="U1177">
            <v>49499.689552397998</v>
          </cell>
          <cell r="V1177">
            <v>47829.872499999998</v>
          </cell>
          <cell r="W1177">
            <v>51826.180032258097</v>
          </cell>
          <cell r="X1177">
            <v>51321.348411764702</v>
          </cell>
          <cell r="Y1177">
            <v>48156.832657200801</v>
          </cell>
          <cell r="Z1177">
            <v>48925.443103448299</v>
          </cell>
          <cell r="AA1177">
            <v>45057.054113300503</v>
          </cell>
          <cell r="AB1177">
            <v>40917.998142857097</v>
          </cell>
          <cell r="AC1177">
            <v>39496.153682539698</v>
          </cell>
          <cell r="AD1177">
            <v>38770.327888888904</v>
          </cell>
          <cell r="AE1177">
            <v>42980.673903225797</v>
          </cell>
          <cell r="AF1177">
            <v>44398.323525345601</v>
          </cell>
          <cell r="AG1177">
            <v>50127.062404761899</v>
          </cell>
          <cell r="AH1177">
            <v>51074.468333333301</v>
          </cell>
          <cell r="AI1177">
            <v>53163.606454545501</v>
          </cell>
          <cell r="AJ1177">
            <v>52116.318859179999</v>
          </cell>
          <cell r="AK1177">
            <v>50721.144945533801</v>
          </cell>
          <cell r="AL1177">
            <v>51079.2349936143</v>
          </cell>
          <cell r="AM1177">
            <v>45714.351080459797</v>
          </cell>
          <cell r="AN1177">
            <v>42635.261333333299</v>
          </cell>
          <cell r="AO1177">
            <v>43283.3906896552</v>
          </cell>
          <cell r="AP1177">
            <v>42085.018620689698</v>
          </cell>
          <cell r="AQ1177">
            <v>46489.150064655201</v>
          </cell>
          <cell r="AR1177">
            <v>47381.916487069</v>
          </cell>
        </row>
        <row r="1178">
          <cell r="A1178" t="str">
            <v>CLS - SorensonNatural gasDominion Energy (Questar Gas)</v>
          </cell>
          <cell r="Q1178">
            <v>1.8908571427999999E-2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9.0310344827580007</v>
          </cell>
          <cell r="AD1178">
            <v>37.811822660098002</v>
          </cell>
          <cell r="AE1178">
            <v>44.454017857141999</v>
          </cell>
          <cell r="AF1178">
            <v>43.034159482758</v>
          </cell>
          <cell r="AG1178">
            <v>44.030255839821997</v>
          </cell>
          <cell r="AH1178">
            <v>42.670967741935002</v>
          </cell>
          <cell r="AI1178">
            <v>43.287096774193003</v>
          </cell>
          <cell r="AJ1178">
            <v>37.526099706743999</v>
          </cell>
          <cell r="AK1178">
            <v>41.222402597402002</v>
          </cell>
          <cell r="AL1178">
            <v>51.542487684728997</v>
          </cell>
          <cell r="AM1178">
            <v>51.182988505746998</v>
          </cell>
          <cell r="AN1178">
            <v>63.615757575757002</v>
          </cell>
          <cell r="AO1178">
            <v>54.861497326203001</v>
          </cell>
          <cell r="AP1178">
            <v>49.754411764704997</v>
          </cell>
          <cell r="AQ1178">
            <v>49.612499999999997</v>
          </cell>
          <cell r="AR1178">
            <v>44.890086206896001</v>
          </cell>
        </row>
        <row r="1179">
          <cell r="A1179" t="str">
            <v>CLS - SorensonNatural gasDominion Energy (Questar Gas)</v>
          </cell>
          <cell r="Q1179">
            <v>22.270433862432998</v>
          </cell>
          <cell r="R1179">
            <v>20.242886334609999</v>
          </cell>
          <cell r="S1179">
            <v>19.087753396029001</v>
          </cell>
          <cell r="T1179">
            <v>20.497763845350001</v>
          </cell>
          <cell r="U1179">
            <v>20.880781609195001</v>
          </cell>
          <cell r="V1179">
            <v>20.14</v>
          </cell>
          <cell r="W1179">
            <v>20.183311827956</v>
          </cell>
          <cell r="X1179">
            <v>20.14</v>
          </cell>
          <cell r="Y1179">
            <v>18.921854838708999</v>
          </cell>
          <cell r="Z1179">
            <v>21.938214285714</v>
          </cell>
          <cell r="AA1179">
            <v>20.187952380952002</v>
          </cell>
          <cell r="AB1179">
            <v>18.441921568626999</v>
          </cell>
          <cell r="AC1179">
            <v>99.308722109532994</v>
          </cell>
          <cell r="AD1179">
            <v>352.71140394088599</v>
          </cell>
          <cell r="AE1179">
            <v>405.28303571428501</v>
          </cell>
          <cell r="AF1179">
            <v>340.133146551724</v>
          </cell>
          <cell r="AG1179">
            <v>342.36890989988802</v>
          </cell>
          <cell r="AH1179">
            <v>336.41483870967699</v>
          </cell>
          <cell r="AI1179">
            <v>339.81870967741901</v>
          </cell>
          <cell r="AJ1179">
            <v>295.958220918866</v>
          </cell>
          <cell r="AK1179">
            <v>325.21563852813802</v>
          </cell>
          <cell r="AL1179">
            <v>407.21575123152701</v>
          </cell>
          <cell r="AM1179">
            <v>488.28403448275799</v>
          </cell>
          <cell r="AN1179">
            <v>580.94972727272705</v>
          </cell>
          <cell r="AO1179">
            <v>514.89139037433097</v>
          </cell>
          <cell r="AP1179">
            <v>479.24838235294101</v>
          </cell>
          <cell r="AQ1179">
            <v>463.33906249999899</v>
          </cell>
          <cell r="AR1179">
            <v>372.249471982758</v>
          </cell>
        </row>
        <row r="1180">
          <cell r="A1180" t="str">
            <v>CLS - SorensonNatural gasDominion Energy (Questar Gas)</v>
          </cell>
          <cell r="Q1180">
            <v>1177.7956862876999</v>
          </cell>
          <cell r="AC1180">
            <v>10.996383891471</v>
          </cell>
          <cell r="AD1180">
            <v>9.3280719924949995</v>
          </cell>
          <cell r="AE1180">
            <v>9.1169045060599991</v>
          </cell>
          <cell r="AF1180">
            <v>7.9037943494159997</v>
          </cell>
          <cell r="AG1180">
            <v>7.775764718365</v>
          </cell>
          <cell r="AH1180">
            <v>7.8839280314479998</v>
          </cell>
          <cell r="AI1180">
            <v>7.8503465235850003</v>
          </cell>
          <cell r="AJ1180">
            <v>7.8867301220129997</v>
          </cell>
          <cell r="AK1180">
            <v>7.8892936373540001</v>
          </cell>
          <cell r="AL1180">
            <v>7.900583955558</v>
          </cell>
          <cell r="AM1180">
            <v>9.5399672574400007</v>
          </cell>
          <cell r="AN1180">
            <v>9.132167082674</v>
          </cell>
          <cell r="AO1180">
            <v>9.3852959811279995</v>
          </cell>
          <cell r="AP1180">
            <v>9.6322791357550006</v>
          </cell>
          <cell r="AQ1180">
            <v>9.3391597379690001</v>
          </cell>
          <cell r="AR1180">
            <v>8.2924650727350002</v>
          </cell>
        </row>
        <row r="1181">
          <cell r="A1181" t="str">
            <v>CLS - SorensonNatural gasDominion Energy (Questar Gas)</v>
          </cell>
          <cell r="Q1181">
            <v>0.680718954248</v>
          </cell>
          <cell r="R1181">
            <v>0.58222222222200004</v>
          </cell>
          <cell r="S1181">
            <v>0.47939393939300001</v>
          </cell>
          <cell r="T1181">
            <v>6.0606060606000003E-2</v>
          </cell>
          <cell r="U1181">
            <v>0</v>
          </cell>
          <cell r="V1181">
            <v>8.2040000000000002E-2</v>
          </cell>
          <cell r="W1181">
            <v>5.8599999999999998E-3</v>
          </cell>
          <cell r="X1181">
            <v>8.4193548386999995E-2</v>
          </cell>
          <cell r="Y1181">
            <v>5.806451612E-3</v>
          </cell>
          <cell r="Z1181">
            <v>0.09</v>
          </cell>
          <cell r="AA1181">
            <v>3.2142857140000001E-3</v>
          </cell>
          <cell r="AB1181">
            <v>9.375E-2</v>
          </cell>
          <cell r="AC1181">
            <v>9.3749999999999997E-3</v>
          </cell>
          <cell r="AD1181">
            <v>8.3571428571E-2</v>
          </cell>
          <cell r="AE1181">
            <v>6.4285714280000001E-3</v>
          </cell>
          <cell r="AF1181">
            <v>0</v>
          </cell>
          <cell r="AG1181">
            <v>8.7096774193000007E-2</v>
          </cell>
          <cell r="AH1181">
            <v>5.806451612E-3</v>
          </cell>
          <cell r="AI1181">
            <v>8.6999999999999994E-2</v>
          </cell>
          <cell r="AJ1181">
            <v>6.0000000000000001E-3</v>
          </cell>
          <cell r="AK1181">
            <v>9.3548387095999996E-2</v>
          </cell>
          <cell r="AL1181">
            <v>9.6774193540000008E-3</v>
          </cell>
          <cell r="AM1181">
            <v>0.1</v>
          </cell>
          <cell r="AN1181">
            <v>3.4482758619999998E-3</v>
          </cell>
          <cell r="AO1181">
            <v>24.6</v>
          </cell>
          <cell r="AP1181">
            <v>79.978571428571001</v>
          </cell>
          <cell r="AQ1181">
            <v>70.242129629629005</v>
          </cell>
          <cell r="AR1181">
            <v>36.624107142857</v>
          </cell>
        </row>
        <row r="1182">
          <cell r="A1182" t="str">
            <v>CLS - SorensonNatural gasDominion Energy (Questar Gas)</v>
          </cell>
          <cell r="Q1182">
            <v>13.638376906317999</v>
          </cell>
          <cell r="R1182">
            <v>11.744074074074</v>
          </cell>
          <cell r="S1182">
            <v>10.552424242423999</v>
          </cell>
          <cell r="T1182">
            <v>7.7635527690700004</v>
          </cell>
          <cell r="U1182">
            <v>7.423356321839</v>
          </cell>
          <cell r="V1182">
            <v>7.72</v>
          </cell>
          <cell r="W1182">
            <v>7.2153978494619997</v>
          </cell>
          <cell r="X1182">
            <v>7.7212903225799998</v>
          </cell>
          <cell r="Y1182">
            <v>6.7656451612900002</v>
          </cell>
          <cell r="Z1182">
            <v>8.541785714285</v>
          </cell>
          <cell r="AA1182">
            <v>6.9812788018429996</v>
          </cell>
          <cell r="AB1182">
            <v>7.66662298387</v>
          </cell>
          <cell r="AC1182">
            <v>7.4279791666659998</v>
          </cell>
          <cell r="AD1182">
            <v>7.8966190476189997</v>
          </cell>
          <cell r="AE1182">
            <v>6.8628354978350004</v>
          </cell>
          <cell r="AF1182">
            <v>7.51645021645</v>
          </cell>
          <cell r="AG1182">
            <v>7.8830414746540001</v>
          </cell>
          <cell r="AH1182">
            <v>6.9754838709670004</v>
          </cell>
          <cell r="AI1182">
            <v>7.9449032258059997</v>
          </cell>
          <cell r="AJ1182">
            <v>7.6779999999999999</v>
          </cell>
          <cell r="AK1182">
            <v>7.5156062291429997</v>
          </cell>
          <cell r="AL1182">
            <v>7.9119354838699998</v>
          </cell>
          <cell r="AM1182">
            <v>8.225714285714</v>
          </cell>
          <cell r="AN1182">
            <v>6.9873275862059998</v>
          </cell>
          <cell r="AO1182">
            <v>224.87125</v>
          </cell>
          <cell r="AP1182">
            <v>674.087142857142</v>
          </cell>
          <cell r="AQ1182">
            <v>590.08525462962905</v>
          </cell>
          <cell r="AR1182">
            <v>290.34227678571398</v>
          </cell>
        </row>
        <row r="1183">
          <cell r="A1183" t="str">
            <v>CLS - SorensonNatural gasDominion Energy (Questar Gas)</v>
          </cell>
          <cell r="Q1183">
            <v>20.035253640581999</v>
          </cell>
          <cell r="R1183">
            <v>20.171119592875002</v>
          </cell>
          <cell r="S1183">
            <v>22.012010113780001</v>
          </cell>
          <cell r="T1183">
            <v>128.09862068965401</v>
          </cell>
          <cell r="V1183">
            <v>94.100438810336001</v>
          </cell>
          <cell r="W1183">
            <v>1231.2965613417</v>
          </cell>
          <cell r="X1183">
            <v>91.708812260536007</v>
          </cell>
          <cell r="Y1183">
            <v>1165.19444444449</v>
          </cell>
          <cell r="Z1183">
            <v>94.908730158729995</v>
          </cell>
          <cell r="AA1183">
            <v>2171.9534050177299</v>
          </cell>
          <cell r="AB1183">
            <v>81.777311827957007</v>
          </cell>
          <cell r="AC1183">
            <v>792.31777777777802</v>
          </cell>
          <cell r="AD1183">
            <v>94.489458689458004</v>
          </cell>
          <cell r="AE1183">
            <v>1067.5521885522601</v>
          </cell>
          <cell r="AG1183">
            <v>90.508994708995004</v>
          </cell>
          <cell r="AH1183">
            <v>1201.3333333333801</v>
          </cell>
          <cell r="AI1183">
            <v>91.320726733407</v>
          </cell>
          <cell r="AJ1183">
            <v>1279.6666666666699</v>
          </cell>
          <cell r="AK1183">
            <v>80.339239001189</v>
          </cell>
          <cell r="AL1183">
            <v>817.56666666664205</v>
          </cell>
          <cell r="AM1183">
            <v>82.257142857142</v>
          </cell>
          <cell r="AN1183">
            <v>2026.32499999998</v>
          </cell>
          <cell r="AO1183">
            <v>9.1411077235770009</v>
          </cell>
          <cell r="AP1183">
            <v>8.428346878628</v>
          </cell>
          <cell r="AQ1183">
            <v>8.4007312668480001</v>
          </cell>
          <cell r="AR1183">
            <v>7.9276274409419996</v>
          </cell>
        </row>
        <row r="1184">
          <cell r="A1184" t="str">
            <v>CLS - SorensonNatural gasDominion Energy (Questar Gas)</v>
          </cell>
          <cell r="Q1184">
            <v>41.562162162161997</v>
          </cell>
          <cell r="R1184">
            <v>39.144612500000001</v>
          </cell>
          <cell r="S1184">
            <v>22.288861693548</v>
          </cell>
          <cell r="T1184">
            <v>10.392880978865</v>
          </cell>
          <cell r="U1184">
            <v>2.0303448275860001</v>
          </cell>
          <cell r="V1184">
            <v>0.08</v>
          </cell>
          <cell r="W1184">
            <v>0</v>
          </cell>
          <cell r="X1184">
            <v>0</v>
          </cell>
          <cell r="AA1184">
            <v>0</v>
          </cell>
          <cell r="AB1184">
            <v>35</v>
          </cell>
          <cell r="AC1184">
            <v>30.443225806451</v>
          </cell>
          <cell r="AD1184">
            <v>21.664551971325999</v>
          </cell>
          <cell r="AE1184">
            <v>12.894582222222001</v>
          </cell>
          <cell r="AF1184">
            <v>11.256360000000001</v>
          </cell>
          <cell r="AG1184">
            <v>1.9237096774189999</v>
          </cell>
          <cell r="AH1184">
            <v>8.1290322580000005E-2</v>
          </cell>
          <cell r="AL1184">
            <v>0</v>
          </cell>
          <cell r="AM1184">
            <v>0</v>
          </cell>
          <cell r="AN1184">
            <v>34.5</v>
          </cell>
          <cell r="AO1184">
            <v>25.510606060606001</v>
          </cell>
          <cell r="AP1184">
            <v>16.205533596837</v>
          </cell>
          <cell r="AQ1184">
            <v>12.830575035062999</v>
          </cell>
          <cell r="AR1184">
            <v>1.2193548387090001</v>
          </cell>
        </row>
        <row r="1185">
          <cell r="A1185" t="str">
            <v>CLS - SorensonNatural gasDominion Energy (Questar Gas)</v>
          </cell>
          <cell r="Q1185">
            <v>375.582646396396</v>
          </cell>
          <cell r="R1185">
            <v>358.42958333333303</v>
          </cell>
          <cell r="S1185">
            <v>206.91943548386999</v>
          </cell>
          <cell r="T1185">
            <v>94.497374860956</v>
          </cell>
          <cell r="U1185">
            <v>24.105356321839</v>
          </cell>
          <cell r="V1185">
            <v>7.8179999999999996</v>
          </cell>
          <cell r="W1185">
            <v>7.1753978494619997</v>
          </cell>
          <cell r="X1185">
            <v>7.16</v>
          </cell>
          <cell r="Y1185">
            <v>6.7269354838700002</v>
          </cell>
          <cell r="Z1185">
            <v>7.7992857142850003</v>
          </cell>
          <cell r="AA1185">
            <v>7.1770476190470003</v>
          </cell>
          <cell r="AB1185">
            <v>297.41139393939301</v>
          </cell>
          <cell r="AC1185">
            <v>258.74824046920799</v>
          </cell>
          <cell r="AD1185">
            <v>201.40940262843401</v>
          </cell>
          <cell r="AE1185">
            <v>127.794478114478</v>
          </cell>
          <cell r="AF1185">
            <v>90.768722943721997</v>
          </cell>
          <cell r="AG1185">
            <v>22.044493087557001</v>
          </cell>
          <cell r="AH1185">
            <v>7.5890322580639999</v>
          </cell>
          <cell r="AI1185">
            <v>6.261792114695</v>
          </cell>
          <cell r="AJ1185">
            <v>7.6903703703700002</v>
          </cell>
          <cell r="AK1185">
            <v>7.9555555555549997</v>
          </cell>
          <cell r="AL1185">
            <v>7.9555555555549997</v>
          </cell>
          <cell r="AM1185">
            <v>7.4157142857140004</v>
          </cell>
          <cell r="AN1185">
            <v>321.49064655172401</v>
          </cell>
          <cell r="AO1185">
            <v>265.64437500000003</v>
          </cell>
          <cell r="AP1185">
            <v>159.073913043478</v>
          </cell>
          <cell r="AQ1185">
            <v>130.421206171107</v>
          </cell>
          <cell r="AR1185">
            <v>19.370737327187999</v>
          </cell>
        </row>
        <row r="1186">
          <cell r="A1186" t="str">
            <v>CLS - SorensonNatural gasDominion Energy (Questar Gas)</v>
          </cell>
          <cell r="Q1186">
            <v>9.0366484046469999</v>
          </cell>
          <cell r="R1186">
            <v>9.1565495336890006</v>
          </cell>
          <cell r="S1186">
            <v>9.2835353518189994</v>
          </cell>
          <cell r="T1186">
            <v>9.0925100607919997</v>
          </cell>
          <cell r="U1186">
            <v>11.872543025362001</v>
          </cell>
          <cell r="V1186">
            <v>97.724999999999994</v>
          </cell>
          <cell r="AB1186">
            <v>8.4974683982679995</v>
          </cell>
          <cell r="AC1186">
            <v>8.4993700113860005</v>
          </cell>
          <cell r="AD1186">
            <v>9.2967259556070001</v>
          </cell>
          <cell r="AE1186">
            <v>9.9107110189449994</v>
          </cell>
          <cell r="AF1186">
            <v>8.0637722091080004</v>
          </cell>
          <cell r="AG1186">
            <v>11.459365904489999</v>
          </cell>
          <cell r="AH1186">
            <v>93.357142857143003</v>
          </cell>
          <cell r="AN1186">
            <v>9.3185694652670001</v>
          </cell>
          <cell r="AO1186">
            <v>10.413095414860001</v>
          </cell>
          <cell r="AP1186">
            <v>9.8160243902429993</v>
          </cell>
          <cell r="AQ1186">
            <v>10.164876150499</v>
          </cell>
          <cell r="AR1186">
            <v>15.886054421768</v>
          </cell>
        </row>
        <row r="1187">
          <cell r="A1187" t="str">
            <v>CLS - SorensonNatural gasDominion Energy (Questar Gas)</v>
          </cell>
          <cell r="Q1187">
            <v>11.022895927601001</v>
          </cell>
          <cell r="R1187">
            <v>14.903241758241</v>
          </cell>
          <cell r="S1187">
            <v>9.2386607142850004</v>
          </cell>
          <cell r="T1187">
            <v>5.4732142857139996</v>
          </cell>
          <cell r="U1187">
            <v>2.7800492610830001</v>
          </cell>
          <cell r="V1187">
            <v>0.41379310344800002</v>
          </cell>
          <cell r="W1187">
            <v>0.26926436781599999</v>
          </cell>
          <cell r="X1187">
            <v>2.0660430107519998</v>
          </cell>
          <cell r="Y1187">
            <v>1.8650403225800001</v>
          </cell>
          <cell r="Z1187">
            <v>1.8276785714279999</v>
          </cell>
          <cell r="AA1187">
            <v>2.842571428571</v>
          </cell>
          <cell r="AB1187">
            <v>13.322470588234999</v>
          </cell>
          <cell r="AC1187">
            <v>11.753529411763999</v>
          </cell>
          <cell r="AD1187">
            <v>8.1035714285709997</v>
          </cell>
          <cell r="AE1187">
            <v>19.767943722942999</v>
          </cell>
          <cell r="AF1187">
            <v>16.530627705627001</v>
          </cell>
          <cell r="AG1187">
            <v>8.7388248847920007</v>
          </cell>
          <cell r="AH1187">
            <v>10.636129032257999</v>
          </cell>
          <cell r="AI1187">
            <v>5.0119354838700003</v>
          </cell>
          <cell r="AJ1187">
            <v>6.6334677419350001</v>
          </cell>
          <cell r="AK1187">
            <v>16.942708333333002</v>
          </cell>
          <cell r="AL1187">
            <v>23.8</v>
          </cell>
          <cell r="AM1187">
            <v>24.282142857141999</v>
          </cell>
          <cell r="AN1187">
            <v>39.810344827586</v>
          </cell>
          <cell r="AO1187">
            <v>33.512121212121002</v>
          </cell>
          <cell r="AP1187">
            <v>33.510671936758001</v>
          </cell>
          <cell r="AQ1187">
            <v>31.656661991583999</v>
          </cell>
          <cell r="AR1187">
            <v>21.919354838709001</v>
          </cell>
        </row>
        <row r="1188">
          <cell r="A1188" t="str">
            <v>CLS - SorensonNatural gasDominion Energy (Questar Gas)</v>
          </cell>
          <cell r="Q1188">
            <v>118.62628959276</v>
          </cell>
          <cell r="R1188">
            <v>154.96189560439501</v>
          </cell>
          <cell r="S1188">
            <v>102.124598214285</v>
          </cell>
          <cell r="T1188">
            <v>64.826250000000002</v>
          </cell>
          <cell r="U1188">
            <v>42.101724137931001</v>
          </cell>
          <cell r="V1188">
            <v>23.026206896550999</v>
          </cell>
          <cell r="W1188">
            <v>21.925022988504999</v>
          </cell>
          <cell r="X1188">
            <v>33.910043010751998</v>
          </cell>
          <cell r="Y1188">
            <v>32.525040322579997</v>
          </cell>
          <cell r="Z1188">
            <v>36.379107142857002</v>
          </cell>
          <cell r="AA1188">
            <v>45.924476190476</v>
          </cell>
          <cell r="AB1188">
            <v>128.62796078431299</v>
          </cell>
          <cell r="AC1188">
            <v>117.17056795131801</v>
          </cell>
          <cell r="AD1188">
            <v>92.016995073890996</v>
          </cell>
          <cell r="AE1188">
            <v>192.880476190476</v>
          </cell>
          <cell r="AF1188">
            <v>141.39738095237999</v>
          </cell>
          <cell r="AG1188">
            <v>83.447995391705007</v>
          </cell>
          <cell r="AH1188">
            <v>96.041935483870006</v>
          </cell>
          <cell r="AI1188">
            <v>55.090322580645001</v>
          </cell>
          <cell r="AJ1188">
            <v>66.179032258063998</v>
          </cell>
          <cell r="AK1188">
            <v>138.19999999999899</v>
          </cell>
          <cell r="AL1188">
            <v>193.63999999999899</v>
          </cell>
          <cell r="AM1188">
            <v>244.22035714285701</v>
          </cell>
          <cell r="AN1188">
            <v>374.87672413793098</v>
          </cell>
          <cell r="AO1188">
            <v>338.39719696969598</v>
          </cell>
          <cell r="AP1188">
            <v>324.37114624505898</v>
          </cell>
          <cell r="AQ1188">
            <v>302.06656381486602</v>
          </cell>
          <cell r="AR1188">
            <v>193.930092165898</v>
          </cell>
        </row>
        <row r="1189">
          <cell r="A1189" t="str">
            <v>CLS - SorensonNatural gasDominion Energy (Questar Gas)</v>
          </cell>
          <cell r="Q1189">
            <v>10.761808001445001</v>
          </cell>
          <cell r="R1189">
            <v>10.397864982543</v>
          </cell>
          <cell r="S1189">
            <v>11.054047915881</v>
          </cell>
          <cell r="T1189">
            <v>11.844274061989999</v>
          </cell>
          <cell r="U1189">
            <v>15.144236732524</v>
          </cell>
          <cell r="V1189">
            <v>55.646666666666</v>
          </cell>
          <cell r="W1189">
            <v>81.425638179800004</v>
          </cell>
          <cell r="X1189">
            <v>16.413038273775999</v>
          </cell>
          <cell r="Y1189">
            <v>17.439322854733</v>
          </cell>
          <cell r="Z1189">
            <v>19.904543234001</v>
          </cell>
          <cell r="AA1189">
            <v>16.155962073240001</v>
          </cell>
          <cell r="AB1189">
            <v>9.6549630139840001</v>
          </cell>
          <cell r="AC1189">
            <v>9.9689687962180003</v>
          </cell>
          <cell r="AD1189">
            <v>11.355116183644</v>
          </cell>
          <cell r="AE1189">
            <v>9.7572351931880004</v>
          </cell>
          <cell r="AF1189">
            <v>8.5536607242230005</v>
          </cell>
          <cell r="AG1189">
            <v>9.5491094617220007</v>
          </cell>
          <cell r="AH1189">
            <v>9.0297828460510008</v>
          </cell>
          <cell r="AI1189">
            <v>10.991825963827999</v>
          </cell>
          <cell r="AJ1189">
            <v>9.9765363807669996</v>
          </cell>
          <cell r="AK1189">
            <v>8.1569013218559991</v>
          </cell>
          <cell r="AL1189">
            <v>8.1361344537810005</v>
          </cell>
          <cell r="AM1189">
            <v>10.057611413443</v>
          </cell>
          <cell r="AN1189">
            <v>9.4165656128189994</v>
          </cell>
          <cell r="AO1189">
            <v>10.097755221990999</v>
          </cell>
          <cell r="AP1189">
            <v>9.6796371871380007</v>
          </cell>
          <cell r="AQ1189">
            <v>9.5419587793290006</v>
          </cell>
          <cell r="AR1189">
            <v>8.8474361400180008</v>
          </cell>
        </row>
        <row r="1190">
          <cell r="A1190" t="str">
            <v>CLS - SorensonNatural gasDominion Energy (Questar Gas)</v>
          </cell>
          <cell r="AH1190">
            <v>0.41233796296199998</v>
          </cell>
          <cell r="AI1190">
            <v>0.59989281362000002</v>
          </cell>
          <cell r="AJ1190">
            <v>0.57677504496499998</v>
          </cell>
          <cell r="AK1190">
            <v>0.71746469696899995</v>
          </cell>
          <cell r="AL1190">
            <v>2.102586206896</v>
          </cell>
          <cell r="AM1190">
            <v>12.346335126435999</v>
          </cell>
          <cell r="AN1190">
            <v>27.695965939392998</v>
          </cell>
          <cell r="AO1190">
            <v>25.703743315508</v>
          </cell>
          <cell r="AP1190">
            <v>28.023529411763999</v>
          </cell>
          <cell r="AQ1190">
            <v>15.965624999999999</v>
          </cell>
          <cell r="AR1190">
            <v>7.2998922413790002</v>
          </cell>
        </row>
        <row r="1191">
          <cell r="A1191" t="str">
            <v>CLS - SorensonNatural gasDominion Energy (Questar Gas)</v>
          </cell>
          <cell r="AH1191">
            <v>10.185185185185</v>
          </cell>
          <cell r="AI1191">
            <v>12.358996415769999</v>
          </cell>
          <cell r="AJ1191">
            <v>11.824740957966</v>
          </cell>
          <cell r="AK1191">
            <v>13.309199134199</v>
          </cell>
          <cell r="AL1191">
            <v>24.812044334974999</v>
          </cell>
          <cell r="AM1191">
            <v>140.288574712643</v>
          </cell>
          <cell r="AN1191">
            <v>276.49957575757497</v>
          </cell>
          <cell r="AO1191">
            <v>284.75262032085499</v>
          </cell>
          <cell r="AP1191">
            <v>282.15397058823498</v>
          </cell>
          <cell r="AQ1191">
            <v>161.71749999999901</v>
          </cell>
          <cell r="AR1191">
            <v>72.179482758619997</v>
          </cell>
        </row>
        <row r="1192">
          <cell r="A1192" t="str">
            <v>CLS - SorensonNatural gasDominion Energy (Questar Gas)</v>
          </cell>
          <cell r="AH1192">
            <v>24.701061022847998</v>
          </cell>
          <cell r="AI1192">
            <v>20.602007784007</v>
          </cell>
          <cell r="AJ1192">
            <v>20.501478108623999</v>
          </cell>
          <cell r="AK1192">
            <v>18.550319187008999</v>
          </cell>
          <cell r="AL1192">
            <v>11.800726292977</v>
          </cell>
          <cell r="AM1192">
            <v>11.362770674532999</v>
          </cell>
          <cell r="AN1192">
            <v>9.9833880631789995</v>
          </cell>
          <cell r="AO1192">
            <v>11.078254899513</v>
          </cell>
          <cell r="AP1192">
            <v>10.068466624685</v>
          </cell>
          <cell r="AQ1192">
            <v>10.129105500096999</v>
          </cell>
          <cell r="AR1192">
            <v>9.8877463354140005</v>
          </cell>
        </row>
        <row r="1193">
          <cell r="A1193" t="str">
            <v>CLS - SorensonNatural gasCost per Unit</v>
          </cell>
          <cell r="Q1193">
            <v>1217.6293963343801</v>
          </cell>
          <cell r="R1193">
            <v>39.725534109107997</v>
          </cell>
          <cell r="S1193">
            <v>42.349593381479998</v>
          </cell>
          <cell r="T1193">
            <v>149.03540481243701</v>
          </cell>
          <cell r="U1193">
            <v>27.016779757885999</v>
          </cell>
          <cell r="V1193">
            <v>247.472105477003</v>
          </cell>
          <cell r="W1193">
            <v>1312.7221995215</v>
          </cell>
          <cell r="X1193">
            <v>108.121850534313</v>
          </cell>
          <cell r="Y1193">
            <v>1182.6337672992199</v>
          </cell>
          <cell r="Z1193">
            <v>114.81327339273101</v>
          </cell>
          <cell r="AA1193">
            <v>2188.10936709097</v>
          </cell>
          <cell r="AB1193">
            <v>99.929743240210001</v>
          </cell>
          <cell r="AC1193">
            <v>821.78250047685401</v>
          </cell>
          <cell r="AD1193">
            <v>124.46937282120599</v>
          </cell>
          <cell r="AE1193">
            <v>1096.3370392704501</v>
          </cell>
          <cell r="AF1193">
            <v>24.521227282748001</v>
          </cell>
          <cell r="AG1193">
            <v>119.29323479357301</v>
          </cell>
          <cell r="AH1193">
            <v>1336.30524809087</v>
          </cell>
          <cell r="AI1193">
            <v>130.76490700482901</v>
          </cell>
          <cell r="AJ1193">
            <v>1318.03141127807</v>
          </cell>
          <cell r="AK1193">
            <v>114.93575314741</v>
          </cell>
          <cell r="AL1193">
            <v>845.40411136895898</v>
          </cell>
          <cell r="AM1193">
            <v>113.21749220256</v>
          </cell>
          <cell r="AN1193">
            <v>2064.1756902239199</v>
          </cell>
          <cell r="AO1193">
            <v>50.115509241070001</v>
          </cell>
          <cell r="AP1193">
            <v>47.624754216451002</v>
          </cell>
          <cell r="AQ1193">
            <v>47.575831434744003</v>
          </cell>
          <cell r="AR1193">
            <v>50.841329410878998</v>
          </cell>
        </row>
        <row r="1194">
          <cell r="A1194" t="str">
            <v>CLS - SorensonNatural gasService Usage</v>
          </cell>
          <cell r="Q1194">
            <v>53.284685615439997</v>
          </cell>
          <cell r="R1194">
            <v>54.630076480463998</v>
          </cell>
          <cell r="S1194">
            <v>32.006916347228</v>
          </cell>
          <cell r="T1194">
            <v>15.926701325185</v>
          </cell>
          <cell r="U1194">
            <v>4.8103940886689998</v>
          </cell>
          <cell r="V1194">
            <v>0.57583310344799998</v>
          </cell>
          <cell r="W1194">
            <v>0.27512436781600003</v>
          </cell>
          <cell r="X1194">
            <v>2.150236559139</v>
          </cell>
          <cell r="Y1194">
            <v>1.8708467741929999</v>
          </cell>
          <cell r="Z1194">
            <v>1.917678571428</v>
          </cell>
          <cell r="AA1194">
            <v>2.8457857142849998</v>
          </cell>
          <cell r="AB1194">
            <v>48.416220588234999</v>
          </cell>
          <cell r="AC1194">
            <v>51.237164700973999</v>
          </cell>
          <cell r="AD1194">
            <v>67.663517488566995</v>
          </cell>
          <cell r="AE1194">
            <v>77.122972373736999</v>
          </cell>
          <cell r="AF1194">
            <v>70.821147188386007</v>
          </cell>
          <cell r="AG1194">
            <v>54.779887176227</v>
          </cell>
          <cell r="AH1194">
            <v>53.806531511350002</v>
          </cell>
          <cell r="AI1194">
            <v>48.985925071684001</v>
          </cell>
          <cell r="AJ1194">
            <v>44.742342493645999</v>
          </cell>
          <cell r="AK1194">
            <v>58.976124014801997</v>
          </cell>
          <cell r="AL1194">
            <v>77.454751310980001</v>
          </cell>
          <cell r="AM1194">
            <v>87.911466489326003</v>
          </cell>
          <cell r="AN1194">
            <v>165.62551661859999</v>
          </cell>
          <cell r="AO1194">
            <v>164.18796791443901</v>
          </cell>
          <cell r="AP1194">
            <v>207.47271813863901</v>
          </cell>
          <cell r="AQ1194">
            <v>180.30749165627799</v>
          </cell>
          <cell r="AR1194">
            <v>111.95279526855199</v>
          </cell>
        </row>
        <row r="1195">
          <cell r="A1195" t="str">
            <v>CLS - SorensonNatural gasService Cost</v>
          </cell>
          <cell r="Q1195">
            <v>530.117746757909</v>
          </cell>
          <cell r="R1195">
            <v>545.37843934641398</v>
          </cell>
          <cell r="S1195">
            <v>338.68421133661002</v>
          </cell>
          <cell r="T1195">
            <v>187.58494147537701</v>
          </cell>
          <cell r="U1195">
            <v>94.511218390804004</v>
          </cell>
          <cell r="V1195">
            <v>58.704206896551</v>
          </cell>
          <cell r="W1195">
            <v>56.499130515387002</v>
          </cell>
          <cell r="X1195">
            <v>68.931333333333001</v>
          </cell>
          <cell r="Y1195">
            <v>64.939475806451</v>
          </cell>
          <cell r="Z1195">
            <v>74.658392857142005</v>
          </cell>
          <cell r="AA1195">
            <v>80.270754992318999</v>
          </cell>
          <cell r="AB1195">
            <v>452.14789927620598</v>
          </cell>
          <cell r="AC1195">
            <v>482.65550969672699</v>
          </cell>
          <cell r="AD1195">
            <v>654.03442069083201</v>
          </cell>
          <cell r="AE1195">
            <v>732.82082551707504</v>
          </cell>
          <cell r="AF1195">
            <v>579.81570066427798</v>
          </cell>
          <cell r="AG1195">
            <v>455.744439853806</v>
          </cell>
          <cell r="AH1195">
            <v>457.20647550776602</v>
          </cell>
          <cell r="AI1195">
            <v>421.47472401433703</v>
          </cell>
          <cell r="AJ1195">
            <v>389.33036450526799</v>
          </cell>
          <cell r="AK1195">
            <v>492.19599944703702</v>
          </cell>
          <cell r="AL1195">
            <v>641.53528660592895</v>
          </cell>
          <cell r="AM1195">
            <v>888.43439490968797</v>
          </cell>
          <cell r="AN1195">
            <v>1560.80400130617</v>
          </cell>
          <cell r="AO1195">
            <v>1628.5568326648799</v>
          </cell>
          <cell r="AP1195">
            <v>1918.93455508686</v>
          </cell>
          <cell r="AQ1195">
            <v>1647.6295871156001</v>
          </cell>
          <cell r="AR1195">
            <v>948.07206102018097</v>
          </cell>
        </row>
        <row r="1196">
          <cell r="A1196" t="str">
            <v>CLS - Union CityElectricityPacific Gas &amp; Electric Co</v>
          </cell>
          <cell r="Q1196">
            <v>396398.37284482759</v>
          </cell>
          <cell r="R1196">
            <v>406663.62561576354</v>
          </cell>
          <cell r="S1196">
            <v>437138.09216589859</v>
          </cell>
          <cell r="T1196">
            <v>433118.75115207373</v>
          </cell>
          <cell r="U1196">
            <v>448878.36576354678</v>
          </cell>
          <cell r="V1196">
            <v>446143.85317018908</v>
          </cell>
          <cell r="W1196">
            <v>471936.52057842049</v>
          </cell>
          <cell r="X1196">
            <v>433217.51034482761</v>
          </cell>
          <cell r="Y1196">
            <v>399733.6699507389</v>
          </cell>
          <cell r="Z1196">
            <v>453765.66576354677</v>
          </cell>
          <cell r="AA1196">
            <v>369573.12413793104</v>
          </cell>
          <cell r="AB1196">
            <v>243761.14285714287</v>
          </cell>
          <cell r="AC1196">
            <v>197673.88125000001</v>
          </cell>
          <cell r="AD1196">
            <v>182246.76048387098</v>
          </cell>
          <cell r="AE1196">
            <v>170565.69377085651</v>
          </cell>
          <cell r="AF1196">
            <v>153759.62660098521</v>
          </cell>
          <cell r="AG1196">
            <v>137160.30898617511</v>
          </cell>
          <cell r="AH1196">
            <v>95589.034037819802</v>
          </cell>
          <cell r="AI1196">
            <v>65090.431379310343</v>
          </cell>
          <cell r="AJ1196">
            <v>60138.635000000002</v>
          </cell>
          <cell r="AK1196">
            <v>51678.861206896552</v>
          </cell>
          <cell r="AL1196">
            <v>44489.606896551726</v>
          </cell>
          <cell r="AM1196">
            <v>38613.253771551725</v>
          </cell>
          <cell r="AN1196">
            <v>50364.191056034484</v>
          </cell>
          <cell r="AO1196">
            <v>74042.532635467986</v>
          </cell>
          <cell r="AP1196">
            <v>75152.491935483864</v>
          </cell>
          <cell r="AQ1196">
            <v>82107.624360400441</v>
          </cell>
          <cell r="AR1196">
            <v>81041.892118226606</v>
          </cell>
        </row>
        <row r="1197">
          <cell r="A1197" t="str">
            <v>CLS - Union CityElectricityPacific Gas &amp; Electric Co</v>
          </cell>
          <cell r="Q1197">
            <v>48356.30581896552</v>
          </cell>
          <cell r="R1197">
            <v>50863.650837438421</v>
          </cell>
          <cell r="S1197">
            <v>54798.605910138249</v>
          </cell>
          <cell r="T1197">
            <v>59712.147649769584</v>
          </cell>
          <cell r="U1197">
            <v>75418.966773399021</v>
          </cell>
          <cell r="V1197">
            <v>77633.527675194666</v>
          </cell>
          <cell r="W1197">
            <v>80734.446863181307</v>
          </cell>
          <cell r="X1197">
            <v>77200.192413793106</v>
          </cell>
          <cell r="Y1197">
            <v>73156.625763546792</v>
          </cell>
          <cell r="Z1197">
            <v>75771.575578817734</v>
          </cell>
          <cell r="AA1197">
            <v>53840.303620689658</v>
          </cell>
          <cell r="AB1197">
            <v>34084.129642857144</v>
          </cell>
          <cell r="AC1197">
            <v>28398.637500000001</v>
          </cell>
          <cell r="AD1197">
            <v>25496.286382488481</v>
          </cell>
          <cell r="AE1197">
            <v>23762.122202447164</v>
          </cell>
          <cell r="AF1197">
            <v>23878.446206896551</v>
          </cell>
          <cell r="AG1197">
            <v>26247.62306451613</v>
          </cell>
          <cell r="AH1197">
            <v>20633.205984427143</v>
          </cell>
          <cell r="AI1197">
            <v>15033.913471264366</v>
          </cell>
          <cell r="AJ1197">
            <v>12910.841916666666</v>
          </cell>
          <cell r="AK1197">
            <v>11386.134956896551</v>
          </cell>
          <cell r="AL1197">
            <v>9833.4696551724137</v>
          </cell>
          <cell r="AM1197">
            <v>6625.6757004310339</v>
          </cell>
          <cell r="AN1197">
            <v>7161.0108512931029</v>
          </cell>
          <cell r="AO1197">
            <v>10643.413472906403</v>
          </cell>
          <cell r="AP1197">
            <v>11217.943548387097</v>
          </cell>
          <cell r="AQ1197">
            <v>12846.983971078977</v>
          </cell>
          <cell r="AR1197">
            <v>14627.369913793103</v>
          </cell>
        </row>
        <row r="1198">
          <cell r="A1198" t="str">
            <v>CLS - Union CityElectricityPacific Gas &amp; Electric Co</v>
          </cell>
          <cell r="Q1198">
            <v>0.121989163254</v>
          </cell>
          <cell r="R1198">
            <v>0.12507548655299999</v>
          </cell>
          <cell r="S1198">
            <v>0.12535765446200001</v>
          </cell>
          <cell r="T1198">
            <v>0.137865533392</v>
          </cell>
          <cell r="U1198">
            <v>0.16801648848699999</v>
          </cell>
          <cell r="V1198">
            <v>0.174010080209</v>
          </cell>
          <cell r="W1198">
            <v>0.171070564245</v>
          </cell>
          <cell r="X1198">
            <v>0.17820192067499999</v>
          </cell>
          <cell r="Y1198">
            <v>0.18301341934099999</v>
          </cell>
          <cell r="Z1198">
            <v>0.166983933108</v>
          </cell>
          <cell r="AA1198">
            <v>0.145682410608</v>
          </cell>
          <cell r="AB1198">
            <v>0.139825934697</v>
          </cell>
          <cell r="AC1198">
            <v>0.14366408612199999</v>
          </cell>
          <cell r="AD1198">
            <v>0.139899805707</v>
          </cell>
          <cell r="AE1198">
            <v>0.13931360801199999</v>
          </cell>
          <cell r="AF1198">
            <v>0.15529724372199999</v>
          </cell>
          <cell r="AG1198">
            <v>0.19136456645800001</v>
          </cell>
          <cell r="AH1198">
            <v>0.21585327430099999</v>
          </cell>
          <cell r="AI1198">
            <v>0.23096963950999999</v>
          </cell>
          <cell r="AJ1198">
            <v>0.214684651832</v>
          </cell>
          <cell r="AK1198">
            <v>0.22032480381700001</v>
          </cell>
          <cell r="AL1198">
            <v>0.22102846802000001</v>
          </cell>
          <cell r="AM1198">
            <v>0.171590711822</v>
          </cell>
          <cell r="AN1198">
            <v>0.14218457005099999</v>
          </cell>
          <cell r="AO1198">
            <v>0.14374729083400001</v>
          </cell>
          <cell r="AP1198">
            <v>0.149269082893</v>
          </cell>
          <cell r="AQ1198">
            <v>0.15646517690799999</v>
          </cell>
          <cell r="AR1198">
            <v>0.18049146597400001</v>
          </cell>
        </row>
        <row r="1199">
          <cell r="A1199" t="str">
            <v>CLS - Union CityElectricityCost per Unit</v>
          </cell>
          <cell r="Q1199">
            <v>0.121989163254</v>
          </cell>
          <cell r="R1199">
            <v>0.12507548655299999</v>
          </cell>
          <cell r="S1199">
            <v>0.12535765446200001</v>
          </cell>
          <cell r="T1199">
            <v>0.137865533392</v>
          </cell>
          <cell r="U1199">
            <v>0.16801648848699999</v>
          </cell>
          <cell r="V1199">
            <v>0.174010080209</v>
          </cell>
          <cell r="W1199">
            <v>0.171070564245</v>
          </cell>
          <cell r="X1199">
            <v>0.17820192067499999</v>
          </cell>
          <cell r="Y1199">
            <v>0.18301341934099999</v>
          </cell>
          <cell r="Z1199">
            <v>0.166983933108</v>
          </cell>
          <cell r="AA1199">
            <v>0.145682410608</v>
          </cell>
          <cell r="AB1199">
            <v>0.139825934697</v>
          </cell>
          <cell r="AC1199">
            <v>0.14366408612199999</v>
          </cell>
          <cell r="AD1199">
            <v>0.139899805707</v>
          </cell>
          <cell r="AE1199">
            <v>0.13931360801199999</v>
          </cell>
          <cell r="AF1199">
            <v>0.15529724372199999</v>
          </cell>
          <cell r="AG1199">
            <v>0.19136456645800001</v>
          </cell>
          <cell r="AH1199">
            <v>0.21585327430099999</v>
          </cell>
          <cell r="AI1199">
            <v>0.23096963950999999</v>
          </cell>
          <cell r="AJ1199">
            <v>0.214684651832</v>
          </cell>
          <cell r="AK1199">
            <v>0.22032480381700001</v>
          </cell>
          <cell r="AL1199">
            <v>0.22102846802000001</v>
          </cell>
          <cell r="AM1199">
            <v>0.171590711822</v>
          </cell>
          <cell r="AN1199">
            <v>0.14218457005099999</v>
          </cell>
          <cell r="AO1199">
            <v>0.14374729083400001</v>
          </cell>
          <cell r="AP1199">
            <v>0.149269082893</v>
          </cell>
          <cell r="AQ1199">
            <v>0.15646517690799999</v>
          </cell>
          <cell r="AR1199">
            <v>0.18049146597400001</v>
          </cell>
        </row>
        <row r="1200">
          <cell r="A1200" t="str">
            <v>CLS - Union CityElectricityService Usage</v>
          </cell>
          <cell r="Q1200">
            <v>396398.372844828</v>
          </cell>
          <cell r="R1200">
            <v>406663.625615764</v>
          </cell>
          <cell r="S1200">
            <v>437138.092165899</v>
          </cell>
          <cell r="T1200">
            <v>433118.75115207402</v>
          </cell>
          <cell r="U1200">
            <v>448878.36576354702</v>
          </cell>
          <cell r="V1200">
            <v>446143.85317018902</v>
          </cell>
          <cell r="W1200">
            <v>471936.52057842002</v>
          </cell>
          <cell r="X1200">
            <v>433217.51034482801</v>
          </cell>
          <cell r="Y1200">
            <v>399733.66995073901</v>
          </cell>
          <cell r="Z1200">
            <v>453765.665763547</v>
          </cell>
          <cell r="AA1200">
            <v>369573.12413793098</v>
          </cell>
          <cell r="AB1200">
            <v>243761.14285714299</v>
          </cell>
          <cell r="AC1200">
            <v>197673.88125000001</v>
          </cell>
          <cell r="AD1200">
            <v>182246.76048387101</v>
          </cell>
          <cell r="AE1200">
            <v>170565.693770857</v>
          </cell>
          <cell r="AF1200">
            <v>153759.62660098501</v>
          </cell>
          <cell r="AG1200">
            <v>137160.30898617499</v>
          </cell>
          <cell r="AH1200">
            <v>95589.034037819802</v>
          </cell>
          <cell r="AI1200">
            <v>65090.431379310299</v>
          </cell>
          <cell r="AJ1200">
            <v>60138.635000000002</v>
          </cell>
          <cell r="AK1200">
            <v>51678.861206896603</v>
          </cell>
          <cell r="AL1200">
            <v>44489.606896551697</v>
          </cell>
          <cell r="AM1200">
            <v>38613.253771551703</v>
          </cell>
          <cell r="AN1200">
            <v>50364.191056034499</v>
          </cell>
          <cell r="AO1200">
            <v>74042.532635468</v>
          </cell>
          <cell r="AP1200">
            <v>75152.491935483893</v>
          </cell>
          <cell r="AQ1200">
            <v>82107.624360400398</v>
          </cell>
          <cell r="AR1200">
            <v>81041.892118226606</v>
          </cell>
        </row>
        <row r="1201">
          <cell r="A1201" t="str">
            <v>CLS - Union CityElectricityService Cost</v>
          </cell>
          <cell r="Q1201">
            <v>48356.305818965498</v>
          </cell>
          <cell r="R1201">
            <v>50863.650837438399</v>
          </cell>
          <cell r="S1201">
            <v>54798.605910138198</v>
          </cell>
          <cell r="T1201">
            <v>59712.147649769599</v>
          </cell>
          <cell r="U1201">
            <v>75418.966773399006</v>
          </cell>
          <cell r="V1201">
            <v>77633.527675194695</v>
          </cell>
          <cell r="W1201">
            <v>80734.446863181307</v>
          </cell>
          <cell r="X1201">
            <v>77200.192413793106</v>
          </cell>
          <cell r="Y1201">
            <v>73156.625763546806</v>
          </cell>
          <cell r="Z1201">
            <v>75771.575578817705</v>
          </cell>
          <cell r="AA1201">
            <v>53840.303620689701</v>
          </cell>
          <cell r="AB1201">
            <v>34084.1296428571</v>
          </cell>
          <cell r="AC1201">
            <v>28398.637500000001</v>
          </cell>
          <cell r="AD1201">
            <v>25496.286382488499</v>
          </cell>
          <cell r="AE1201">
            <v>23762.122202447201</v>
          </cell>
          <cell r="AF1201">
            <v>23878.446206896599</v>
          </cell>
          <cell r="AG1201">
            <v>26247.623064516101</v>
          </cell>
          <cell r="AH1201">
            <v>20633.205984427099</v>
          </cell>
          <cell r="AI1201">
            <v>15033.913471264401</v>
          </cell>
          <cell r="AJ1201">
            <v>12910.841916666701</v>
          </cell>
          <cell r="AK1201">
            <v>11386.1349568966</v>
          </cell>
          <cell r="AL1201">
            <v>9833.4696551724101</v>
          </cell>
          <cell r="AM1201">
            <v>6625.6757004310302</v>
          </cell>
          <cell r="AN1201">
            <v>7161.0108512931001</v>
          </cell>
          <cell r="AO1201">
            <v>10643.413472906401</v>
          </cell>
          <cell r="AP1201">
            <v>11217.9435483871</v>
          </cell>
          <cell r="AQ1201">
            <v>12846.983971079</v>
          </cell>
          <cell r="AR1201">
            <v>14627.3699137931</v>
          </cell>
        </row>
        <row r="1202">
          <cell r="A1202" t="str">
            <v>CLS - Union CityNatural gasPacific Gas &amp; Electric Co</v>
          </cell>
          <cell r="Q1202">
            <v>72.851939655172004</v>
          </cell>
          <cell r="R1202">
            <v>29.079802955664999</v>
          </cell>
          <cell r="S1202">
            <v>16.647926267281001</v>
          </cell>
          <cell r="T1202">
            <v>6.5820276497689996</v>
          </cell>
          <cell r="U1202">
            <v>3.1621921182260002</v>
          </cell>
          <cell r="V1202">
            <v>2.2725250278079998</v>
          </cell>
          <cell r="W1202">
            <v>2.026251390433</v>
          </cell>
          <cell r="X1202">
            <v>1.0551724137930001</v>
          </cell>
          <cell r="Y1202">
            <v>0</v>
          </cell>
          <cell r="Z1202">
            <v>0.43448275862000002</v>
          </cell>
          <cell r="AA1202">
            <v>17.196551724136999</v>
          </cell>
          <cell r="AB1202">
            <v>56.942857142857001</v>
          </cell>
          <cell r="AC1202">
            <v>67.290625000000006</v>
          </cell>
          <cell r="AD1202">
            <v>42.781566820275998</v>
          </cell>
          <cell r="AE1202">
            <v>27.670634037818999</v>
          </cell>
          <cell r="AF1202">
            <v>11.060098522166999</v>
          </cell>
          <cell r="AG1202">
            <v>5.3760368663589997</v>
          </cell>
          <cell r="AH1202">
            <v>2.329922135706</v>
          </cell>
          <cell r="AI1202">
            <v>0.70735632183899999</v>
          </cell>
          <cell r="AJ1202">
            <v>0.15708333333300001</v>
          </cell>
          <cell r="AK1202">
            <v>2.6217672413790001</v>
          </cell>
          <cell r="AL1202">
            <v>11.878263903448</v>
          </cell>
          <cell r="AM1202">
            <v>13.707622655172001</v>
          </cell>
          <cell r="AN1202">
            <v>42.359482758619997</v>
          </cell>
          <cell r="AO1202">
            <v>133.757266009852</v>
          </cell>
          <cell r="AP1202">
            <v>187.75</v>
          </cell>
          <cell r="AQ1202">
            <v>163.00344827586201</v>
          </cell>
          <cell r="AR1202">
            <v>44.902586206895997</v>
          </cell>
        </row>
        <row r="1203">
          <cell r="A1203" t="str">
            <v>CLS - Union CityNatural gasPacific Gas &amp; Electric Co</v>
          </cell>
          <cell r="Q1203">
            <v>762.19905172413701</v>
          </cell>
          <cell r="R1203">
            <v>315.95384236453202</v>
          </cell>
          <cell r="S1203">
            <v>172.217131336405</v>
          </cell>
          <cell r="T1203">
            <v>79.397281105990004</v>
          </cell>
          <cell r="U1203">
            <v>54.409815270934999</v>
          </cell>
          <cell r="V1203">
            <v>46.526740823136002</v>
          </cell>
          <cell r="W1203">
            <v>47.089799777529997</v>
          </cell>
          <cell r="X1203">
            <v>37.973103448274998</v>
          </cell>
          <cell r="Y1203">
            <v>30.82921182266</v>
          </cell>
          <cell r="Z1203">
            <v>35.764889162560998</v>
          </cell>
          <cell r="AA1203">
            <v>240.97068965517201</v>
          </cell>
          <cell r="AB1203">
            <v>718.31500000000005</v>
          </cell>
          <cell r="AC1203">
            <v>833.95375000000001</v>
          </cell>
          <cell r="AD1203">
            <v>531.45978110599003</v>
          </cell>
          <cell r="AE1203">
            <v>347.08615127919899</v>
          </cell>
          <cell r="AF1203">
            <v>148.446945812807</v>
          </cell>
          <cell r="AG1203">
            <v>86.216163594470004</v>
          </cell>
          <cell r="AH1203">
            <v>53.255839822024001</v>
          </cell>
          <cell r="AI1203">
            <v>37.066609195402002</v>
          </cell>
          <cell r="AJ1203">
            <v>31.075416666666001</v>
          </cell>
          <cell r="AK1203">
            <v>52.984525862067997</v>
          </cell>
          <cell r="AL1203">
            <v>147.552413793103</v>
          </cell>
          <cell r="AM1203">
            <v>172.47931034482701</v>
          </cell>
          <cell r="AN1203">
            <v>508.34034482758602</v>
          </cell>
          <cell r="AO1203">
            <v>1586.3096798029551</v>
          </cell>
          <cell r="AP1203">
            <v>2199.7170967741931</v>
          </cell>
          <cell r="AQ1203">
            <v>1868.0175973303669</v>
          </cell>
          <cell r="AR1203">
            <v>516.87956896551702</v>
          </cell>
        </row>
        <row r="1204">
          <cell r="A1204" t="str">
            <v>CLS - Union CityNatural gasPacific Gas &amp; Electric Co</v>
          </cell>
          <cell r="Q1204">
            <v>10.462302792921999</v>
          </cell>
          <cell r="R1204">
            <v>10.865061322672</v>
          </cell>
          <cell r="S1204">
            <v>10.3446596634</v>
          </cell>
          <cell r="T1204">
            <v>12.062738920394001</v>
          </cell>
          <cell r="U1204">
            <v>17.206359777231999</v>
          </cell>
          <cell r="V1204">
            <v>20.473587860988001</v>
          </cell>
          <cell r="W1204">
            <v>23.239860562143001</v>
          </cell>
          <cell r="X1204">
            <v>35.987581699346002</v>
          </cell>
          <cell r="Z1204">
            <v>82.316014739227995</v>
          </cell>
          <cell r="AA1204">
            <v>14.012733106075</v>
          </cell>
          <cell r="AB1204">
            <v>12.614663823380999</v>
          </cell>
          <cell r="AC1204">
            <v>12.393312589978001</v>
          </cell>
          <cell r="AD1204">
            <v>12.422634807616999</v>
          </cell>
          <cell r="AE1204">
            <v>12.543483853850001</v>
          </cell>
          <cell r="AF1204">
            <v>13.421846606093</v>
          </cell>
          <cell r="AG1204">
            <v>16.037122835590001</v>
          </cell>
          <cell r="AH1204">
            <v>22.857347464909001</v>
          </cell>
          <cell r="AI1204">
            <v>52.401608709782003</v>
          </cell>
          <cell r="AJ1204">
            <v>197.827586206897</v>
          </cell>
          <cell r="AK1204">
            <v>20.209469790381998</v>
          </cell>
          <cell r="AL1204">
            <v>12.422052161197</v>
          </cell>
          <cell r="AM1204">
            <v>12.582729674116001</v>
          </cell>
          <cell r="AN1204">
            <v>12.000626818894</v>
          </cell>
          <cell r="AO1204">
            <v>11.859615011016</v>
          </cell>
          <cell r="AP1204">
            <v>11.716202912246001</v>
          </cell>
          <cell r="AQ1204">
            <v>11.459988221653999</v>
          </cell>
          <cell r="AR1204">
            <v>11.511131376351001</v>
          </cell>
        </row>
        <row r="1205">
          <cell r="A1205" t="str">
            <v>CLS - Union CityNatural gasCost per Unit</v>
          </cell>
          <cell r="Q1205">
            <v>10.462302792921999</v>
          </cell>
          <cell r="R1205">
            <v>10.865061322672</v>
          </cell>
          <cell r="S1205">
            <v>10.3446596634</v>
          </cell>
          <cell r="T1205">
            <v>12.062738920394001</v>
          </cell>
          <cell r="U1205">
            <v>17.206359777231999</v>
          </cell>
          <cell r="V1205">
            <v>20.473587860988001</v>
          </cell>
          <cell r="W1205">
            <v>23.239860562143001</v>
          </cell>
          <cell r="X1205">
            <v>35.987581699346002</v>
          </cell>
          <cell r="Z1205">
            <v>82.316014739227995</v>
          </cell>
          <cell r="AA1205">
            <v>14.012733106075</v>
          </cell>
          <cell r="AB1205">
            <v>12.614663823380999</v>
          </cell>
          <cell r="AC1205">
            <v>12.393312589978001</v>
          </cell>
          <cell r="AD1205">
            <v>12.422634807616999</v>
          </cell>
          <cell r="AE1205">
            <v>12.543483853850001</v>
          </cell>
          <cell r="AF1205">
            <v>13.421846606093</v>
          </cell>
          <cell r="AG1205">
            <v>16.037122835590001</v>
          </cell>
          <cell r="AH1205">
            <v>22.857347464909001</v>
          </cell>
          <cell r="AI1205">
            <v>52.401608709782003</v>
          </cell>
          <cell r="AJ1205">
            <v>197.827586206897</v>
          </cell>
          <cell r="AK1205">
            <v>20.209469790381998</v>
          </cell>
          <cell r="AL1205">
            <v>12.422052161197</v>
          </cell>
          <cell r="AM1205">
            <v>12.582729674116001</v>
          </cell>
          <cell r="AN1205">
            <v>12.000626818894</v>
          </cell>
          <cell r="AO1205">
            <v>11.859615011016</v>
          </cell>
          <cell r="AP1205">
            <v>11.716202912246001</v>
          </cell>
          <cell r="AQ1205">
            <v>11.459988221653999</v>
          </cell>
          <cell r="AR1205">
            <v>11.511131376351001</v>
          </cell>
        </row>
        <row r="1206">
          <cell r="A1206" t="str">
            <v>CLS - Union CityNatural gasService Usage</v>
          </cell>
          <cell r="Q1206">
            <v>72.851939655172004</v>
          </cell>
          <cell r="R1206">
            <v>29.079802955664999</v>
          </cell>
          <cell r="S1206">
            <v>16.647926267281001</v>
          </cell>
          <cell r="T1206">
            <v>6.5820276497689996</v>
          </cell>
          <cell r="U1206">
            <v>3.1621921182260002</v>
          </cell>
          <cell r="V1206">
            <v>2.2725250278079998</v>
          </cell>
          <cell r="W1206">
            <v>2.026251390433</v>
          </cell>
          <cell r="X1206">
            <v>1.0551724137930001</v>
          </cell>
          <cell r="Y1206">
            <v>0</v>
          </cell>
          <cell r="Z1206">
            <v>0.43448275862000002</v>
          </cell>
          <cell r="AA1206">
            <v>17.196551724136999</v>
          </cell>
          <cell r="AB1206">
            <v>56.942857142857001</v>
          </cell>
          <cell r="AC1206">
            <v>67.290625000000006</v>
          </cell>
          <cell r="AD1206">
            <v>42.781566820275998</v>
          </cell>
          <cell r="AE1206">
            <v>27.670634037818999</v>
          </cell>
          <cell r="AF1206">
            <v>11.060098522166999</v>
          </cell>
          <cell r="AG1206">
            <v>5.3760368663589997</v>
          </cell>
          <cell r="AH1206">
            <v>2.329922135706</v>
          </cell>
          <cell r="AI1206">
            <v>0.70735632183899999</v>
          </cell>
          <cell r="AJ1206">
            <v>0.15708333333300001</v>
          </cell>
          <cell r="AK1206">
            <v>2.6217672413790001</v>
          </cell>
          <cell r="AL1206">
            <v>11.878263903448</v>
          </cell>
          <cell r="AM1206">
            <v>13.707622655172001</v>
          </cell>
          <cell r="AN1206">
            <v>42.359482758619997</v>
          </cell>
          <cell r="AO1206">
            <v>133.757266009852</v>
          </cell>
          <cell r="AP1206">
            <v>187.75</v>
          </cell>
          <cell r="AQ1206">
            <v>163.00344827586201</v>
          </cell>
          <cell r="AR1206">
            <v>44.902586206895997</v>
          </cell>
        </row>
        <row r="1207">
          <cell r="A1207" t="str">
            <v>CLS - Union CityNatural gasService Cost</v>
          </cell>
          <cell r="Q1207">
            <v>762.19905172413803</v>
          </cell>
          <cell r="R1207">
            <v>315.95384236453202</v>
          </cell>
          <cell r="S1207">
            <v>172.217131336406</v>
          </cell>
          <cell r="T1207">
            <v>79.397281105990004</v>
          </cell>
          <cell r="U1207">
            <v>54.409815270936001</v>
          </cell>
          <cell r="V1207">
            <v>46.526740823136002</v>
          </cell>
          <cell r="W1207">
            <v>47.089799777529997</v>
          </cell>
          <cell r="X1207">
            <v>37.973103448274998</v>
          </cell>
          <cell r="Y1207">
            <v>30.82921182266</v>
          </cell>
          <cell r="Z1207">
            <v>35.764889162560998</v>
          </cell>
          <cell r="AA1207">
            <v>240.97068965517201</v>
          </cell>
          <cell r="AB1207">
            <v>718.31500000000005</v>
          </cell>
          <cell r="AC1207">
            <v>833.95375000000001</v>
          </cell>
          <cell r="AD1207">
            <v>531.45978110599106</v>
          </cell>
          <cell r="AE1207">
            <v>347.08615127919899</v>
          </cell>
          <cell r="AF1207">
            <v>148.446945812808</v>
          </cell>
          <cell r="AG1207">
            <v>86.216163594470004</v>
          </cell>
          <cell r="AH1207">
            <v>53.255839822024001</v>
          </cell>
          <cell r="AI1207">
            <v>37.066609195402002</v>
          </cell>
          <cell r="AJ1207">
            <v>31.075416666666001</v>
          </cell>
          <cell r="AK1207">
            <v>52.984525862068999</v>
          </cell>
          <cell r="AL1207">
            <v>147.552413793103</v>
          </cell>
          <cell r="AM1207">
            <v>172.47931034482801</v>
          </cell>
          <cell r="AN1207">
            <v>508.34034482758602</v>
          </cell>
          <cell r="AO1207">
            <v>1586.3096798029601</v>
          </cell>
          <cell r="AP1207">
            <v>2199.7170967741899</v>
          </cell>
          <cell r="AQ1207">
            <v>1868.0175973303701</v>
          </cell>
          <cell r="AR1207">
            <v>516.87956896551702</v>
          </cell>
        </row>
        <row r="1208">
          <cell r="A1208" t="str">
            <v>CLS - WarsawElectricityEDF Polska</v>
          </cell>
          <cell r="Q1208">
            <v>31270</v>
          </cell>
          <cell r="R1208">
            <v>31394</v>
          </cell>
          <cell r="S1208">
            <v>34596</v>
          </cell>
          <cell r="T1208">
            <v>30104</v>
          </cell>
          <cell r="U1208">
            <v>29070</v>
          </cell>
          <cell r="V1208">
            <v>33931</v>
          </cell>
          <cell r="W1208">
            <v>34224</v>
          </cell>
          <cell r="X1208">
            <v>24044</v>
          </cell>
          <cell r="Y1208">
            <v>37434</v>
          </cell>
          <cell r="Z1208">
            <v>34812</v>
          </cell>
          <cell r="AA1208">
            <v>36456</v>
          </cell>
          <cell r="AB1208">
            <v>31108</v>
          </cell>
          <cell r="AC1208">
            <v>35950</v>
          </cell>
          <cell r="AD1208">
            <v>34456</v>
          </cell>
          <cell r="AE1208">
            <v>40251</v>
          </cell>
          <cell r="AF1208">
            <v>32615</v>
          </cell>
          <cell r="AG1208">
            <v>38258</v>
          </cell>
          <cell r="AH1208">
            <v>35247</v>
          </cell>
        </row>
        <row r="1209">
          <cell r="A1209" t="str">
            <v>CLS - WarsawElectricityEDF Polska</v>
          </cell>
          <cell r="Q1209">
            <v>2096.3390706740001</v>
          </cell>
          <cell r="R1209">
            <v>1758.5110530239999</v>
          </cell>
          <cell r="S1209">
            <v>2040.611774789</v>
          </cell>
          <cell r="T1209">
            <v>1730.763867377</v>
          </cell>
          <cell r="U1209">
            <v>1688.4796084740001</v>
          </cell>
          <cell r="V1209">
            <v>1891.4414325729999</v>
          </cell>
          <cell r="W1209">
            <v>2421.5151976980001</v>
          </cell>
          <cell r="X1209">
            <v>1390.9205183829999</v>
          </cell>
          <cell r="Y1209">
            <v>2692.1386993780002</v>
          </cell>
          <cell r="Z1209">
            <v>1998.5738777619999</v>
          </cell>
          <cell r="AA1209">
            <v>1974.7355875119999</v>
          </cell>
          <cell r="AB1209">
            <v>1684.7100985009999</v>
          </cell>
          <cell r="AC1209">
            <v>2030.5273783590001</v>
          </cell>
          <cell r="AD1209">
            <v>1930.7359237840001</v>
          </cell>
          <cell r="AE1209">
            <v>2841.5039239940002</v>
          </cell>
          <cell r="AF1209">
            <v>2359.857842549</v>
          </cell>
          <cell r="AG1209">
            <v>2348.8068719520002</v>
          </cell>
          <cell r="AH1209">
            <v>2165.9545957609998</v>
          </cell>
        </row>
        <row r="1210">
          <cell r="A1210" t="str">
            <v>CLS - WarsawElectricityEDF Polska</v>
          </cell>
          <cell r="Q1210">
            <v>6.7039944695999998E-2</v>
          </cell>
          <cell r="R1210">
            <v>5.6014240078000002E-2</v>
          </cell>
          <cell r="S1210">
            <v>5.8984037888000003E-2</v>
          </cell>
          <cell r="T1210">
            <v>5.7492820468E-2</v>
          </cell>
          <cell r="U1210">
            <v>5.8083233865E-2</v>
          </cell>
          <cell r="V1210">
            <v>5.5743757406000002E-2</v>
          </cell>
          <cell r="W1210">
            <v>7.0754885392999997E-2</v>
          </cell>
          <cell r="X1210">
            <v>5.7848965162999998E-2</v>
          </cell>
          <cell r="Y1210">
            <v>7.1916939129000004E-2</v>
          </cell>
          <cell r="Z1210">
            <v>5.7410487124000001E-2</v>
          </cell>
          <cell r="AA1210">
            <v>5.4167642842999998E-2</v>
          </cell>
          <cell r="AB1210">
            <v>5.4156811704000003E-2</v>
          </cell>
          <cell r="AC1210">
            <v>5.6481985488999999E-2</v>
          </cell>
          <cell r="AD1210">
            <v>5.6034824812999998E-2</v>
          </cell>
          <cell r="AE1210">
            <v>7.0594616878000005E-2</v>
          </cell>
          <cell r="AF1210">
            <v>7.2354985206999997E-2</v>
          </cell>
          <cell r="AG1210">
            <v>6.1393875057000002E-2</v>
          </cell>
          <cell r="AH1210">
            <v>6.1450750297999998E-2</v>
          </cell>
        </row>
        <row r="1211">
          <cell r="A1211" t="str">
            <v>CLS - WarsawElectricityRWE Polska S.A.</v>
          </cell>
          <cell r="Q1211">
            <v>31270</v>
          </cell>
          <cell r="R1211">
            <v>31394</v>
          </cell>
          <cell r="S1211">
            <v>34596.300000000003</v>
          </cell>
          <cell r="T1211">
            <v>30104.05</v>
          </cell>
          <cell r="U1211">
            <v>29070.16</v>
          </cell>
          <cell r="V1211">
            <v>35260.080000000002</v>
          </cell>
          <cell r="W1211">
            <v>34225</v>
          </cell>
          <cell r="X1211">
            <v>24043.77</v>
          </cell>
          <cell r="Y1211">
            <v>37434.43</v>
          </cell>
          <cell r="Z1211">
            <v>34812.11</v>
          </cell>
          <cell r="AA1211">
            <v>36485.19</v>
          </cell>
          <cell r="AB1211">
            <v>31108.06</v>
          </cell>
          <cell r="AC1211">
            <v>35950.44</v>
          </cell>
          <cell r="AD1211">
            <v>34455.83</v>
          </cell>
          <cell r="AE1211">
            <v>39869.800000000003</v>
          </cell>
          <cell r="AF1211">
            <v>32614.46</v>
          </cell>
          <cell r="AG1211">
            <v>38257.879999999997</v>
          </cell>
          <cell r="AH1211">
            <v>35246.85</v>
          </cell>
          <cell r="AI1211">
            <v>37357.82</v>
          </cell>
          <cell r="AJ1211">
            <v>29077.54</v>
          </cell>
          <cell r="AK1211">
            <v>39276.44</v>
          </cell>
          <cell r="AL1211">
            <v>34192</v>
          </cell>
          <cell r="AM1211">
            <v>34383.67</v>
          </cell>
          <cell r="AN1211">
            <v>25545.85</v>
          </cell>
        </row>
        <row r="1212">
          <cell r="A1212" t="str">
            <v>CLS - WarsawElectricityRWE Polska S.A.</v>
          </cell>
          <cell r="Q1212">
            <v>1746.8123852250001</v>
          </cell>
          <cell r="R1212">
            <v>1446.5430211</v>
          </cell>
          <cell r="S1212">
            <v>1633.9846852840001</v>
          </cell>
          <cell r="T1212">
            <v>1478.1535726310001</v>
          </cell>
          <cell r="U1212">
            <v>1407.811640959</v>
          </cell>
          <cell r="V1212">
            <v>1566.4344491449999</v>
          </cell>
          <cell r="W1212">
            <v>1857.1666518530001</v>
          </cell>
          <cell r="X1212">
            <v>1334.220434091</v>
          </cell>
          <cell r="Y1212">
            <v>2083.6327982779999</v>
          </cell>
          <cell r="Z1212">
            <v>1583.2154485870001</v>
          </cell>
          <cell r="AA1212">
            <v>1514.5248132050001</v>
          </cell>
          <cell r="AB1212">
            <v>1387.4455057390001</v>
          </cell>
          <cell r="AC1212">
            <v>1636.2881228260001</v>
          </cell>
          <cell r="AD1212">
            <v>1564.5080866860001</v>
          </cell>
          <cell r="AE1212">
            <v>2132.340264211</v>
          </cell>
          <cell r="AF1212">
            <v>1955.202695059</v>
          </cell>
          <cell r="AG1212">
            <v>1805.8996129720001</v>
          </cell>
          <cell r="AH1212">
            <v>1732.8650808120001</v>
          </cell>
          <cell r="AI1212">
            <v>2249.2867863930001</v>
          </cell>
          <cell r="AJ1212">
            <v>2041.077325533</v>
          </cell>
          <cell r="AK1212">
            <v>2296.0916111480001</v>
          </cell>
          <cell r="AL1212">
            <v>2133.6838853170002</v>
          </cell>
          <cell r="AM1212">
            <v>1791.9856528370001</v>
          </cell>
          <cell r="AN1212">
            <v>1937.6720113460001</v>
          </cell>
        </row>
        <row r="1213">
          <cell r="A1213" t="str">
            <v>CLS - WarsawElectricityRWE Polska S.A.</v>
          </cell>
          <cell r="Q1213">
            <v>5.5862244489999997E-2</v>
          </cell>
          <cell r="R1213">
            <v>4.6077053611999999E-2</v>
          </cell>
          <cell r="S1213">
            <v>4.7230041515000001E-2</v>
          </cell>
          <cell r="T1213">
            <v>4.9101485435000002E-2</v>
          </cell>
          <cell r="U1213">
            <v>4.8428066476000002E-2</v>
          </cell>
          <cell r="V1213">
            <v>4.4425153010000003E-2</v>
          </cell>
          <cell r="W1213">
            <v>5.4263452208000003E-2</v>
          </cell>
          <cell r="X1213">
            <v>5.5491315798999997E-2</v>
          </cell>
          <cell r="Y1213">
            <v>5.5660866167E-2</v>
          </cell>
          <cell r="Z1213">
            <v>4.5478870673999999E-2</v>
          </cell>
          <cell r="AA1213">
            <v>4.1510673595999997E-2</v>
          </cell>
          <cell r="AB1213">
            <v>4.4600836752000002E-2</v>
          </cell>
          <cell r="AC1213">
            <v>4.5515106985999997E-2</v>
          </cell>
          <cell r="AD1213">
            <v>4.5406193572E-2</v>
          </cell>
          <cell r="AE1213">
            <v>5.3482592443E-2</v>
          </cell>
          <cell r="AF1213">
            <v>5.9948951939000003E-2</v>
          </cell>
          <cell r="AG1213">
            <v>4.7203337271999997E-2</v>
          </cell>
          <cell r="AH1213">
            <v>4.9163686423000001E-2</v>
          </cell>
          <cell r="AI1213">
            <v>6.0209262381000002E-2</v>
          </cell>
          <cell r="AJ1213">
            <v>7.0194291729000005E-2</v>
          </cell>
          <cell r="AK1213">
            <v>5.8459769039999998E-2</v>
          </cell>
          <cell r="AL1213">
            <v>6.2403014894999997E-2</v>
          </cell>
          <cell r="AM1213">
            <v>5.2117346776000002E-2</v>
          </cell>
          <cell r="AN1213">
            <v>7.5850755066999995E-2</v>
          </cell>
        </row>
        <row r="1214">
          <cell r="A1214" t="str">
            <v>CLS - WarsawElectricityCEZ Trade Polska</v>
          </cell>
          <cell r="AJ1214">
            <v>29074</v>
          </cell>
          <cell r="AK1214">
            <v>39273</v>
          </cell>
          <cell r="AL1214">
            <v>34189</v>
          </cell>
          <cell r="AM1214">
            <v>34189</v>
          </cell>
          <cell r="AN1214">
            <v>25545</v>
          </cell>
        </row>
        <row r="1215">
          <cell r="A1215" t="str">
            <v>CLS - WarsawElectricityCEZ Trade Polska</v>
          </cell>
          <cell r="AJ1215">
            <v>2185.4976919770002</v>
          </cell>
          <cell r="AK1215">
            <v>2877.6933287749998</v>
          </cell>
          <cell r="AL1215">
            <v>2267.0559701379998</v>
          </cell>
          <cell r="AM1215">
            <v>1898.6511918050001</v>
          </cell>
          <cell r="AN1215">
            <v>1439.888078858</v>
          </cell>
        </row>
        <row r="1216">
          <cell r="A1216" t="str">
            <v>CLS - WarsawElectricityCEZ Trade Polska</v>
          </cell>
          <cell r="AJ1216">
            <v>7.5170175825999996E-2</v>
          </cell>
          <cell r="AK1216">
            <v>7.3274089801000003E-2</v>
          </cell>
          <cell r="AL1216">
            <v>6.6309513882000001E-2</v>
          </cell>
          <cell r="AM1216">
            <v>5.5533978525E-2</v>
          </cell>
          <cell r="AN1216">
            <v>5.6366728472999998E-2</v>
          </cell>
        </row>
        <row r="1217">
          <cell r="A1217" t="str">
            <v>CLS - WarsawElectricityCost per Unit</v>
          </cell>
          <cell r="Q1217">
            <v>0.12290218918699999</v>
          </cell>
          <cell r="R1217">
            <v>0.10209129369</v>
          </cell>
          <cell r="S1217">
            <v>0.106214079403</v>
          </cell>
          <cell r="T1217">
            <v>0.10659430590299999</v>
          </cell>
          <cell r="U1217">
            <v>0.106511300342</v>
          </cell>
          <cell r="V1217">
            <v>0.100168910416</v>
          </cell>
          <cell r="W1217">
            <v>0.12501833760200001</v>
          </cell>
          <cell r="X1217">
            <v>0.113340280963</v>
          </cell>
          <cell r="Y1217">
            <v>0.12757780529599999</v>
          </cell>
          <cell r="Z1217">
            <v>0.102889357798</v>
          </cell>
          <cell r="AA1217">
            <v>9.5678316439999994E-2</v>
          </cell>
          <cell r="AB1217">
            <v>9.8757648456000005E-2</v>
          </cell>
          <cell r="AC1217">
            <v>0.101997092476</v>
          </cell>
          <cell r="AD1217">
            <v>0.101441018386</v>
          </cell>
          <cell r="AE1217">
            <v>0.124077209322</v>
          </cell>
          <cell r="AF1217">
            <v>0.132303937146</v>
          </cell>
          <cell r="AG1217">
            <v>0.10859721233</v>
          </cell>
          <cell r="AH1217">
            <v>0.11061443672100001</v>
          </cell>
          <cell r="AI1217">
            <v>6.0209262381000002E-2</v>
          </cell>
          <cell r="AJ1217">
            <v>0.14536446755499999</v>
          </cell>
          <cell r="AK1217">
            <v>0.13173385884200001</v>
          </cell>
          <cell r="AL1217">
            <v>0.12871252877799999</v>
          </cell>
          <cell r="AM1217">
            <v>0.10765132530099999</v>
          </cell>
          <cell r="AN1217">
            <v>0.13221748354099999</v>
          </cell>
        </row>
        <row r="1218">
          <cell r="A1218" t="str">
            <v>CLS - WarsawElectricityService Usage</v>
          </cell>
          <cell r="Q1218">
            <v>31270</v>
          </cell>
          <cell r="R1218">
            <v>31394</v>
          </cell>
          <cell r="S1218">
            <v>34596.300000000003</v>
          </cell>
          <cell r="T1218">
            <v>30104.05</v>
          </cell>
          <cell r="U1218">
            <v>29070.16</v>
          </cell>
          <cell r="V1218">
            <v>35260.080000000002</v>
          </cell>
          <cell r="W1218">
            <v>34225</v>
          </cell>
          <cell r="X1218">
            <v>24043.77</v>
          </cell>
          <cell r="Y1218">
            <v>37434.43</v>
          </cell>
          <cell r="Z1218">
            <v>34812.11</v>
          </cell>
          <cell r="AA1218">
            <v>36485.19</v>
          </cell>
          <cell r="AB1218">
            <v>31108.06</v>
          </cell>
          <cell r="AC1218">
            <v>35950.44</v>
          </cell>
          <cell r="AD1218">
            <v>34455.83</v>
          </cell>
          <cell r="AE1218">
            <v>39869.800000000003</v>
          </cell>
          <cell r="AF1218">
            <v>32614.46</v>
          </cell>
          <cell r="AG1218">
            <v>38257.879999999997</v>
          </cell>
          <cell r="AH1218">
            <v>35246.85</v>
          </cell>
          <cell r="AI1218">
            <v>37357.82</v>
          </cell>
          <cell r="AJ1218">
            <v>58151.54</v>
          </cell>
          <cell r="AK1218">
            <v>78549.440000000002</v>
          </cell>
          <cell r="AL1218">
            <v>68381</v>
          </cell>
          <cell r="AM1218">
            <v>68572.67</v>
          </cell>
          <cell r="AN1218">
            <v>51090.85</v>
          </cell>
        </row>
        <row r="1219">
          <cell r="A1219" t="str">
            <v>CLS - WarsawElectricityService Cost</v>
          </cell>
          <cell r="Q1219">
            <v>1921.5757279495001</v>
          </cell>
          <cell r="R1219">
            <v>3205.0540741240002</v>
          </cell>
          <cell r="S1219">
            <v>3674.5964600729999</v>
          </cell>
          <cell r="T1219">
            <v>3208.9174400080001</v>
          </cell>
          <cell r="U1219">
            <v>3096.2912494329998</v>
          </cell>
          <cell r="V1219">
            <v>3457.8758817180001</v>
          </cell>
          <cell r="W1219">
            <v>2139.3409247754998</v>
          </cell>
          <cell r="X1219">
            <v>2725.1409524740002</v>
          </cell>
          <cell r="Y1219">
            <v>2387.885748828</v>
          </cell>
          <cell r="Z1219">
            <v>3581.789326349</v>
          </cell>
          <cell r="AA1219">
            <v>3489.2604007169998</v>
          </cell>
          <cell r="AB1219">
            <v>3072.1556042399998</v>
          </cell>
          <cell r="AC1219">
            <v>3666.8155011849999</v>
          </cell>
          <cell r="AD1219">
            <v>3495.2440104699999</v>
          </cell>
          <cell r="AE1219">
            <v>2486.9220941025001</v>
          </cell>
          <cell r="AF1219">
            <v>3337.4591900784999</v>
          </cell>
          <cell r="AG1219">
            <v>4154.7064849239996</v>
          </cell>
          <cell r="AH1219">
            <v>3898.8196765729999</v>
          </cell>
          <cell r="AI1219">
            <v>1124.6433931965</v>
          </cell>
          <cell r="AJ1219">
            <v>2113.2875087550001</v>
          </cell>
          <cell r="AK1219">
            <v>2586.8924699615</v>
          </cell>
          <cell r="AL1219">
            <v>2200.3699277275</v>
          </cell>
          <cell r="AM1219">
            <v>1845.3184223210001</v>
          </cell>
          <cell r="AN1219">
            <v>1688.780045102</v>
          </cell>
        </row>
        <row r="1220">
          <cell r="A1220" t="str">
            <v>CLS - WoburnElectricityEversource (NSTAR)</v>
          </cell>
          <cell r="Q1220">
            <v>15895.483870967741</v>
          </cell>
          <cell r="R1220">
            <v>16885.294771968853</v>
          </cell>
          <cell r="S1220">
            <v>17198.576195773079</v>
          </cell>
          <cell r="T1220">
            <v>16063.354838709676</v>
          </cell>
          <cell r="U1220">
            <v>16174.064516129032</v>
          </cell>
          <cell r="V1220">
            <v>16693.935483870966</v>
          </cell>
          <cell r="W1220">
            <v>22026.06451612903</v>
          </cell>
          <cell r="X1220">
            <v>23960</v>
          </cell>
          <cell r="Y1220">
            <v>20989.935483870966</v>
          </cell>
          <cell r="Z1220">
            <v>17180.387096774193</v>
          </cell>
          <cell r="AA1220">
            <v>13799.612903225807</v>
          </cell>
          <cell r="AB1220">
            <v>13241.677419354837</v>
          </cell>
          <cell r="AC1220">
            <v>13411.612903225807</v>
          </cell>
          <cell r="AD1220">
            <v>12368.709677419354</v>
          </cell>
          <cell r="AE1220">
            <v>14326.774193548386</v>
          </cell>
          <cell r="AF1220">
            <v>14651.225806451612</v>
          </cell>
          <cell r="AG1220">
            <v>17378.451612903224</v>
          </cell>
          <cell r="AH1220">
            <v>20065.548387096773</v>
          </cell>
          <cell r="AI1220">
            <v>23788.645161290322</v>
          </cell>
          <cell r="AJ1220">
            <v>22015.483870967742</v>
          </cell>
          <cell r="AK1220">
            <v>18999.870967741936</v>
          </cell>
          <cell r="AL1220">
            <v>17694.322580645163</v>
          </cell>
          <cell r="AM1220">
            <v>15669.677419354837</v>
          </cell>
          <cell r="AN1220">
            <v>14975.483870967741</v>
          </cell>
          <cell r="AO1220">
            <v>13233.548387096775</v>
          </cell>
          <cell r="AP1220">
            <v>11860.967741935483</v>
          </cell>
          <cell r="AQ1220">
            <v>14240.967741935483</v>
          </cell>
          <cell r="AR1220">
            <v>14309.032258064515</v>
          </cell>
        </row>
        <row r="1221">
          <cell r="A1221" t="str">
            <v>CLS - WoburnElectricityEversource (NSTAR)</v>
          </cell>
          <cell r="Q1221">
            <v>2803.7038709677408</v>
          </cell>
          <cell r="R1221">
            <v>3046.6170189098989</v>
          </cell>
          <cell r="S1221">
            <v>3155.3616907675191</v>
          </cell>
          <cell r="T1221">
            <v>2940.2125161290319</v>
          </cell>
          <cell r="U1221">
            <v>3156.3094193548382</v>
          </cell>
          <cell r="V1221">
            <v>3580.3145806451612</v>
          </cell>
          <cell r="W1221">
            <v>4288.4750967741929</v>
          </cell>
          <cell r="X1221">
            <v>4339.7535483870961</v>
          </cell>
          <cell r="Y1221">
            <v>3765.634354838709</v>
          </cell>
          <cell r="Z1221">
            <v>2800.6927419354829</v>
          </cell>
          <cell r="AA1221">
            <v>2105.1192580645161</v>
          </cell>
          <cell r="AB1221">
            <v>2003.5849354838699</v>
          </cell>
          <cell r="AC1221">
            <v>2257.3477419354831</v>
          </cell>
          <cell r="AD1221">
            <v>2142.3128225806449</v>
          </cell>
          <cell r="AE1221">
            <v>2465.3020161290319</v>
          </cell>
          <cell r="AF1221">
            <v>2516.373483870967</v>
          </cell>
          <cell r="AG1221">
            <v>3142.5678064516119</v>
          </cell>
          <cell r="AH1221">
            <v>4038.6841935483872</v>
          </cell>
          <cell r="AI1221">
            <v>4246.2722580645159</v>
          </cell>
          <cell r="AJ1221">
            <v>3022.7551612903221</v>
          </cell>
          <cell r="AK1221">
            <v>3772.8365806451611</v>
          </cell>
          <cell r="AL1221">
            <v>3252.3237419354832</v>
          </cell>
          <cell r="AM1221">
            <v>2764.8672580645161</v>
          </cell>
          <cell r="AN1221">
            <v>2718.639516129032</v>
          </cell>
          <cell r="AO1221">
            <v>2629.7922580645159</v>
          </cell>
          <cell r="AP1221">
            <v>2405.5007258064511</v>
          </cell>
          <cell r="AQ1221">
            <v>2737.5631451612899</v>
          </cell>
          <cell r="AR1221">
            <v>3507.8503548387089</v>
          </cell>
        </row>
        <row r="1222">
          <cell r="A1222" t="str">
            <v>CLS - WoburnElectricityEversource (NSTAR)</v>
          </cell>
          <cell r="Q1222">
            <v>0.176383675623</v>
          </cell>
          <cell r="R1222">
            <v>0.180430194441</v>
          </cell>
          <cell r="S1222">
            <v>0.18346644831799999</v>
          </cell>
          <cell r="T1222">
            <v>0.18303850880700001</v>
          </cell>
          <cell r="U1222">
            <v>0.19514633543099999</v>
          </cell>
          <cell r="V1222">
            <v>0.21446797755399999</v>
          </cell>
          <cell r="W1222">
            <v>0.194700015231</v>
          </cell>
          <cell r="X1222">
            <v>0.18112493941499999</v>
          </cell>
          <cell r="Y1222">
            <v>0.17940190229399999</v>
          </cell>
          <cell r="Z1222">
            <v>0.16301685905900001</v>
          </cell>
          <cell r="AA1222">
            <v>0.15254915285100001</v>
          </cell>
          <cell r="AB1222">
            <v>0.15130899749500001</v>
          </cell>
          <cell r="AC1222">
            <v>0.168312920915</v>
          </cell>
          <cell r="AD1222">
            <v>0.173204228933</v>
          </cell>
          <cell r="AE1222">
            <v>0.17207655979100001</v>
          </cell>
          <cell r="AF1222">
            <v>0.17175173716600001</v>
          </cell>
          <cell r="AG1222">
            <v>0.18083128902600001</v>
          </cell>
          <cell r="AH1222">
            <v>0.201274548576</v>
          </cell>
          <cell r="AI1222">
            <v>0.17849996203099999</v>
          </cell>
          <cell r="AJ1222">
            <v>0.13730132751099999</v>
          </cell>
          <cell r="AK1222">
            <v>0.19857169488400001</v>
          </cell>
          <cell r="AL1222">
            <v>0.18380606135700001</v>
          </cell>
          <cell r="AM1222">
            <v>0.17644697999</v>
          </cell>
          <cell r="AN1222">
            <v>0.181539343873</v>
          </cell>
          <cell r="AO1222">
            <v>0.19872162636499999</v>
          </cell>
          <cell r="AP1222">
            <v>0.20280813320999999</v>
          </cell>
          <cell r="AQ1222">
            <v>0.192231538949</v>
          </cell>
          <cell r="AR1222">
            <v>0.24514937778900001</v>
          </cell>
        </row>
        <row r="1223">
          <cell r="A1223" t="str">
            <v>CLS - WoburnElectricityEversource (NSTAR)</v>
          </cell>
          <cell r="Q1223">
            <v>496.83870967741899</v>
          </cell>
          <cell r="R1223">
            <v>510.66184649610602</v>
          </cell>
          <cell r="S1223">
            <v>540.37041156840905</v>
          </cell>
          <cell r="T1223">
            <v>521.67096774193499</v>
          </cell>
          <cell r="U1223">
            <v>551.619354838709</v>
          </cell>
          <cell r="V1223">
            <v>601.48064516129</v>
          </cell>
          <cell r="W1223">
            <v>712.22903225806397</v>
          </cell>
          <cell r="X1223">
            <v>846.64516129032199</v>
          </cell>
          <cell r="Y1223">
            <v>724.32580645161204</v>
          </cell>
          <cell r="Z1223">
            <v>527.73870967741902</v>
          </cell>
          <cell r="AA1223">
            <v>541.46129032258</v>
          </cell>
          <cell r="AB1223">
            <v>887.57096774193496</v>
          </cell>
          <cell r="AC1223">
            <v>856.29032258064501</v>
          </cell>
          <cell r="AD1223">
            <v>512.58870967741905</v>
          </cell>
          <cell r="AE1223">
            <v>687.02419354838696</v>
          </cell>
          <cell r="AF1223">
            <v>386.82580645161198</v>
          </cell>
          <cell r="AG1223">
            <v>469.14193548386999</v>
          </cell>
          <cell r="AH1223">
            <v>572.158064516129</v>
          </cell>
          <cell r="AI1223">
            <v>570.26129032257995</v>
          </cell>
          <cell r="AJ1223">
            <v>500.35483870967698</v>
          </cell>
          <cell r="AK1223">
            <v>514.68387096774097</v>
          </cell>
          <cell r="AL1223">
            <v>491.92903225806401</v>
          </cell>
          <cell r="AM1223">
            <v>423.87096774193498</v>
          </cell>
          <cell r="AN1223">
            <v>391.38709677419303</v>
          </cell>
          <cell r="AO1223">
            <v>473.77419354838702</v>
          </cell>
          <cell r="AP1223">
            <v>604.83870967741905</v>
          </cell>
          <cell r="AQ1223">
            <v>575.03225806451599</v>
          </cell>
          <cell r="AR1223">
            <v>518.16774193548304</v>
          </cell>
        </row>
        <row r="1224">
          <cell r="A1224" t="str">
            <v>CLS - WoburnElectricityEversource (NSTAR)</v>
          </cell>
          <cell r="Q1224">
            <v>110.50967741935401</v>
          </cell>
          <cell r="R1224">
            <v>115.006696329254</v>
          </cell>
          <cell r="S1224">
            <v>122.159755283648</v>
          </cell>
          <cell r="T1224">
            <v>117.535451612903</v>
          </cell>
          <cell r="U1224">
            <v>127.77003225806401</v>
          </cell>
          <cell r="V1224">
            <v>142.36896774193499</v>
          </cell>
          <cell r="W1224">
            <v>158.18587096774101</v>
          </cell>
          <cell r="X1224">
            <v>180.67870967741899</v>
          </cell>
          <cell r="Y1224">
            <v>152.93341935483801</v>
          </cell>
          <cell r="Z1224">
            <v>106.243677419354</v>
          </cell>
          <cell r="AA1224">
            <v>104.948322580645</v>
          </cell>
          <cell r="AB1224">
            <v>168.502322580645</v>
          </cell>
          <cell r="AC1224">
            <v>169.02419354838699</v>
          </cell>
          <cell r="AD1224">
            <v>107.23048387096701</v>
          </cell>
          <cell r="AE1224">
            <v>141.66338709677399</v>
          </cell>
          <cell r="AF1224">
            <v>84.278612903224996</v>
          </cell>
          <cell r="AG1224">
            <v>103.685903225806</v>
          </cell>
          <cell r="AH1224">
            <v>132.31209677419301</v>
          </cell>
          <cell r="AI1224">
            <v>139.16016129032201</v>
          </cell>
          <cell r="AJ1224">
            <v>127.864838709677</v>
          </cell>
          <cell r="AK1224">
            <v>131.75099999999901</v>
          </cell>
          <cell r="AL1224">
            <v>112.327064516129</v>
          </cell>
          <cell r="AM1224">
            <v>95.524935483869996</v>
          </cell>
          <cell r="AN1224">
            <v>91.983451612902996</v>
          </cell>
          <cell r="AO1224">
            <v>116.896129032258</v>
          </cell>
          <cell r="AP1224">
            <v>147.67741935483801</v>
          </cell>
          <cell r="AQ1224">
            <v>142.55096774193501</v>
          </cell>
          <cell r="AR1224">
            <v>128.612032258064</v>
          </cell>
        </row>
        <row r="1225">
          <cell r="A1225" t="str">
            <v>CLS - WoburnElectricityEversource (NSTAR)</v>
          </cell>
          <cell r="Q1225">
            <v>0.222425659005</v>
          </cell>
          <cell r="R1225">
            <v>0.22521106113200001</v>
          </cell>
          <cell r="S1225">
            <v>0.22606669919</v>
          </cell>
          <cell r="T1225">
            <v>0.22530571735900001</v>
          </cell>
          <cell r="U1225">
            <v>0.23162717395099999</v>
          </cell>
          <cell r="V1225">
            <v>0.23669750454499999</v>
          </cell>
          <cell r="W1225">
            <v>0.222099723267</v>
          </cell>
          <cell r="X1225">
            <v>0.21340547130900001</v>
          </cell>
          <cell r="Y1225">
            <v>0.21113899020599999</v>
          </cell>
          <cell r="Z1225">
            <v>0.20131871221700001</v>
          </cell>
          <cell r="AA1225">
            <v>0.19382423906599999</v>
          </cell>
          <cell r="AB1225">
            <v>0.18984659109400001</v>
          </cell>
          <cell r="AC1225">
            <v>0.197391222452</v>
          </cell>
          <cell r="AD1225">
            <v>0.20919400261099999</v>
          </cell>
          <cell r="AE1225">
            <v>0.20619854209899999</v>
          </cell>
          <cell r="AF1225">
            <v>0.21787226058199999</v>
          </cell>
          <cell r="AG1225">
            <v>0.221011799166</v>
          </cell>
          <cell r="AH1225">
            <v>0.23125095140599999</v>
          </cell>
          <cell r="AI1225">
            <v>0.24402877006000001</v>
          </cell>
          <cell r="AJ1225">
            <v>0.25554832054600002</v>
          </cell>
          <cell r="AK1225">
            <v>0.25598431859199999</v>
          </cell>
          <cell r="AL1225">
            <v>0.22833997822900001</v>
          </cell>
          <cell r="AM1225">
            <v>0.22536324200899999</v>
          </cell>
          <cell r="AN1225">
            <v>0.235019121404</v>
          </cell>
          <cell r="AO1225">
            <v>0.24673384625799999</v>
          </cell>
          <cell r="AP1225">
            <v>0.24415999999999999</v>
          </cell>
          <cell r="AQ1225">
            <v>0.24790081902800001</v>
          </cell>
          <cell r="AR1225">
            <v>0.24820540116500001</v>
          </cell>
        </row>
        <row r="1226">
          <cell r="A1226" t="str">
            <v>CLS - WoburnElectricityEversource (NSTAR)</v>
          </cell>
          <cell r="Q1226">
            <v>1126.5483870967739</v>
          </cell>
          <cell r="R1226">
            <v>918.30589543937697</v>
          </cell>
          <cell r="S1226">
            <v>940.758620689655</v>
          </cell>
          <cell r="T1226">
            <v>1130.0999999999999</v>
          </cell>
          <cell r="U1226">
            <v>1423.8677419354831</v>
          </cell>
          <cell r="V1226">
            <v>1686.8322580645161</v>
          </cell>
          <cell r="W1226">
            <v>1920.393548387096</v>
          </cell>
          <cell r="X1226">
            <v>2023.58064516129</v>
          </cell>
          <cell r="Y1226">
            <v>1571.225806451612</v>
          </cell>
          <cell r="Z1226">
            <v>1121.322580645161</v>
          </cell>
          <cell r="AA1226">
            <v>991.87741935483803</v>
          </cell>
          <cell r="AB1226">
            <v>944.50967741935403</v>
          </cell>
          <cell r="AC1226">
            <v>825.83870967741905</v>
          </cell>
          <cell r="AD1226">
            <v>836.70161290322505</v>
          </cell>
          <cell r="AE1226">
            <v>834.84677419354796</v>
          </cell>
          <cell r="AF1226">
            <v>765.20322580645097</v>
          </cell>
          <cell r="AG1226">
            <v>998.86129032257998</v>
          </cell>
          <cell r="AH1226">
            <v>1307.7387096774189</v>
          </cell>
          <cell r="AI1226">
            <v>1825.035483870967</v>
          </cell>
          <cell r="AJ1226">
            <v>1285.064516129032</v>
          </cell>
          <cell r="AK1226">
            <v>396</v>
          </cell>
          <cell r="AL1226">
            <v>1157.7290322580641</v>
          </cell>
          <cell r="AM1226">
            <v>870.87096774193503</v>
          </cell>
          <cell r="AN1226">
            <v>679.48387096774104</v>
          </cell>
          <cell r="AO1226">
            <v>773.182795698924</v>
          </cell>
          <cell r="AP1226">
            <v>701.54022988505699</v>
          </cell>
          <cell r="AQ1226">
            <v>751.69632925472695</v>
          </cell>
          <cell r="AR1226">
            <v>791.796774193548</v>
          </cell>
        </row>
        <row r="1227">
          <cell r="A1227" t="str">
            <v>CLS - WoburnElectricityEversource (NSTAR)</v>
          </cell>
          <cell r="Q1227">
            <v>186.77322580645099</v>
          </cell>
          <cell r="R1227">
            <v>157.86319243604001</v>
          </cell>
          <cell r="S1227">
            <v>163.00358175750799</v>
          </cell>
          <cell r="T1227">
            <v>190.71193548387001</v>
          </cell>
          <cell r="U1227">
            <v>240.416129032258</v>
          </cell>
          <cell r="V1227">
            <v>278.41287096774101</v>
          </cell>
          <cell r="W1227">
            <v>310.19325806451599</v>
          </cell>
          <cell r="X1227">
            <v>339.52161290322499</v>
          </cell>
          <cell r="Y1227">
            <v>224.18312903225799</v>
          </cell>
          <cell r="Z1227">
            <v>158.363</v>
          </cell>
          <cell r="AA1227">
            <v>139.19099999999901</v>
          </cell>
          <cell r="AB1227">
            <v>137.334806451612</v>
          </cell>
          <cell r="AC1227">
            <v>131.43612903225801</v>
          </cell>
          <cell r="AD1227">
            <v>134.77056451612901</v>
          </cell>
          <cell r="AE1227">
            <v>137.141693548387</v>
          </cell>
          <cell r="AF1227">
            <v>125.594806451612</v>
          </cell>
          <cell r="AG1227">
            <v>162.01745161290299</v>
          </cell>
          <cell r="AH1227">
            <v>216.847548387096</v>
          </cell>
          <cell r="AI1227">
            <v>304.42148387096699</v>
          </cell>
          <cell r="AJ1227">
            <v>208.60451612903199</v>
          </cell>
          <cell r="AK1227">
            <v>67.136666666666002</v>
          </cell>
          <cell r="AL1227">
            <v>196.116032258064</v>
          </cell>
          <cell r="AM1227">
            <v>149.322967741935</v>
          </cell>
          <cell r="AN1227">
            <v>125.275096774193</v>
          </cell>
          <cell r="AO1227">
            <v>150.06623655913901</v>
          </cell>
          <cell r="AP1227">
            <v>138.82252873563201</v>
          </cell>
          <cell r="AQ1227">
            <v>144.27800889877599</v>
          </cell>
          <cell r="AR1227">
            <v>189.005129032258</v>
          </cell>
        </row>
        <row r="1228">
          <cell r="A1228" t="str">
            <v>CLS - WoburnElectricityEversource (NSTAR)</v>
          </cell>
          <cell r="Q1228">
            <v>0.16579245769199999</v>
          </cell>
          <cell r="R1228">
            <v>0.17190697916600001</v>
          </cell>
          <cell r="S1228">
            <v>0.17326823073700001</v>
          </cell>
          <cell r="T1228">
            <v>0.168756690101</v>
          </cell>
          <cell r="U1228">
            <v>0.168847233455</v>
          </cell>
          <cell r="V1228">
            <v>0.16505071540800001</v>
          </cell>
          <cell r="W1228">
            <v>0.161525880111</v>
          </cell>
          <cell r="X1228">
            <v>0.167782595526</v>
          </cell>
          <cell r="Y1228">
            <v>0.14268040157600001</v>
          </cell>
          <cell r="Z1228">
            <v>0.14122876211800001</v>
          </cell>
          <cell r="AA1228">
            <v>0.14033084863500001</v>
          </cell>
          <cell r="AB1228">
            <v>0.14540328144299999</v>
          </cell>
          <cell r="AC1228">
            <v>0.159154720518</v>
          </cell>
          <cell r="AD1228">
            <v>0.16107362820500001</v>
          </cell>
          <cell r="AE1228">
            <v>0.164271693666</v>
          </cell>
          <cell r="AF1228">
            <v>0.16413261499099999</v>
          </cell>
          <cell r="AG1228">
            <v>0.16220215277300001</v>
          </cell>
          <cell r="AH1228">
            <v>0.165818711935</v>
          </cell>
          <cell r="AI1228">
            <v>0.166803049344</v>
          </cell>
          <cell r="AJ1228">
            <v>0.162329994728</v>
          </cell>
          <cell r="AK1228">
            <v>0.16953703703699999</v>
          </cell>
          <cell r="AL1228">
            <v>0.169397179127</v>
          </cell>
          <cell r="AM1228">
            <v>0.171463940437</v>
          </cell>
          <cell r="AN1228">
            <v>0.184368021268</v>
          </cell>
          <cell r="AO1228">
            <v>0.194088949461</v>
          </cell>
          <cell r="AP1228">
            <v>0.197882491725</v>
          </cell>
          <cell r="AQ1228">
            <v>0.19193656172500001</v>
          </cell>
          <cell r="AR1228">
            <v>0.23870409073599999</v>
          </cell>
        </row>
        <row r="1229">
          <cell r="A1229" t="str">
            <v>CLS - WoburnElectricityEversource (NSTAR)</v>
          </cell>
          <cell r="Q1229">
            <v>3359.483870967741</v>
          </cell>
          <cell r="R1229">
            <v>3271.3993325917681</v>
          </cell>
          <cell r="S1229">
            <v>3357.27808676307</v>
          </cell>
          <cell r="T1229">
            <v>2831.632258064516</v>
          </cell>
          <cell r="U1229">
            <v>2841.2709677419348</v>
          </cell>
          <cell r="V1229">
            <v>2613.6290322580639</v>
          </cell>
          <cell r="W1229">
            <v>2812.6935483870961</v>
          </cell>
          <cell r="X1229">
            <v>3158.7741935483868</v>
          </cell>
          <cell r="Y1229">
            <v>2584.132258064516</v>
          </cell>
          <cell r="Z1229">
            <v>2705.0935483870958</v>
          </cell>
          <cell r="AA1229">
            <v>2600.8064516129029</v>
          </cell>
          <cell r="AB1229">
            <v>2470.2258064516118</v>
          </cell>
          <cell r="AC1229">
            <v>2422.838709677419</v>
          </cell>
          <cell r="AD1229">
            <v>2210.1854838709669</v>
          </cell>
          <cell r="AE1229">
            <v>2703.91129032258</v>
          </cell>
          <cell r="AF1229">
            <v>2873.1387096774188</v>
          </cell>
          <cell r="AG1229">
            <v>2891.5064516129032</v>
          </cell>
          <cell r="AH1229">
            <v>2878.9935483870959</v>
          </cell>
          <cell r="AI1229">
            <v>2751.0064516129032</v>
          </cell>
          <cell r="AJ1229">
            <v>1608.1935483870959</v>
          </cell>
          <cell r="AK1229">
            <v>821.33333333333303</v>
          </cell>
          <cell r="AL1229">
            <v>2415.1225806451612</v>
          </cell>
          <cell r="AM1229">
            <v>2214.9774193548378</v>
          </cell>
          <cell r="AN1229">
            <v>2610.2161290322579</v>
          </cell>
          <cell r="AO1229">
            <v>2572.1290322580639</v>
          </cell>
          <cell r="AP1229">
            <v>2267.6048387096771</v>
          </cell>
          <cell r="AQ1229">
            <v>2314.1693548387088</v>
          </cell>
          <cell r="AR1229">
            <v>2406.5806451612898</v>
          </cell>
        </row>
        <row r="1230">
          <cell r="A1230" t="str">
            <v>CLS - WoburnElectricityEversource (NSTAR)</v>
          </cell>
          <cell r="Q1230">
            <v>774.62935483870899</v>
          </cell>
          <cell r="R1230">
            <v>789.86066740823105</v>
          </cell>
          <cell r="S1230">
            <v>808.23933259176795</v>
          </cell>
          <cell r="T1230">
            <v>741.74032258064506</v>
          </cell>
          <cell r="U1230">
            <v>754.93774193548302</v>
          </cell>
          <cell r="V1230">
            <v>880.17425806451604</v>
          </cell>
          <cell r="W1230">
            <v>982.80154838709598</v>
          </cell>
          <cell r="X1230">
            <v>938.02548387096704</v>
          </cell>
          <cell r="Y1230">
            <v>767.328967741935</v>
          </cell>
          <cell r="Z1230">
            <v>631.54748387096697</v>
          </cell>
          <cell r="AA1230">
            <v>582.77651612903196</v>
          </cell>
          <cell r="AB1230">
            <v>633.87606451612896</v>
          </cell>
          <cell r="AC1230">
            <v>561.45967741935397</v>
          </cell>
          <cell r="AD1230">
            <v>549.20725806451605</v>
          </cell>
          <cell r="AE1230">
            <v>704.447580645161</v>
          </cell>
          <cell r="AF1230">
            <v>639.69541935483801</v>
          </cell>
          <cell r="AG1230">
            <v>738.72425806451599</v>
          </cell>
          <cell r="AH1230">
            <v>924.02274193548305</v>
          </cell>
          <cell r="AI1230">
            <v>973.21951612903194</v>
          </cell>
          <cell r="AJ1230">
            <v>640.42548387096701</v>
          </cell>
          <cell r="AK1230">
            <v>234.72333333333299</v>
          </cell>
          <cell r="AL1230">
            <v>612.54158064516105</v>
          </cell>
          <cell r="AM1230">
            <v>437.84341935483798</v>
          </cell>
          <cell r="AN1230">
            <v>669.79690322580598</v>
          </cell>
          <cell r="AO1230">
            <v>721.18290322580594</v>
          </cell>
          <cell r="AP1230">
            <v>654.75419354838698</v>
          </cell>
          <cell r="AQ1230">
            <v>742.51193548387005</v>
          </cell>
          <cell r="AR1230">
            <v>663.90406451612898</v>
          </cell>
        </row>
        <row r="1231">
          <cell r="A1231" t="str">
            <v>CLS - WoburnElectricityEversource (NSTAR)</v>
          </cell>
          <cell r="Q1231">
            <v>0.230579870179</v>
          </cell>
          <cell r="R1231">
            <v>0.24144428334900001</v>
          </cell>
          <cell r="S1231">
            <v>0.240742444237</v>
          </cell>
          <cell r="T1231">
            <v>0.26194797028</v>
          </cell>
          <cell r="U1231">
            <v>0.26570423958299999</v>
          </cell>
          <cell r="V1231">
            <v>0.33676326946200003</v>
          </cell>
          <cell r="W1231">
            <v>0.34941650467000002</v>
          </cell>
          <cell r="X1231">
            <v>0.29695870182299999</v>
          </cell>
          <cell r="Y1231">
            <v>0.29693873653199998</v>
          </cell>
          <cell r="Z1231">
            <v>0.233466041959</v>
          </cell>
          <cell r="AA1231">
            <v>0.22407531162700001</v>
          </cell>
          <cell r="AB1231">
            <v>0.256606526763</v>
          </cell>
          <cell r="AC1231">
            <v>0.231736299728</v>
          </cell>
          <cell r="AD1231">
            <v>0.248489215983</v>
          </cell>
          <cell r="AE1231">
            <v>0.26052910210699998</v>
          </cell>
          <cell r="AF1231">
            <v>0.22264689734599999</v>
          </cell>
          <cell r="AG1231">
            <v>0.25548075732300002</v>
          </cell>
          <cell r="AH1231">
            <v>0.320953390969</v>
          </cell>
          <cell r="AI1231">
            <v>0.35376853280600001</v>
          </cell>
          <cell r="AJ1231">
            <v>0.39822662173500001</v>
          </cell>
          <cell r="AK1231">
            <v>0.28578327922000002</v>
          </cell>
          <cell r="AL1231">
            <v>0.25362753243000002</v>
          </cell>
          <cell r="AM1231">
            <v>0.19767398779199999</v>
          </cell>
          <cell r="AN1231">
            <v>0.25660591694899998</v>
          </cell>
          <cell r="AO1231">
            <v>0.28038364101500002</v>
          </cell>
          <cell r="AP1231">
            <v>0.28874263379999998</v>
          </cell>
          <cell r="AQ1231">
            <v>0.32085462281799998</v>
          </cell>
          <cell r="AR1231">
            <v>0.27587027505200001</v>
          </cell>
        </row>
        <row r="1232">
          <cell r="A1232" t="str">
            <v>CLS - WoburnElectricityEversource (NSTAR)</v>
          </cell>
          <cell r="Q1232">
            <v>16416.936259143156</v>
          </cell>
          <cell r="R1232">
            <v>16838.896551724138</v>
          </cell>
          <cell r="S1232">
            <v>17913.379310344826</v>
          </cell>
          <cell r="T1232">
            <v>17919.310344827587</v>
          </cell>
          <cell r="U1232">
            <v>20680.15632183908</v>
          </cell>
          <cell r="V1232">
            <v>24452.533333333333</v>
          </cell>
          <cell r="W1232">
            <v>27082.533333333333</v>
          </cell>
          <cell r="X1232">
            <v>28031.866666666665</v>
          </cell>
          <cell r="Y1232">
            <v>22382.427586206897</v>
          </cell>
          <cell r="Z1232">
            <v>18819.422413793101</v>
          </cell>
          <cell r="AA1232">
            <v>17943.216666666667</v>
          </cell>
          <cell r="AB1232">
            <v>16673.987878787877</v>
          </cell>
          <cell r="AC1232">
            <v>16553.166144200626</v>
          </cell>
          <cell r="AD1232">
            <v>14921.655172413793</v>
          </cell>
          <cell r="AE1232">
            <v>17071.724137931033</v>
          </cell>
          <cell r="AF1232">
            <v>17364.413793103449</v>
          </cell>
          <cell r="AG1232">
            <v>20439.319540229884</v>
          </cell>
          <cell r="AH1232">
            <v>23240.266666666666</v>
          </cell>
          <cell r="AI1232">
            <v>26338.799999999999</v>
          </cell>
          <cell r="AJ1232">
            <v>24451.599999999999</v>
          </cell>
          <cell r="AK1232">
            <v>21142.6</v>
          </cell>
          <cell r="AL1232">
            <v>19670.466666666667</v>
          </cell>
          <cell r="AM1232">
            <v>15979.533333333333</v>
          </cell>
          <cell r="AN1232">
            <v>15166.64705882353</v>
          </cell>
          <cell r="AO1232">
            <v>15075.594320486814</v>
          </cell>
          <cell r="AP1232">
            <v>13754.206896551725</v>
          </cell>
          <cell r="AQ1232">
            <v>15151.551724137931</v>
          </cell>
          <cell r="AR1232">
            <v>16358.379310344828</v>
          </cell>
        </row>
        <row r="1233">
          <cell r="A1233" t="str">
            <v>CLS - WoburnElectricityEversource (NSTAR)</v>
          </cell>
          <cell r="Q1233">
            <v>2941.1606478578892</v>
          </cell>
          <cell r="R1233">
            <v>3188.0496551724132</v>
          </cell>
          <cell r="S1233">
            <v>3426.4724999999999</v>
          </cell>
          <cell r="T1233">
            <v>2834.9857758620678</v>
          </cell>
          <cell r="U1233">
            <v>3237.7990574712639</v>
          </cell>
          <cell r="V1233">
            <v>3933.7101666666658</v>
          </cell>
          <cell r="W1233">
            <v>4578.1318333333329</v>
          </cell>
          <cell r="X1233">
            <v>4884.6806666666662</v>
          </cell>
          <cell r="Y1233">
            <v>3961.4944827586201</v>
          </cell>
          <cell r="Z1233">
            <v>3044.726142241379</v>
          </cell>
          <cell r="AA1233">
            <v>2676.914041666666</v>
          </cell>
          <cell r="AB1233">
            <v>2616.971696969696</v>
          </cell>
          <cell r="AC1233">
            <v>2853.1812225705321</v>
          </cell>
          <cell r="AD1233">
            <v>2782.875862068965</v>
          </cell>
          <cell r="AE1233">
            <v>3138.5615517241372</v>
          </cell>
          <cell r="AF1233">
            <v>2869.4581034482749</v>
          </cell>
          <cell r="AG1233">
            <v>3557.8722298850571</v>
          </cell>
          <cell r="AH1233">
            <v>4506.5896666666658</v>
          </cell>
          <cell r="AI1233">
            <v>5115.1093333333329</v>
          </cell>
          <cell r="AJ1233">
            <v>4766.3109999999997</v>
          </cell>
          <cell r="AK1233">
            <v>4140.952166666666</v>
          </cell>
          <cell r="AL1233">
            <v>3716.9135000000001</v>
          </cell>
          <cell r="AM1233">
            <v>3084.3090000000002</v>
          </cell>
          <cell r="AN1233">
            <v>3169.8658823529408</v>
          </cell>
          <cell r="AO1233">
            <v>3425.4675659229201</v>
          </cell>
          <cell r="AP1233">
            <v>3305.14</v>
          </cell>
          <cell r="AQ1233">
            <v>3105.8590517241369</v>
          </cell>
          <cell r="AR1233">
            <v>3192.6219827586201</v>
          </cell>
        </row>
        <row r="1234">
          <cell r="A1234" t="str">
            <v>CLS - WoburnElectricityEversource (NSTAR)</v>
          </cell>
          <cell r="Q1234">
            <v>0.179154051732</v>
          </cell>
          <cell r="R1234">
            <v>0.189326518241</v>
          </cell>
          <cell r="S1234">
            <v>0.19128007287900001</v>
          </cell>
          <cell r="T1234">
            <v>0.158208419928</v>
          </cell>
          <cell r="U1234">
            <v>0.15656550207200001</v>
          </cell>
          <cell r="V1234">
            <v>0.16087127305099999</v>
          </cell>
          <cell r="W1234">
            <v>0.16904370713700001</v>
          </cell>
          <cell r="X1234">
            <v>0.174254562664</v>
          </cell>
          <cell r="Y1234">
            <v>0.176991278872</v>
          </cell>
          <cell r="Z1234">
            <v>0.16178637554799999</v>
          </cell>
          <cell r="AA1234">
            <v>0.149188079896</v>
          </cell>
          <cell r="AB1234">
            <v>0.156949358245</v>
          </cell>
          <cell r="AC1234">
            <v>0.172364682243</v>
          </cell>
          <cell r="AD1234">
            <v>0.18649914033699999</v>
          </cell>
          <cell r="AE1234">
            <v>0.18384561081</v>
          </cell>
          <cell r="AF1234">
            <v>0.165249350633</v>
          </cell>
          <cell r="AG1234">
            <v>0.17406999400699999</v>
          </cell>
          <cell r="AH1234">
            <v>0.19391299296600001</v>
          </cell>
          <cell r="AI1234">
            <v>0.194204342389</v>
          </cell>
          <cell r="AJ1234">
            <v>0.19492838914400001</v>
          </cell>
          <cell r="AK1234">
            <v>0.19585822778</v>
          </cell>
          <cell r="AL1234">
            <v>0.18895909095499999</v>
          </cell>
          <cell r="AM1234">
            <v>0.193016212405</v>
          </cell>
          <cell r="AN1234">
            <v>0.209002416292</v>
          </cell>
          <cell r="AO1234">
            <v>0.227219404628</v>
          </cell>
          <cell r="AP1234">
            <v>0.24030029683699999</v>
          </cell>
          <cell r="AQ1234">
            <v>0.204986202619</v>
          </cell>
          <cell r="AR1234">
            <v>0.195167377048</v>
          </cell>
        </row>
        <row r="1235">
          <cell r="A1235" t="str">
            <v>CLS - WoburnElectricityEversource (NSTAR)</v>
          </cell>
          <cell r="Q1235">
            <v>17939.066666666666</v>
          </cell>
          <cell r="R1235">
            <v>16889.829885057472</v>
          </cell>
          <cell r="S1235">
            <v>16677.103448275862</v>
          </cell>
          <cell r="T1235">
            <v>16738.344827586207</v>
          </cell>
          <cell r="U1235">
            <v>20140.055172413791</v>
          </cell>
          <cell r="V1235">
            <v>19274.599999999999</v>
          </cell>
          <cell r="W1235">
            <v>17464.333333333332</v>
          </cell>
          <cell r="X1235">
            <v>16236</v>
          </cell>
          <cell r="Y1235">
            <v>15830.666666666666</v>
          </cell>
          <cell r="Z1235">
            <v>16793.517241379312</v>
          </cell>
          <cell r="AA1235">
            <v>18298.482758620688</v>
          </cell>
          <cell r="AB1235">
            <v>17869.090909090908</v>
          </cell>
          <cell r="AC1235">
            <v>16960.978056426331</v>
          </cell>
          <cell r="AD1235">
            <v>15666.206896551725</v>
          </cell>
          <cell r="AE1235">
            <v>18439.724137931033</v>
          </cell>
          <cell r="AF1235">
            <v>16195.03448275862</v>
          </cell>
          <cell r="AG1235">
            <v>18248.96551724138</v>
          </cell>
          <cell r="AH1235">
            <v>18050</v>
          </cell>
          <cell r="AI1235">
            <v>17444.8</v>
          </cell>
          <cell r="AJ1235">
            <v>17324.666666666664</v>
          </cell>
          <cell r="AK1235">
            <v>16068.533333333333</v>
          </cell>
          <cell r="AL1235">
            <v>16139.866666666667</v>
          </cell>
          <cell r="AM1235">
            <v>16371.133333333333</v>
          </cell>
          <cell r="AN1235">
            <v>17481.235294117647</v>
          </cell>
          <cell r="AO1235">
            <v>16869.419878296147</v>
          </cell>
          <cell r="AP1235">
            <v>14531.586206896551</v>
          </cell>
          <cell r="AQ1235">
            <v>16073.758620689656</v>
          </cell>
          <cell r="AR1235">
            <v>16209</v>
          </cell>
        </row>
        <row r="1236">
          <cell r="A1236" t="str">
            <v>CLS - WoburnElectricityEversource (NSTAR)</v>
          </cell>
          <cell r="Q1236">
            <v>2955.9633333333331</v>
          </cell>
          <cell r="R1236">
            <v>2880.1282183908038</v>
          </cell>
          <cell r="S1236">
            <v>2765.048448275862</v>
          </cell>
          <cell r="T1236">
            <v>2359.7860344827582</v>
          </cell>
          <cell r="U1236">
            <v>2824.1382988505738</v>
          </cell>
          <cell r="V1236">
            <v>2911.338166666666</v>
          </cell>
          <cell r="W1236">
            <v>2841.926833333333</v>
          </cell>
          <cell r="X1236">
            <v>2463.5156666666662</v>
          </cell>
          <cell r="Y1236">
            <v>2351.3375000000001</v>
          </cell>
          <cell r="Z1236">
            <v>2385.7552586206889</v>
          </cell>
          <cell r="AA1236">
            <v>2660.9465747126428</v>
          </cell>
          <cell r="AB1236">
            <v>2696.9452121212121</v>
          </cell>
          <cell r="AC1236">
            <v>2831.2299373040751</v>
          </cell>
          <cell r="AD1236">
            <v>2761.7689655172412</v>
          </cell>
          <cell r="AE1236">
            <v>3059.2565517241369</v>
          </cell>
          <cell r="AF1236">
            <v>2227.7172413793101</v>
          </cell>
          <cell r="AG1236">
            <v>2612.6587586206888</v>
          </cell>
          <cell r="AH1236">
            <v>3032.2714999999998</v>
          </cell>
          <cell r="AI1236">
            <v>3073.7611666666662</v>
          </cell>
          <cell r="AJ1236">
            <v>3120.6833333333329</v>
          </cell>
          <cell r="AK1236">
            <v>2849.2555000000002</v>
          </cell>
          <cell r="AL1236">
            <v>2713.5508333333328</v>
          </cell>
          <cell r="AM1236">
            <v>2121.2516666666661</v>
          </cell>
          <cell r="AN1236">
            <v>1114.0970588235291</v>
          </cell>
          <cell r="AO1236">
            <v>3481.1888032454358</v>
          </cell>
          <cell r="AP1236">
            <v>3157.280689655172</v>
          </cell>
          <cell r="AQ1236">
            <v>3193.858448275862</v>
          </cell>
          <cell r="AR1236">
            <v>3038.0177586206892</v>
          </cell>
        </row>
        <row r="1237">
          <cell r="A1237" t="str">
            <v>CLS - WoburnElectricityEversource (NSTAR)</v>
          </cell>
          <cell r="Q1237">
            <v>0.16477798919299999</v>
          </cell>
          <cell r="R1237">
            <v>0.17052440658000001</v>
          </cell>
          <cell r="S1237">
            <v>0.165799082367</v>
          </cell>
          <cell r="T1237">
            <v>0.14098084719699999</v>
          </cell>
          <cell r="U1237">
            <v>0.14022495343999999</v>
          </cell>
          <cell r="V1237">
            <v>0.15104532216800001</v>
          </cell>
          <cell r="W1237">
            <v>0.16272747313499999</v>
          </cell>
          <cell r="X1237">
            <v>0.15173168678599999</v>
          </cell>
          <cell r="Y1237">
            <v>0.14853054198599999</v>
          </cell>
          <cell r="Z1237">
            <v>0.14206406104899999</v>
          </cell>
          <cell r="AA1237">
            <v>0.145418973245</v>
          </cell>
          <cell r="AB1237">
            <v>0.15092794736099999</v>
          </cell>
          <cell r="AC1237">
            <v>0.16692610107</v>
          </cell>
          <cell r="AD1237">
            <v>0.17628829899599999</v>
          </cell>
          <cell r="AE1237">
            <v>0.165905765663</v>
          </cell>
          <cell r="AF1237">
            <v>0.137555572589</v>
          </cell>
          <cell r="AG1237">
            <v>0.14316749933799999</v>
          </cell>
          <cell r="AH1237">
            <v>0.16799288088600001</v>
          </cell>
          <cell r="AI1237">
            <v>0.17619927810300001</v>
          </cell>
          <cell r="AJ1237">
            <v>0.18012948781999999</v>
          </cell>
          <cell r="AK1237">
            <v>0.17731895256899999</v>
          </cell>
          <cell r="AL1237">
            <v>0.16812721501200001</v>
          </cell>
          <cell r="AM1237">
            <v>0.12957268281100001</v>
          </cell>
          <cell r="AN1237">
            <v>6.3731025873000002E-2</v>
          </cell>
          <cell r="AO1237">
            <v>0.206360907983</v>
          </cell>
          <cell r="AP1237">
            <v>0.21727020331399999</v>
          </cell>
          <cell r="AQ1237">
            <v>0.198700162397</v>
          </cell>
          <cell r="AR1237">
            <v>0.187427833834</v>
          </cell>
        </row>
        <row r="1238">
          <cell r="A1238" t="str">
            <v>CLS - WoburnElectricityEversource (NSTAR)</v>
          </cell>
          <cell r="Q1238">
            <v>10876.733333333334</v>
          </cell>
          <cell r="R1238">
            <v>10137.714942528735</v>
          </cell>
          <cell r="S1238">
            <v>11210.551724137931</v>
          </cell>
          <cell r="T1238">
            <v>11003.379310344828</v>
          </cell>
          <cell r="U1238">
            <v>12656.220689655172</v>
          </cell>
          <cell r="V1238">
            <v>14691.4</v>
          </cell>
          <cell r="W1238">
            <v>16295.666666666666</v>
          </cell>
          <cell r="X1238">
            <v>16803.066666666666</v>
          </cell>
          <cell r="Y1238">
            <v>13475.266666666666</v>
          </cell>
          <cell r="Z1238">
            <v>12293.551724137931</v>
          </cell>
          <cell r="AA1238">
            <v>10488.514942528735</v>
          </cell>
          <cell r="AB1238">
            <v>8947.2969696969685</v>
          </cell>
          <cell r="AC1238">
            <v>8554.9467084639491</v>
          </cell>
          <cell r="AD1238">
            <v>8014.6206896551721</v>
          </cell>
          <cell r="AE1238">
            <v>9908.0689655172409</v>
          </cell>
          <cell r="AF1238">
            <v>10445.586206896551</v>
          </cell>
          <cell r="AG1238">
            <v>13153.213793103449</v>
          </cell>
          <cell r="AH1238">
            <v>16213.2</v>
          </cell>
          <cell r="AI1238">
            <v>18859.333333333332</v>
          </cell>
          <cell r="AJ1238">
            <v>16081.333333333332</v>
          </cell>
          <cell r="AK1238">
            <v>11138.333333333332</v>
          </cell>
          <cell r="AL1238">
            <v>10707.933333333332</v>
          </cell>
          <cell r="AM1238">
            <v>8348.0666666666657</v>
          </cell>
          <cell r="AN1238">
            <v>8673.3529411764703</v>
          </cell>
          <cell r="AO1238">
            <v>8617.7849898580116</v>
          </cell>
          <cell r="AP1238">
            <v>8362.2068965517246</v>
          </cell>
          <cell r="AQ1238">
            <v>7795.6551724137926</v>
          </cell>
          <cell r="AR1238">
            <v>7519.2413793103442</v>
          </cell>
        </row>
        <row r="1239">
          <cell r="A1239" t="str">
            <v>CLS - WoburnElectricityEversource (NSTAR)</v>
          </cell>
          <cell r="Q1239">
            <v>2227.6893333333328</v>
          </cell>
          <cell r="R1239">
            <v>2243.4756666666658</v>
          </cell>
          <cell r="S1239">
            <v>2386.33</v>
          </cell>
          <cell r="T1239">
            <v>1997.913103448275</v>
          </cell>
          <cell r="U1239">
            <v>2259.600896551724</v>
          </cell>
          <cell r="V1239">
            <v>2955.1084999999998</v>
          </cell>
          <cell r="W1239">
            <v>3130.627833333333</v>
          </cell>
          <cell r="X1239">
            <v>3266.592333333333</v>
          </cell>
          <cell r="Y1239">
            <v>2790.0223333333329</v>
          </cell>
          <cell r="Z1239">
            <v>2190.8522413793098</v>
          </cell>
          <cell r="AA1239">
            <v>1953.873425287356</v>
          </cell>
          <cell r="AB1239">
            <v>1789.5738787878779</v>
          </cell>
          <cell r="AC1239">
            <v>1859.904420062695</v>
          </cell>
          <cell r="AD1239">
            <v>1884.6131034482751</v>
          </cell>
          <cell r="AE1239">
            <v>2237.7329310344821</v>
          </cell>
          <cell r="AF1239">
            <v>2001.0594827586201</v>
          </cell>
          <cell r="AG1239">
            <v>2871.8601839080452</v>
          </cell>
          <cell r="AH1239">
            <v>3533.502833333333</v>
          </cell>
          <cell r="AI1239">
            <v>4201.7758333333331</v>
          </cell>
          <cell r="AJ1239">
            <v>3781.1266666666661</v>
          </cell>
          <cell r="AK1239">
            <v>2611.9149999999991</v>
          </cell>
          <cell r="AL1239">
            <v>2342.4949999999999</v>
          </cell>
          <cell r="AM1239">
            <v>1998.609999999999</v>
          </cell>
          <cell r="AN1239">
            <v>2266.4023529411761</v>
          </cell>
          <cell r="AO1239">
            <v>2294.0183367139948</v>
          </cell>
          <cell r="AP1239">
            <v>2231.7724137931032</v>
          </cell>
          <cell r="AQ1239">
            <v>1935.4618965517241</v>
          </cell>
          <cell r="AR1239">
            <v>1858.3732758620681</v>
          </cell>
        </row>
        <row r="1240">
          <cell r="A1240" t="str">
            <v>CLS - WoburnElectricityEversource (NSTAR)</v>
          </cell>
          <cell r="Q1240">
            <v>0.20481235174699999</v>
          </cell>
          <cell r="R1240">
            <v>0.221299935871</v>
          </cell>
          <cell r="S1240">
            <v>0.21286463491900001</v>
          </cell>
          <cell r="T1240">
            <v>0.18157268300000001</v>
          </cell>
          <cell r="U1240">
            <v>0.17853678060399999</v>
          </cell>
          <cell r="V1240">
            <v>0.20114546605399999</v>
          </cell>
          <cell r="W1240">
            <v>0.19211413054500001</v>
          </cell>
          <cell r="X1240">
            <v>0.19440453329900001</v>
          </cell>
          <cell r="Y1240">
            <v>0.20704765273600001</v>
          </cell>
          <cell r="Z1240">
            <v>0.178211495793</v>
          </cell>
          <cell r="AA1240">
            <v>0.186286946816</v>
          </cell>
          <cell r="AB1240">
            <v>0.20001279546699999</v>
          </cell>
          <cell r="AC1240">
            <v>0.217406897254</v>
          </cell>
          <cell r="AD1240">
            <v>0.235146886724</v>
          </cell>
          <cell r="AE1240">
            <v>0.225849551393</v>
          </cell>
          <cell r="AF1240">
            <v>0.19156985956700001</v>
          </cell>
          <cell r="AG1240">
            <v>0.21833904846900001</v>
          </cell>
          <cell r="AH1240">
            <v>0.217939878206</v>
          </cell>
          <cell r="AI1240">
            <v>0.222795565414</v>
          </cell>
          <cell r="AJ1240">
            <v>0.235125196915</v>
          </cell>
          <cell r="AK1240">
            <v>0.23449783031499999</v>
          </cell>
          <cell r="AL1240">
            <v>0.21876256856199999</v>
          </cell>
          <cell r="AM1240">
            <v>0.23940992325499999</v>
          </cell>
          <cell r="AN1240">
            <v>0.26130636771100002</v>
          </cell>
          <cell r="AO1240">
            <v>0.26619581939100001</v>
          </cell>
          <cell r="AP1240">
            <v>0.26688796885799998</v>
          </cell>
          <cell r="AQ1240">
            <v>0.24827443668800001</v>
          </cell>
          <cell r="AR1240">
            <v>0.24714903832900001</v>
          </cell>
        </row>
        <row r="1241">
          <cell r="A1241" t="str">
            <v>CLS - WoburnElectricityCost per Unit</v>
          </cell>
          <cell r="Q1241">
            <v>1.3439260551729999</v>
          </cell>
          <cell r="R1241">
            <v>1.4001433787840001</v>
          </cell>
          <cell r="S1241">
            <v>1.3934876126489999</v>
          </cell>
          <cell r="T1241">
            <v>1.319810836676</v>
          </cell>
          <cell r="U1241">
            <v>1.33665221854</v>
          </cell>
          <cell r="V1241">
            <v>1.466041528244</v>
          </cell>
          <cell r="W1241">
            <v>1.4516274340999999</v>
          </cell>
          <cell r="X1241">
            <v>1.379662490826</v>
          </cell>
          <cell r="Y1241">
            <v>1.3627295042050001</v>
          </cell>
          <cell r="Z1241">
            <v>1.221092307745</v>
          </cell>
          <cell r="AA1241">
            <v>1.1916735521390001</v>
          </cell>
          <cell r="AB1241">
            <v>1.2510554978720001</v>
          </cell>
          <cell r="AC1241">
            <v>1.3132928441830001</v>
          </cell>
          <cell r="AD1241">
            <v>1.389895401792</v>
          </cell>
          <cell r="AE1241">
            <v>1.3786768255299999</v>
          </cell>
          <cell r="AF1241">
            <v>1.2707782928769999</v>
          </cell>
          <cell r="AG1241">
            <v>1.355102540107</v>
          </cell>
          <cell r="AH1241">
            <v>1.4991433549469999</v>
          </cell>
          <cell r="AI1241">
            <v>1.5362995001490001</v>
          </cell>
          <cell r="AJ1241">
            <v>1.5635893384020001</v>
          </cell>
          <cell r="AK1241">
            <v>1.517551340399</v>
          </cell>
          <cell r="AL1241">
            <v>1.411019625674</v>
          </cell>
          <cell r="AM1241">
            <v>1.3329469687019999</v>
          </cell>
          <cell r="AN1241">
            <v>1.391572213373</v>
          </cell>
          <cell r="AO1241">
            <v>1.6197041951040001</v>
          </cell>
          <cell r="AP1241">
            <v>1.6580517277460001</v>
          </cell>
          <cell r="AQ1241">
            <v>1.604884344227</v>
          </cell>
          <cell r="AR1241">
            <v>1.637673393956</v>
          </cell>
        </row>
        <row r="1242">
          <cell r="A1242" t="str">
            <v>CLS - WoburnElectricityService Usage</v>
          </cell>
          <cell r="Q1242">
            <v>66111.091097852797</v>
          </cell>
          <cell r="R1242">
            <v>65452.103225806502</v>
          </cell>
          <cell r="S1242">
            <v>67838.017797552806</v>
          </cell>
          <cell r="T1242">
            <v>66207.792547274701</v>
          </cell>
          <cell r="U1242">
            <v>74467.254764553203</v>
          </cell>
          <cell r="V1242">
            <v>80014.4107526882</v>
          </cell>
          <cell r="W1242">
            <v>88313.913978494602</v>
          </cell>
          <cell r="X1242">
            <v>91059.933333333305</v>
          </cell>
          <cell r="Y1242">
            <v>77557.980274378904</v>
          </cell>
          <cell r="Z1242">
            <v>69441.0333147942</v>
          </cell>
          <cell r="AA1242">
            <v>64663.972432332201</v>
          </cell>
          <cell r="AB1242">
            <v>61034.359628543498</v>
          </cell>
          <cell r="AC1242">
            <v>59585.6715542522</v>
          </cell>
          <cell r="AD1242">
            <v>54530.668242491702</v>
          </cell>
          <cell r="AE1242">
            <v>63972.073692992199</v>
          </cell>
          <cell r="AF1242">
            <v>62681.428031145697</v>
          </cell>
          <cell r="AG1242">
            <v>73579.460140897296</v>
          </cell>
          <cell r="AH1242">
            <v>82327.905376344104</v>
          </cell>
          <cell r="AI1242">
            <v>91577.881720430101</v>
          </cell>
          <cell r="AJ1242">
            <v>83266.696774193493</v>
          </cell>
          <cell r="AK1242">
            <v>69081.354838709696</v>
          </cell>
          <cell r="AL1242">
            <v>68277.3698924731</v>
          </cell>
          <cell r="AM1242">
            <v>59878.1301075269</v>
          </cell>
          <cell r="AN1242">
            <v>59977.806261859601</v>
          </cell>
          <cell r="AO1242">
            <v>57615.4335972431</v>
          </cell>
          <cell r="AP1242">
            <v>52082.9515202076</v>
          </cell>
          <cell r="AQ1242">
            <v>56902.831201334797</v>
          </cell>
          <cell r="AR1242">
            <v>58112.198109010002</v>
          </cell>
        </row>
        <row r="1243">
          <cell r="A1243" t="str">
            <v>CLS - WoburnElectricityService Cost</v>
          </cell>
          <cell r="Q1243">
            <v>12000.429443556801</v>
          </cell>
          <cell r="R1243">
            <v>12421.0011153133</v>
          </cell>
          <cell r="S1243">
            <v>12826.615308676301</v>
          </cell>
          <cell r="T1243">
            <v>11182.885139599601</v>
          </cell>
          <cell r="U1243">
            <v>12600.971575454199</v>
          </cell>
          <cell r="V1243">
            <v>14681.427510752699</v>
          </cell>
          <cell r="W1243">
            <v>16290.342274193499</v>
          </cell>
          <cell r="X1243">
            <v>16412.768021505399</v>
          </cell>
          <cell r="Y1243">
            <v>14012.9341870597</v>
          </cell>
          <cell r="Z1243">
            <v>11318.180545467199</v>
          </cell>
          <cell r="AA1243">
            <v>10223.769138440901</v>
          </cell>
          <cell r="AB1243">
            <v>10046.788916911</v>
          </cell>
          <cell r="AC1243">
            <v>10663.5833218728</v>
          </cell>
          <cell r="AD1243">
            <v>10362.779060066699</v>
          </cell>
          <cell r="AE1243">
            <v>11884.105711902101</v>
          </cell>
          <cell r="AF1243">
            <v>10464.177150166901</v>
          </cell>
          <cell r="AG1243">
            <v>13189.3865917686</v>
          </cell>
          <cell r="AH1243">
            <v>16384.230580645199</v>
          </cell>
          <cell r="AI1243">
            <v>18053.719752688201</v>
          </cell>
          <cell r="AJ1243">
            <v>15667.771000000001</v>
          </cell>
          <cell r="AK1243">
            <v>13808.5702473118</v>
          </cell>
          <cell r="AL1243">
            <v>12946.2677526882</v>
          </cell>
          <cell r="AM1243">
            <v>10651.7292473118</v>
          </cell>
          <cell r="AN1243">
            <v>10156.0602618596</v>
          </cell>
          <cell r="AO1243">
            <v>12818.612232764101</v>
          </cell>
          <cell r="AP1243">
            <v>12040.9479708936</v>
          </cell>
          <cell r="AQ1243">
            <v>12002.0834538376</v>
          </cell>
          <cell r="AR1243">
            <v>12578.384597886499</v>
          </cell>
        </row>
        <row r="1244">
          <cell r="A1244" t="str">
            <v>CLS - WoburnNatural gasNationalGrid-Massachusetts Electric</v>
          </cell>
          <cell r="Q1244">
            <v>5.837258965517</v>
          </cell>
          <cell r="R1244">
            <v>5.2357443678160003</v>
          </cell>
          <cell r="S1244">
            <v>1.860015757575</v>
          </cell>
          <cell r="T1244">
            <v>1.3176280519479999</v>
          </cell>
          <cell r="U1244">
            <v>1.1648486635940001</v>
          </cell>
          <cell r="V1244">
            <v>0.52294919354799996</v>
          </cell>
          <cell r="W1244">
            <v>0.48055999999999999</v>
          </cell>
          <cell r="X1244">
            <v>0.51034625</v>
          </cell>
          <cell r="Y1244">
            <v>0.44119461206799998</v>
          </cell>
          <cell r="Z1244">
            <v>1.580295566502</v>
          </cell>
          <cell r="AA1244">
            <v>2.7103174603169999</v>
          </cell>
          <cell r="AB1244">
            <v>5.4289682539679998</v>
          </cell>
          <cell r="AC1244">
            <v>3.614751552795</v>
          </cell>
          <cell r="AD1244">
            <v>1.3756521739130001</v>
          </cell>
          <cell r="AE1244">
            <v>1.52304347826</v>
          </cell>
          <cell r="AF1244">
            <v>1.4739130434779999</v>
          </cell>
          <cell r="AG1244">
            <v>1.52304347826</v>
          </cell>
          <cell r="AH1244">
            <v>1.4739130434779999</v>
          </cell>
          <cell r="AI1244">
            <v>1.52304347826</v>
          </cell>
          <cell r="AJ1244">
            <v>1.4676397515520001</v>
          </cell>
          <cell r="AK1244">
            <v>0.56748768472900002</v>
          </cell>
          <cell r="AL1244">
            <v>1.5</v>
          </cell>
          <cell r="AM1244">
            <v>3.0244476724129998</v>
          </cell>
          <cell r="AN1244">
            <v>7.6596771774189998</v>
          </cell>
          <cell r="AO1244">
            <v>8.3685131797229992</v>
          </cell>
          <cell r="AP1244">
            <v>8.6487394957980008</v>
          </cell>
          <cell r="AQ1244">
            <v>9.7090062677480002</v>
          </cell>
          <cell r="AR1244">
            <v>3.5399213793099999</v>
          </cell>
        </row>
        <row r="1245">
          <cell r="A1245" t="str">
            <v>CLS - WoburnNatural gasNationalGrid-Massachusetts Electric</v>
          </cell>
          <cell r="Q1245">
            <v>79.642068965516998</v>
          </cell>
          <cell r="R1245">
            <v>71.881264367816001</v>
          </cell>
          <cell r="S1245">
            <v>40.699393939392998</v>
          </cell>
          <cell r="T1245">
            <v>34.182272727272</v>
          </cell>
          <cell r="U1245">
            <v>32.777580645161002</v>
          </cell>
          <cell r="V1245">
            <v>26.327419354838</v>
          </cell>
          <cell r="W1245">
            <v>26.747666666665999</v>
          </cell>
          <cell r="X1245">
            <v>27.238583333333001</v>
          </cell>
          <cell r="Y1245">
            <v>26.515474137931001</v>
          </cell>
          <cell r="Z1245">
            <v>40.291133004926003</v>
          </cell>
          <cell r="AA1245">
            <v>53.021031746030999</v>
          </cell>
          <cell r="AB1245">
            <v>84.464325396825004</v>
          </cell>
          <cell r="AC1245">
            <v>62.186568322981003</v>
          </cell>
          <cell r="AD1245">
            <v>34.068695652172998</v>
          </cell>
          <cell r="AE1245">
            <v>37.718913043477997</v>
          </cell>
          <cell r="AF1245">
            <v>36.502173913043002</v>
          </cell>
          <cell r="AG1245">
            <v>37.718913043477997</v>
          </cell>
          <cell r="AH1245">
            <v>36.502173913043002</v>
          </cell>
          <cell r="AI1245">
            <v>37.718913043477997</v>
          </cell>
          <cell r="AJ1245">
            <v>37.046863354037001</v>
          </cell>
          <cell r="AK1245">
            <v>25.676157635467</v>
          </cell>
          <cell r="AL1245">
            <v>36.184137931034002</v>
          </cell>
          <cell r="AM1245">
            <v>57.212650862068003</v>
          </cell>
          <cell r="AN1245">
            <v>119.79627016129</v>
          </cell>
          <cell r="AO1245">
            <v>131.170783410138</v>
          </cell>
          <cell r="AP1245">
            <v>147.39092436974701</v>
          </cell>
          <cell r="AQ1245">
            <v>173.44454361054699</v>
          </cell>
          <cell r="AR1245">
            <v>65.073103448275006</v>
          </cell>
        </row>
        <row r="1246">
          <cell r="A1246" t="str">
            <v>CLS - WoburnNatural gasNationalGrid-Massachusetts Electric</v>
          </cell>
          <cell r="Q1246">
            <v>13.643744338908</v>
          </cell>
          <cell r="R1246">
            <v>13.728948420336</v>
          </cell>
          <cell r="S1246">
            <v>21.881209217517</v>
          </cell>
          <cell r="T1246">
            <v>25.942277622835</v>
          </cell>
          <cell r="U1246">
            <v>28.138917671946</v>
          </cell>
          <cell r="V1246">
            <v>50.344124591144002</v>
          </cell>
          <cell r="W1246">
            <v>55.659369624326999</v>
          </cell>
          <cell r="X1246">
            <v>53.372751016262001</v>
          </cell>
          <cell r="Y1246">
            <v>60.099270055877</v>
          </cell>
          <cell r="Z1246">
            <v>25.495947630922</v>
          </cell>
          <cell r="AA1246">
            <v>19.562664714494002</v>
          </cell>
          <cell r="AB1246">
            <v>15.558080549667</v>
          </cell>
          <cell r="AC1246">
            <v>17.203552558098998</v>
          </cell>
          <cell r="AD1246">
            <v>24.765486725662999</v>
          </cell>
          <cell r="AE1246">
            <v>24.765486725662999</v>
          </cell>
          <cell r="AF1246">
            <v>24.765486725662999</v>
          </cell>
          <cell r="AG1246">
            <v>24.765486725662999</v>
          </cell>
          <cell r="AH1246">
            <v>24.765486725662999</v>
          </cell>
          <cell r="AI1246">
            <v>24.765486725662999</v>
          </cell>
          <cell r="AJ1246">
            <v>25.242477464133</v>
          </cell>
          <cell r="AK1246">
            <v>45.245312499999997</v>
          </cell>
          <cell r="AL1246">
            <v>24.122758620689002</v>
          </cell>
          <cell r="AM1246">
            <v>18.916726972633001</v>
          </cell>
          <cell r="AN1246">
            <v>15.639858885234</v>
          </cell>
          <cell r="AO1246">
            <v>15.674323573744999</v>
          </cell>
          <cell r="AP1246">
            <v>17.041896618732999</v>
          </cell>
          <cell r="AQ1246">
            <v>17.864294123147999</v>
          </cell>
          <cell r="AR1246">
            <v>18.382640876886001</v>
          </cell>
        </row>
        <row r="1247">
          <cell r="A1247" t="str">
            <v>CLS - WoburnNatural gasNationalGrid-Massachusetts Electric</v>
          </cell>
          <cell r="Q1247">
            <v>10.795711379309999</v>
          </cell>
          <cell r="R1247">
            <v>8.9055095884310003</v>
          </cell>
          <cell r="S1247">
            <v>9.3261040322579998</v>
          </cell>
          <cell r="T1247">
            <v>7.5145564285709998</v>
          </cell>
          <cell r="U1247">
            <v>4.9296708294930003</v>
          </cell>
          <cell r="V1247">
            <v>1.811473991935</v>
          </cell>
          <cell r="W1247">
            <v>0.27024375</v>
          </cell>
          <cell r="X1247">
            <v>0</v>
          </cell>
          <cell r="Y1247">
            <v>1.3034482758620001</v>
          </cell>
          <cell r="Z1247">
            <v>5.0822660098519998</v>
          </cell>
          <cell r="AA1247">
            <v>7.5652773809519998</v>
          </cell>
          <cell r="AB1247">
            <v>14.984158333332999</v>
          </cell>
          <cell r="AC1247">
            <v>16.7864</v>
          </cell>
          <cell r="AD1247">
            <v>10.933333333333</v>
          </cell>
          <cell r="AE1247">
            <v>12.093939393938999</v>
          </cell>
          <cell r="AF1247">
            <v>10.365992100312999</v>
          </cell>
          <cell r="AG1247">
            <v>5.6640012330190004</v>
          </cell>
          <cell r="AH1247">
            <v>1.499553939393</v>
          </cell>
          <cell r="AI1247">
            <v>0</v>
          </cell>
          <cell r="AJ1247">
            <v>0.19687499999999999</v>
          </cell>
          <cell r="AK1247">
            <v>0.23359166666600001</v>
          </cell>
          <cell r="AL1247">
            <v>3.45484367816</v>
          </cell>
          <cell r="AM1247">
            <v>10.583528405172</v>
          </cell>
          <cell r="AN1247">
            <v>19.88707625</v>
          </cell>
          <cell r="AO1247">
            <v>21.328369444444</v>
          </cell>
          <cell r="AP1247">
            <v>15.567320261437001</v>
          </cell>
          <cell r="AQ1247">
            <v>19.493144949289999</v>
          </cell>
          <cell r="AR1247">
            <v>14.304539999999999</v>
          </cell>
        </row>
        <row r="1248">
          <cell r="A1248" t="str">
            <v>CLS - WoburnNatural gasNationalGrid-Massachusetts Electric</v>
          </cell>
          <cell r="Q1248">
            <v>142.85655172413701</v>
          </cell>
          <cell r="R1248">
            <v>119.708932146829</v>
          </cell>
          <cell r="S1248">
            <v>125.833266129032</v>
          </cell>
          <cell r="T1248">
            <v>100.650535714285</v>
          </cell>
          <cell r="U1248">
            <v>66.594585253456003</v>
          </cell>
          <cell r="V1248">
            <v>36.784879032257997</v>
          </cell>
          <cell r="W1248">
            <v>25.090916666666001</v>
          </cell>
          <cell r="X1248">
            <v>23.055333333333</v>
          </cell>
          <cell r="Y1248">
            <v>36.080172413793001</v>
          </cell>
          <cell r="Z1248">
            <v>79.473399014777996</v>
          </cell>
          <cell r="AA1248">
            <v>109.998095238095</v>
          </cell>
          <cell r="AB1248">
            <v>199.27654761904699</v>
          </cell>
          <cell r="AC1248">
            <v>222.32821428571401</v>
          </cell>
          <cell r="AD1248">
            <v>153.90857142857101</v>
          </cell>
          <cell r="AE1248">
            <v>172.345454545454</v>
          </cell>
          <cell r="AF1248">
            <v>143.81868338557899</v>
          </cell>
          <cell r="AG1248">
            <v>82.597680250783</v>
          </cell>
          <cell r="AH1248">
            <v>36.683988269794</v>
          </cell>
          <cell r="AI1248">
            <v>23.057156511350001</v>
          </cell>
          <cell r="AJ1248">
            <v>24.821099537037</v>
          </cell>
          <cell r="AK1248">
            <v>24.305937499999999</v>
          </cell>
          <cell r="AL1248">
            <v>60.524137931033998</v>
          </cell>
          <cell r="AM1248">
            <v>164.17929956896501</v>
          </cell>
          <cell r="AN1248">
            <v>300.93781250000001</v>
          </cell>
          <cell r="AO1248">
            <v>329.16393518518498</v>
          </cell>
          <cell r="AP1248">
            <v>266.72657952069699</v>
          </cell>
          <cell r="AQ1248">
            <v>353.66030425963402</v>
          </cell>
          <cell r="AR1248">
            <v>258.94551724137898</v>
          </cell>
        </row>
        <row r="1249">
          <cell r="A1249" t="str">
            <v>CLS - WoburnNatural gasNationalGrid-Massachusetts Electric</v>
          </cell>
          <cell r="Q1249">
            <v>13.232713130689</v>
          </cell>
          <cell r="R1249">
            <v>13.442120404017</v>
          </cell>
          <cell r="S1249">
            <v>13.492586582112001</v>
          </cell>
          <cell r="T1249">
            <v>13.394075441578</v>
          </cell>
          <cell r="U1249">
            <v>13.508931439202</v>
          </cell>
          <cell r="V1249">
            <v>20.306600699773</v>
          </cell>
          <cell r="W1249">
            <v>92.845502131562995</v>
          </cell>
          <cell r="Y1249">
            <v>27.680555555554999</v>
          </cell>
          <cell r="Z1249">
            <v>15.637394591451001</v>
          </cell>
          <cell r="AA1249">
            <v>14.539862809927</v>
          </cell>
          <cell r="AB1249">
            <v>13.299148553158</v>
          </cell>
          <cell r="AC1249">
            <v>13.244544052667999</v>
          </cell>
          <cell r="AD1249">
            <v>14.07700348432</v>
          </cell>
          <cell r="AE1249">
            <v>14.250563768478999</v>
          </cell>
          <cell r="AF1249">
            <v>13.874087689226</v>
          </cell>
          <cell r="AG1249">
            <v>14.582920598473001</v>
          </cell>
          <cell r="AH1249">
            <v>24.463266912973001</v>
          </cell>
          <cell r="AJ1249">
            <v>126.07542621987101</v>
          </cell>
          <cell r="AK1249">
            <v>104.05310192287099</v>
          </cell>
          <cell r="AL1249">
            <v>17.518632843976</v>
          </cell>
          <cell r="AM1249">
            <v>15.512718753485</v>
          </cell>
          <cell r="AN1249">
            <v>15.132330600884</v>
          </cell>
          <cell r="AO1249">
            <v>15.433150482626999</v>
          </cell>
          <cell r="AP1249">
            <v>17.133750384862999</v>
          </cell>
          <cell r="AQ1249">
            <v>18.142803799984002</v>
          </cell>
          <cell r="AR1249">
            <v>18.102330955163001</v>
          </cell>
        </row>
        <row r="1250">
          <cell r="A1250" t="str">
            <v>CLS - WoburnNatural gasNationalGrid-Massachusetts Electric</v>
          </cell>
          <cell r="Q1250">
            <v>2.9309603448270001</v>
          </cell>
          <cell r="R1250">
            <v>4.0205829885049997</v>
          </cell>
          <cell r="S1250">
            <v>2.843388484848</v>
          </cell>
          <cell r="T1250">
            <v>1.2366981818180001</v>
          </cell>
          <cell r="U1250">
            <v>0.38942645161200001</v>
          </cell>
          <cell r="V1250">
            <v>6.6393548386999998E-2</v>
          </cell>
          <cell r="W1250">
            <v>0</v>
          </cell>
          <cell r="X1250">
            <v>0</v>
          </cell>
          <cell r="Y1250">
            <v>0.18620689655100001</v>
          </cell>
          <cell r="Z1250">
            <v>2.3995073891619998</v>
          </cell>
          <cell r="AA1250">
            <v>2.990444047619</v>
          </cell>
          <cell r="AB1250">
            <v>15.084391666666001</v>
          </cell>
          <cell r="AC1250">
            <v>18.834171428571</v>
          </cell>
          <cell r="AD1250">
            <v>13.438095238095</v>
          </cell>
          <cell r="AE1250">
            <v>15.114725333333</v>
          </cell>
          <cell r="AF1250">
            <v>2.6251993684210002</v>
          </cell>
          <cell r="AG1250">
            <v>0.77236663157800001</v>
          </cell>
          <cell r="AH1250">
            <v>0.74745157894699998</v>
          </cell>
          <cell r="AI1250">
            <v>0.77236663157800001</v>
          </cell>
          <cell r="AJ1250">
            <v>0.77236663157800001</v>
          </cell>
          <cell r="AK1250">
            <v>0.74745157894699998</v>
          </cell>
          <cell r="AL1250">
            <v>1.170617303085</v>
          </cell>
          <cell r="AM1250">
            <v>6.8285951508620002</v>
          </cell>
          <cell r="AN1250">
            <v>19.536228125000001</v>
          </cell>
          <cell r="AO1250">
            <v>17.232034629628998</v>
          </cell>
          <cell r="AP1250">
            <v>8.5233115468400005</v>
          </cell>
          <cell r="AQ1250">
            <v>9.3661508924939998</v>
          </cell>
          <cell r="AR1250">
            <v>5.6216143596050001</v>
          </cell>
        </row>
        <row r="1251">
          <cell r="A1251" t="str">
            <v>CLS - WoburnNatural gasNationalGrid-Massachusetts Electric</v>
          </cell>
          <cell r="Q1251">
            <v>54.185402298850001</v>
          </cell>
          <cell r="R1251">
            <v>64.504597701148995</v>
          </cell>
          <cell r="S1251">
            <v>53.674242424242003</v>
          </cell>
          <cell r="T1251">
            <v>35.166948051947998</v>
          </cell>
          <cell r="U1251">
            <v>26.503433179723</v>
          </cell>
          <cell r="V1251">
            <v>22.813709677418998</v>
          </cell>
          <cell r="W1251">
            <v>23.054666666666002</v>
          </cell>
          <cell r="X1251">
            <v>23.055333333333</v>
          </cell>
          <cell r="Y1251">
            <v>24.237413793102998</v>
          </cell>
          <cell r="Z1251">
            <v>49.586157635467004</v>
          </cell>
          <cell r="AA1251">
            <v>56.186428571428003</v>
          </cell>
          <cell r="AB1251">
            <v>201.68357142857101</v>
          </cell>
          <cell r="AC1251">
            <v>247.612857142857</v>
          </cell>
          <cell r="AD1251">
            <v>178.24190476190401</v>
          </cell>
          <cell r="AE1251">
            <v>203.04626666666601</v>
          </cell>
          <cell r="AF1251">
            <v>51.189347368420997</v>
          </cell>
          <cell r="AG1251">
            <v>29.091052631577998</v>
          </cell>
          <cell r="AH1251">
            <v>28.152631578946998</v>
          </cell>
          <cell r="AI1251">
            <v>29.091052631577998</v>
          </cell>
          <cell r="AJ1251">
            <v>29.091052631577998</v>
          </cell>
          <cell r="AK1251">
            <v>28.152631578946998</v>
          </cell>
          <cell r="AL1251">
            <v>33.357114337567999</v>
          </cell>
          <cell r="AM1251">
            <v>107.654579741379</v>
          </cell>
          <cell r="AN1251">
            <v>279.03593749999999</v>
          </cell>
          <cell r="AO1251">
            <v>252.238333333333</v>
          </cell>
          <cell r="AP1251">
            <v>143.32784313725401</v>
          </cell>
          <cell r="AQ1251">
            <v>168.21330628803199</v>
          </cell>
          <cell r="AR1251">
            <v>108.465517241379</v>
          </cell>
        </row>
        <row r="1252">
          <cell r="A1252" t="str">
            <v>CLS - WoburnNatural gasNationalGrid-Massachusetts Electric</v>
          </cell>
          <cell r="Q1252">
            <v>18.48725193245</v>
          </cell>
          <cell r="R1252">
            <v>16.043593151928</v>
          </cell>
          <cell r="S1252">
            <v>18.876858617897</v>
          </cell>
          <cell r="T1252">
            <v>28.436160551514</v>
          </cell>
          <cell r="U1252">
            <v>68.057609004095994</v>
          </cell>
          <cell r="V1252">
            <v>343.61335147215902</v>
          </cell>
          <cell r="Y1252">
            <v>130.16388888888901</v>
          </cell>
          <cell r="Z1252">
            <v>20.665140628206998</v>
          </cell>
          <cell r="AA1252">
            <v>18.788657362161</v>
          </cell>
          <cell r="AB1252">
            <v>13.370348363086</v>
          </cell>
          <cell r="AC1252">
            <v>13.147000285195</v>
          </cell>
          <cell r="AD1252">
            <v>13.263926293408</v>
          </cell>
          <cell r="AE1252">
            <v>13.433672275795001</v>
          </cell>
          <cell r="AF1252">
            <v>19.499222795870001</v>
          </cell>
          <cell r="AG1252">
            <v>37.664823209810997</v>
          </cell>
          <cell r="AH1252">
            <v>37.664823209810997</v>
          </cell>
          <cell r="AI1252">
            <v>37.664823209810997</v>
          </cell>
          <cell r="AJ1252">
            <v>37.664823209810997</v>
          </cell>
          <cell r="AK1252">
            <v>37.664823209810997</v>
          </cell>
          <cell r="AL1252">
            <v>28.495319733999001</v>
          </cell>
          <cell r="AM1252">
            <v>15.765260256757999</v>
          </cell>
          <cell r="AN1252">
            <v>14.282999549074001</v>
          </cell>
          <cell r="AO1252">
            <v>14.637756872865999</v>
          </cell>
          <cell r="AP1252">
            <v>16.815980778078</v>
          </cell>
          <cell r="AQ1252">
            <v>17.959704922416002</v>
          </cell>
          <cell r="AR1252">
            <v>19.294371741462001</v>
          </cell>
        </row>
        <row r="1253">
          <cell r="A1253" t="str">
            <v>CLS - WoburnNatural gasNationalGrid-Massachusetts Electric</v>
          </cell>
          <cell r="Q1253">
            <v>27.407450804597001</v>
          </cell>
          <cell r="R1253">
            <v>25.343529195401999</v>
          </cell>
          <cell r="S1253">
            <v>19.218208484847999</v>
          </cell>
          <cell r="T1253">
            <v>11.800881038961</v>
          </cell>
          <cell r="U1253">
            <v>4.8856877880180001</v>
          </cell>
          <cell r="V1253">
            <v>1.0229506048379999</v>
          </cell>
          <cell r="W1253">
            <v>0.31149975000000002</v>
          </cell>
          <cell r="X1253">
            <v>0.24190149999999999</v>
          </cell>
          <cell r="Y1253">
            <v>5.0426847413790004</v>
          </cell>
          <cell r="Z1253">
            <v>15.463054187192</v>
          </cell>
          <cell r="AA1253">
            <v>25.481356349205999</v>
          </cell>
          <cell r="AB1253">
            <v>34.697532222222002</v>
          </cell>
          <cell r="AC1253">
            <v>34.720365714285002</v>
          </cell>
          <cell r="AD1253">
            <v>26.95238095238</v>
          </cell>
          <cell r="AE1253">
            <v>29.348958333333002</v>
          </cell>
          <cell r="AF1253">
            <v>18.110005999999998</v>
          </cell>
          <cell r="AG1253">
            <v>11.148802636363</v>
          </cell>
          <cell r="AH1253">
            <v>4.5463963636360001</v>
          </cell>
          <cell r="AI1253">
            <v>0.81787183673399999</v>
          </cell>
          <cell r="AJ1253">
            <v>1.237140408163</v>
          </cell>
          <cell r="AK1253">
            <v>1.197232653061</v>
          </cell>
          <cell r="AL1253">
            <v>5.5281551020400004</v>
          </cell>
          <cell r="AM1253">
            <v>26.527096875000002</v>
          </cell>
          <cell r="AN1253">
            <v>45.626703124999999</v>
          </cell>
          <cell r="AO1253">
            <v>47.840405185184999</v>
          </cell>
          <cell r="AP1253">
            <v>37.085403050107999</v>
          </cell>
          <cell r="AQ1253">
            <v>38.251488316429999</v>
          </cell>
          <cell r="AR1253">
            <v>22.853660689655001</v>
          </cell>
        </row>
        <row r="1254">
          <cell r="A1254" t="str">
            <v>CLS - WoburnNatural gasNationalGrid-Massachusetts Electric</v>
          </cell>
          <cell r="Q1254">
            <v>337.230689655172</v>
          </cell>
          <cell r="R1254">
            <v>311.84264367816002</v>
          </cell>
          <cell r="S1254">
            <v>241.40666666666601</v>
          </cell>
          <cell r="T1254">
            <v>148.39785714285699</v>
          </cell>
          <cell r="U1254">
            <v>68.677626728109999</v>
          </cell>
          <cell r="V1254">
            <v>30.495766129031999</v>
          </cell>
          <cell r="W1254">
            <v>25.404083333332999</v>
          </cell>
          <cell r="X1254">
            <v>24.997166666666001</v>
          </cell>
          <cell r="Y1254">
            <v>77.114741379310004</v>
          </cell>
          <cell r="Z1254">
            <v>199.03704433497501</v>
          </cell>
          <cell r="AA1254">
            <v>330.17960317460302</v>
          </cell>
          <cell r="AB1254">
            <v>441.72539682539599</v>
          </cell>
          <cell r="AC1254">
            <v>442.82928571428499</v>
          </cell>
          <cell r="AD1254">
            <v>342.91809523809502</v>
          </cell>
          <cell r="AE1254">
            <v>371.02802083333302</v>
          </cell>
          <cell r="AF1254">
            <v>225.9283125</v>
          </cell>
          <cell r="AG1254">
            <v>130.08699999999999</v>
          </cell>
          <cell r="AH1254">
            <v>62.775161290322004</v>
          </cell>
          <cell r="AI1254">
            <v>28.391267281105002</v>
          </cell>
          <cell r="AJ1254">
            <v>31.686428571427999</v>
          </cell>
          <cell r="AK1254">
            <v>30.664285714285</v>
          </cell>
          <cell r="AL1254">
            <v>82.295857142857002</v>
          </cell>
          <cell r="AM1254">
            <v>366.04012499999999</v>
          </cell>
          <cell r="AN1254">
            <v>629.65187500000002</v>
          </cell>
          <cell r="AO1254">
            <v>675.494629629629</v>
          </cell>
          <cell r="AP1254">
            <v>579.44919389978202</v>
          </cell>
          <cell r="AQ1254">
            <v>635.21083164300205</v>
          </cell>
          <cell r="AR1254">
            <v>380.44965517241297</v>
          </cell>
        </row>
        <row r="1255">
          <cell r="A1255" t="str">
            <v>CLS - WoburnNatural gasNationalGrid-Massachusetts Electric</v>
          </cell>
          <cell r="Q1255">
            <v>12.304343518099</v>
          </cell>
          <cell r="R1255">
            <v>12.304625818835</v>
          </cell>
          <cell r="S1255">
            <v>12.561351223606</v>
          </cell>
          <cell r="T1255">
            <v>12.575150673318999</v>
          </cell>
          <cell r="U1255">
            <v>14.056900421785</v>
          </cell>
          <cell r="V1255">
            <v>29.811572508763</v>
          </cell>
          <cell r="W1255">
            <v>81.554105046098002</v>
          </cell>
          <cell r="X1255">
            <v>103.336137505004</v>
          </cell>
          <cell r="Y1255">
            <v>15.292397866263</v>
          </cell>
          <cell r="Z1255">
            <v>12.871780821917</v>
          </cell>
          <cell r="AA1255">
            <v>12.957693407277</v>
          </cell>
          <cell r="AB1255">
            <v>12.730743904100001</v>
          </cell>
          <cell r="AC1255">
            <v>12.754165360996</v>
          </cell>
          <cell r="AD1255">
            <v>12.723109540636001</v>
          </cell>
          <cell r="AE1255">
            <v>12.641948535936001</v>
          </cell>
          <cell r="AF1255">
            <v>12.475330626616</v>
          </cell>
          <cell r="AG1255">
            <v>11.66824853242</v>
          </cell>
          <cell r="AH1255">
            <v>13.807674533707001</v>
          </cell>
          <cell r="AI1255">
            <v>34.713589594251999</v>
          </cell>
          <cell r="AJ1255">
            <v>25.612637306440998</v>
          </cell>
          <cell r="AK1255">
            <v>25.612637306440998</v>
          </cell>
          <cell r="AL1255">
            <v>14.886676589894</v>
          </cell>
          <cell r="AM1255">
            <v>13.798725383514</v>
          </cell>
          <cell r="AN1255">
            <v>13.80007390135</v>
          </cell>
          <cell r="AO1255">
            <v>14.119751432179999</v>
          </cell>
          <cell r="AP1255">
            <v>15.624724183713001</v>
          </cell>
          <cell r="AQ1255">
            <v>16.606172977854001</v>
          </cell>
          <cell r="AR1255">
            <v>16.647208529905999</v>
          </cell>
        </row>
        <row r="1256">
          <cell r="A1256" t="str">
            <v>CLS - WoburnNatural gasNationalGrid-Massachusetts Electric</v>
          </cell>
          <cell r="Q1256">
            <v>23.020294942528</v>
          </cell>
          <cell r="R1256">
            <v>20.134845057471001</v>
          </cell>
          <cell r="S1256">
            <v>8.0545521212119997</v>
          </cell>
          <cell r="T1256">
            <v>1.6002202597399999</v>
          </cell>
          <cell r="U1256">
            <v>0.175140737327</v>
          </cell>
          <cell r="V1256">
            <v>6.6393548386999998E-2</v>
          </cell>
          <cell r="W1256">
            <v>0</v>
          </cell>
          <cell r="X1256">
            <v>0</v>
          </cell>
          <cell r="Y1256">
            <v>0</v>
          </cell>
          <cell r="Z1256">
            <v>1.3571428571419999</v>
          </cell>
          <cell r="AA1256">
            <v>7.5095238095230004</v>
          </cell>
          <cell r="AB1256">
            <v>14.880853333333</v>
          </cell>
          <cell r="AC1256">
            <v>21.688731428571</v>
          </cell>
          <cell r="AD1256">
            <v>17.638095238095001</v>
          </cell>
          <cell r="AE1256">
            <v>18.051515151515002</v>
          </cell>
          <cell r="AF1256">
            <v>11.261454733541999</v>
          </cell>
          <cell r="AG1256">
            <v>4.9846910240330002</v>
          </cell>
          <cell r="AH1256">
            <v>1.5400824242419999</v>
          </cell>
          <cell r="AI1256">
            <v>0</v>
          </cell>
          <cell r="AJ1256">
            <v>0.36536450704200002</v>
          </cell>
          <cell r="AK1256">
            <v>0.52194929577399996</v>
          </cell>
          <cell r="AL1256">
            <v>0.34796619718299998</v>
          </cell>
          <cell r="AM1256">
            <v>9.198105</v>
          </cell>
          <cell r="AN1256">
            <v>14.610655</v>
          </cell>
          <cell r="AO1256">
            <v>12.420004444444</v>
          </cell>
          <cell r="AP1256">
            <v>8.3437908496730007</v>
          </cell>
          <cell r="AQ1256">
            <v>14.062382636916</v>
          </cell>
          <cell r="AR1256">
            <v>11.336237068965</v>
          </cell>
        </row>
        <row r="1257">
          <cell r="A1257" t="str">
            <v>CLS - WoburnNatural gasNationalGrid-Massachusetts Electric</v>
          </cell>
          <cell r="Q1257">
            <v>285.976896551724</v>
          </cell>
          <cell r="R1257">
            <v>251.01977011494199</v>
          </cell>
          <cell r="S1257">
            <v>112.296969696969</v>
          </cell>
          <cell r="T1257">
            <v>39.237792207791998</v>
          </cell>
          <cell r="U1257">
            <v>24.449861751152</v>
          </cell>
          <cell r="V1257">
            <v>22.813709677418998</v>
          </cell>
          <cell r="W1257">
            <v>23.054666666666002</v>
          </cell>
          <cell r="X1257">
            <v>23.055333333333</v>
          </cell>
          <cell r="Y1257">
            <v>22.313275862068</v>
          </cell>
          <cell r="Z1257">
            <v>37.946009852216001</v>
          </cell>
          <cell r="AA1257">
            <v>110.416825396825</v>
          </cell>
          <cell r="AB1257">
            <v>190.425674603174</v>
          </cell>
          <cell r="AC1257">
            <v>266.61035714285703</v>
          </cell>
          <cell r="AD1257">
            <v>224.99619047619001</v>
          </cell>
          <cell r="AE1257">
            <v>319.92393939393901</v>
          </cell>
          <cell r="AF1257">
            <v>196.33341692789901</v>
          </cell>
          <cell r="AG1257">
            <v>71.844764890281994</v>
          </cell>
          <cell r="AH1257">
            <v>36.044545454545002</v>
          </cell>
          <cell r="AI1257">
            <v>21.7</v>
          </cell>
          <cell r="AJ1257">
            <v>24.509859154929</v>
          </cell>
          <cell r="AK1257">
            <v>25.014084507042</v>
          </cell>
          <cell r="AL1257">
            <v>24.376056338028</v>
          </cell>
          <cell r="AM1257">
            <v>140.67375000000001</v>
          </cell>
          <cell r="AN1257">
            <v>212.66749999999999</v>
          </cell>
          <cell r="AO1257">
            <v>186.92023148148101</v>
          </cell>
          <cell r="AP1257">
            <v>141.211459694989</v>
          </cell>
          <cell r="AQ1257">
            <v>245.576369168356</v>
          </cell>
          <cell r="AR1257">
            <v>197.774261083743</v>
          </cell>
        </row>
        <row r="1258">
          <cell r="A1258" t="str">
            <v>CLS - WoburnNatural gasNationalGrid-Massachusetts Electric</v>
          </cell>
          <cell r="Q1258">
            <v>12.422816356857</v>
          </cell>
          <cell r="R1258">
            <v>12.466933288955</v>
          </cell>
          <cell r="S1258">
            <v>13.942050160831</v>
          </cell>
          <cell r="T1258">
            <v>24.520244615675999</v>
          </cell>
          <cell r="U1258">
            <v>139.601226558023</v>
          </cell>
          <cell r="V1258">
            <v>343.61335147215902</v>
          </cell>
          <cell r="Z1258">
            <v>27.960217785843</v>
          </cell>
          <cell r="AA1258">
            <v>14.70357218347</v>
          </cell>
          <cell r="AB1258">
            <v>12.796690508105</v>
          </cell>
          <cell r="AC1258">
            <v>12.292574972441001</v>
          </cell>
          <cell r="AD1258">
            <v>12.756263498919999</v>
          </cell>
          <cell r="AE1258">
            <v>17.722830283699</v>
          </cell>
          <cell r="AF1258">
            <v>17.434107899320999</v>
          </cell>
          <cell r="AG1258">
            <v>14.413082885956999</v>
          </cell>
          <cell r="AH1258">
            <v>23.404296346201001</v>
          </cell>
          <cell r="AJ1258">
            <v>67.083306348896997</v>
          </cell>
          <cell r="AK1258">
            <v>47.924357230749003</v>
          </cell>
          <cell r="AL1258">
            <v>70.052943462209996</v>
          </cell>
          <cell r="AM1258">
            <v>15.293775185214001</v>
          </cell>
          <cell r="AN1258">
            <v>14.555644493693</v>
          </cell>
          <cell r="AO1258">
            <v>15.049932736947</v>
          </cell>
          <cell r="AP1258">
            <v>16.924137030653998</v>
          </cell>
          <cell r="AQ1258">
            <v>17.463354220191999</v>
          </cell>
          <cell r="AR1258">
            <v>17.446200170352</v>
          </cell>
        </row>
        <row r="1259">
          <cell r="A1259" t="str">
            <v>CLS - WoburnNatural gasNationalGrid-Massachusetts Electric</v>
          </cell>
          <cell r="Q1259">
            <v>22.459167701148999</v>
          </cell>
          <cell r="R1259">
            <v>20.637855632183001</v>
          </cell>
          <cell r="S1259">
            <v>16.863735151515002</v>
          </cell>
          <cell r="T1259">
            <v>12.610229610389</v>
          </cell>
          <cell r="U1259">
            <v>5.8431121198150002</v>
          </cell>
          <cell r="V1259">
            <v>0.96270645161199997</v>
          </cell>
          <cell r="W1259">
            <v>0</v>
          </cell>
          <cell r="X1259">
            <v>0</v>
          </cell>
          <cell r="Y1259">
            <v>2.286378</v>
          </cell>
          <cell r="Z1259">
            <v>8.4456805714279994</v>
          </cell>
          <cell r="AA1259">
            <v>17.955051428571</v>
          </cell>
          <cell r="AB1259">
            <v>26.591961000000001</v>
          </cell>
          <cell r="AC1259">
            <v>26.884796586206001</v>
          </cell>
          <cell r="AD1259">
            <v>22.673922413793001</v>
          </cell>
          <cell r="AE1259">
            <v>22.60125</v>
          </cell>
          <cell r="AF1259">
            <v>14.348965517241</v>
          </cell>
          <cell r="AG1259">
            <v>6.5745011494250001</v>
          </cell>
          <cell r="AH1259">
            <v>1.7832533333330001</v>
          </cell>
          <cell r="AI1259">
            <v>0</v>
          </cell>
          <cell r="AJ1259">
            <v>0</v>
          </cell>
          <cell r="AK1259">
            <v>0.63333333333300001</v>
          </cell>
          <cell r="AL1259">
            <v>5.9528735632179997</v>
          </cell>
          <cell r="AM1259">
            <v>18.745743103448</v>
          </cell>
          <cell r="AN1259">
            <v>30.857925000000002</v>
          </cell>
          <cell r="AO1259">
            <v>32.342914629629</v>
          </cell>
          <cell r="AP1259">
            <v>25.911546840958</v>
          </cell>
          <cell r="AQ1259">
            <v>22.231237322515</v>
          </cell>
          <cell r="AR1259">
            <v>11.110549655172001</v>
          </cell>
        </row>
        <row r="1260">
          <cell r="A1260" t="str">
            <v>CLS - WoburnNatural gasNationalGrid-Massachusetts Electric</v>
          </cell>
          <cell r="Q1260">
            <v>280.08310344827498</v>
          </cell>
          <cell r="R1260">
            <v>257.346896551724</v>
          </cell>
          <cell r="S1260">
            <v>212.070909090909</v>
          </cell>
          <cell r="T1260">
            <v>150.90409090909</v>
          </cell>
          <cell r="U1260">
            <v>67.318548387096001</v>
          </cell>
          <cell r="V1260">
            <v>17.975201612903</v>
          </cell>
          <cell r="W1260">
            <v>10.334583333333001</v>
          </cell>
          <cell r="X1260">
            <v>10.335416666665999</v>
          </cell>
          <cell r="Y1260">
            <v>34.439250000000001</v>
          </cell>
          <cell r="Z1260">
            <v>108.302714285714</v>
          </cell>
          <cell r="AA1260">
            <v>240.50837662337599</v>
          </cell>
          <cell r="AB1260">
            <v>352.27624242424201</v>
          </cell>
          <cell r="AC1260">
            <v>357.61604597701103</v>
          </cell>
          <cell r="AD1260">
            <v>311.29924568965498</v>
          </cell>
          <cell r="AE1260">
            <v>314.251375</v>
          </cell>
          <cell r="AF1260">
            <v>192.74731034482701</v>
          </cell>
          <cell r="AG1260">
            <v>82.853113897596003</v>
          </cell>
          <cell r="AH1260">
            <v>27.662414467253001</v>
          </cell>
          <cell r="AI1260">
            <v>10.334007444168</v>
          </cell>
          <cell r="AJ1260">
            <v>10.334487179487001</v>
          </cell>
          <cell r="AK1260">
            <v>15.642999999999001</v>
          </cell>
          <cell r="AL1260">
            <v>78.933666666665999</v>
          </cell>
          <cell r="AM1260">
            <v>277.54218750000001</v>
          </cell>
          <cell r="AN1260">
            <v>464.81406249999998</v>
          </cell>
          <cell r="AO1260">
            <v>497.81449074073998</v>
          </cell>
          <cell r="AP1260">
            <v>437.06631808278797</v>
          </cell>
          <cell r="AQ1260">
            <v>396.005354969574</v>
          </cell>
          <cell r="AR1260">
            <v>198.80482758620599</v>
          </cell>
        </row>
        <row r="1261">
          <cell r="A1261" t="str">
            <v>CLS - WoburnNatural gasNationalGrid-Massachusetts Electric</v>
          </cell>
          <cell r="Q1261">
            <v>12.470769494897</v>
          </cell>
          <cell r="R1261">
            <v>12.469652910567</v>
          </cell>
          <cell r="S1261">
            <v>12.575559755031</v>
          </cell>
          <cell r="T1261">
            <v>11.966799619949001</v>
          </cell>
          <cell r="U1261">
            <v>11.521009182555</v>
          </cell>
          <cell r="V1261">
            <v>18.671529190219001</v>
          </cell>
          <cell r="Y1261">
            <v>15.062798015026001</v>
          </cell>
          <cell r="Z1261">
            <v>12.823444288444</v>
          </cell>
          <cell r="AA1261">
            <v>13.395025772004001</v>
          </cell>
          <cell r="AB1261">
            <v>13.247471385214</v>
          </cell>
          <cell r="AC1261">
            <v>13.301794745974</v>
          </cell>
          <cell r="AD1261">
            <v>13.729395382436</v>
          </cell>
          <cell r="AE1261">
            <v>13.904159061998</v>
          </cell>
          <cell r="AF1261">
            <v>13.432836681726</v>
          </cell>
          <cell r="AG1261">
            <v>12.602190191242</v>
          </cell>
          <cell r="AH1261">
            <v>15.512330160934001</v>
          </cell>
          <cell r="AK1261">
            <v>24.699473684209998</v>
          </cell>
          <cell r="AL1261">
            <v>13.259758640664</v>
          </cell>
          <cell r="AM1261">
            <v>14.805611384322001</v>
          </cell>
          <cell r="AN1261">
            <v>15.063036885986</v>
          </cell>
          <cell r="AO1261">
            <v>15.391763433857999</v>
          </cell>
          <cell r="AP1261">
            <v>16.867627423613001</v>
          </cell>
          <cell r="AQ1261">
            <v>17.813014598540001</v>
          </cell>
          <cell r="AR1261">
            <v>17.893338651671002</v>
          </cell>
        </row>
        <row r="1262">
          <cell r="A1262" t="str">
            <v>CLS - WoburnNatural gasNationalGrid-Massachusetts Electric</v>
          </cell>
          <cell r="Q1262">
            <v>9.5654098850570008</v>
          </cell>
          <cell r="R1262">
            <v>9.9045701149420005</v>
          </cell>
          <cell r="S1262">
            <v>8.4157551515150004</v>
          </cell>
          <cell r="T1262">
            <v>5.997098181818</v>
          </cell>
          <cell r="U1262">
            <v>2.7956983870959999</v>
          </cell>
          <cell r="V1262">
            <v>0.62663911290300001</v>
          </cell>
          <cell r="W1262">
            <v>7.7212500000000003E-2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0.86454193548299996</v>
          </cell>
          <cell r="AO1262">
            <v>0.47549806451600002</v>
          </cell>
          <cell r="AP1262">
            <v>0</v>
          </cell>
          <cell r="AQ1262">
            <v>0</v>
          </cell>
          <cell r="AR1262">
            <v>0</v>
          </cell>
        </row>
        <row r="1263">
          <cell r="A1263" t="str">
            <v>CLS - WoburnNatural gasNationalGrid-Massachusetts Electric</v>
          </cell>
          <cell r="Q1263">
            <v>128.510689655172</v>
          </cell>
          <cell r="R1263">
            <v>131.51264367816</v>
          </cell>
          <cell r="S1263">
            <v>114.948484848484</v>
          </cell>
          <cell r="T1263">
            <v>83.777467532467</v>
          </cell>
          <cell r="U1263">
            <v>48.010391705068997</v>
          </cell>
          <cell r="V1263">
            <v>27.034072580644999</v>
          </cell>
          <cell r="W1263">
            <v>23.635916666665999</v>
          </cell>
          <cell r="X1263">
            <v>23.055333333333</v>
          </cell>
          <cell r="Y1263">
            <v>22.313275862068</v>
          </cell>
          <cell r="Z1263">
            <v>23.060295566501999</v>
          </cell>
          <cell r="AA1263">
            <v>22.315546218487</v>
          </cell>
          <cell r="AB1263">
            <v>23.055549019607</v>
          </cell>
          <cell r="AC1263">
            <v>23.058904761904</v>
          </cell>
          <cell r="AD1263">
            <v>20.824761904761001</v>
          </cell>
          <cell r="AE1263">
            <v>35.826041666666001</v>
          </cell>
          <cell r="AF1263">
            <v>29.002693965517</v>
          </cell>
          <cell r="AG1263">
            <v>23.058225152129001</v>
          </cell>
          <cell r="AH1263">
            <v>22.312039215685999</v>
          </cell>
          <cell r="AI1263">
            <v>23.054333333332998</v>
          </cell>
          <cell r="AJ1263">
            <v>23.053333333333001</v>
          </cell>
          <cell r="AK1263">
            <v>22.309666666666001</v>
          </cell>
          <cell r="AL1263">
            <v>23.056195402297998</v>
          </cell>
          <cell r="AM1263">
            <v>22.312887931033998</v>
          </cell>
          <cell r="AN1263">
            <v>34.207056451611997</v>
          </cell>
          <cell r="AO1263">
            <v>29.192764976957999</v>
          </cell>
          <cell r="AP1263">
            <v>20.824155844155001</v>
          </cell>
          <cell r="AQ1263">
            <v>23.057987012986999</v>
          </cell>
          <cell r="AR1263">
            <v>22.312619047618998</v>
          </cell>
        </row>
        <row r="1264">
          <cell r="A1264" t="str">
            <v>CLS - WoburnNatural gasNationalGrid-Massachusetts Electric</v>
          </cell>
          <cell r="Q1264">
            <v>13.434938094593999</v>
          </cell>
          <cell r="R1264">
            <v>13.277975939587</v>
          </cell>
          <cell r="S1264">
            <v>13.658724948502</v>
          </cell>
          <cell r="T1264">
            <v>13.969667494598999</v>
          </cell>
          <cell r="U1264">
            <v>17.172951104688</v>
          </cell>
          <cell r="V1264">
            <v>43.141374395535998</v>
          </cell>
          <cell r="W1264">
            <v>306.11515838324999</v>
          </cell>
          <cell r="AN1264">
            <v>39.566682710963001</v>
          </cell>
          <cell r="AO1264">
            <v>61.394077401061999</v>
          </cell>
        </row>
        <row r="1265">
          <cell r="A1265" t="str">
            <v>CLS - WoburnNatural gasCost per Unit</v>
          </cell>
          <cell r="Q1265">
            <v>95.996576866496994</v>
          </cell>
          <cell r="R1265">
            <v>93.733849934226996</v>
          </cell>
          <cell r="S1265">
            <v>106.988340505499</v>
          </cell>
          <cell r="T1265">
            <v>130.804376019475</v>
          </cell>
          <cell r="U1265">
            <v>292.05754538229701</v>
          </cell>
          <cell r="V1265">
            <v>849.50190432975603</v>
          </cell>
          <cell r="W1265">
            <v>536.17413518523801</v>
          </cell>
          <cell r="X1265">
            <v>156.708888521266</v>
          </cell>
          <cell r="Y1265">
            <v>248.29891038161301</v>
          </cell>
          <cell r="Z1265">
            <v>115.453925746788</v>
          </cell>
          <cell r="AA1265">
            <v>93.947476249336006</v>
          </cell>
          <cell r="AB1265">
            <v>81.002483263333005</v>
          </cell>
          <cell r="AC1265">
            <v>81.943631975377002</v>
          </cell>
          <cell r="AD1265">
            <v>91.315184925384997</v>
          </cell>
          <cell r="AE1265">
            <v>96.718660651573003</v>
          </cell>
          <cell r="AF1265">
            <v>101.481072418425</v>
          </cell>
          <cell r="AG1265">
            <v>115.696752143569</v>
          </cell>
          <cell r="AH1265">
            <v>139.617877889292</v>
          </cell>
          <cell r="AI1265">
            <v>97.143899529728003</v>
          </cell>
          <cell r="AJ1265">
            <v>281.67867054915502</v>
          </cell>
          <cell r="AK1265">
            <v>285.19970585408402</v>
          </cell>
          <cell r="AL1265">
            <v>168.33608989143599</v>
          </cell>
          <cell r="AM1265">
            <v>94.092817935929006</v>
          </cell>
          <cell r="AN1265">
            <v>128.04062702718801</v>
          </cell>
          <cell r="AO1265">
            <v>151.700755933289</v>
          </cell>
          <cell r="AP1265">
            <v>100.408116419655</v>
          </cell>
          <cell r="AQ1265">
            <v>105.84934464213499</v>
          </cell>
          <cell r="AR1265">
            <v>107.766090925443</v>
          </cell>
        </row>
        <row r="1266">
          <cell r="A1266" t="str">
            <v>CLS - WoburnNatural gasService Usage</v>
          </cell>
          <cell r="Q1266">
            <v>102.016254022989</v>
          </cell>
          <cell r="R1266">
            <v>94.182636944753</v>
          </cell>
          <cell r="S1266">
            <v>66.581759183773002</v>
          </cell>
          <cell r="T1266">
            <v>42.077311753246001</v>
          </cell>
          <cell r="U1266">
            <v>20.183584976957999</v>
          </cell>
          <cell r="V1266">
            <v>5.0795064516119997</v>
          </cell>
          <cell r="W1266">
            <v>1.139516</v>
          </cell>
          <cell r="X1266">
            <v>0.75224774999999999</v>
          </cell>
          <cell r="Y1266">
            <v>9.2599125258619992</v>
          </cell>
          <cell r="Z1266">
            <v>34.327946581280003</v>
          </cell>
          <cell r="AA1266">
            <v>64.211970476190004</v>
          </cell>
          <cell r="AB1266">
            <v>111.667864809524</v>
          </cell>
          <cell r="AC1266">
            <v>122.52921671043001</v>
          </cell>
          <cell r="AD1266">
            <v>93.011479349609999</v>
          </cell>
          <cell r="AE1266">
            <v>98.733431690382005</v>
          </cell>
          <cell r="AF1266">
            <v>58.185530762996002</v>
          </cell>
          <cell r="AG1266">
            <v>30.667406152681998</v>
          </cell>
          <cell r="AH1266">
            <v>11.590650683031001</v>
          </cell>
          <cell r="AI1266">
            <v>3.1132819465739998</v>
          </cell>
          <cell r="AJ1266">
            <v>4.0393862983369999</v>
          </cell>
          <cell r="AK1266">
            <v>3.901046212512</v>
          </cell>
          <cell r="AL1266">
            <v>17.954455843687999</v>
          </cell>
          <cell r="AM1266">
            <v>74.907516206896005</v>
          </cell>
          <cell r="AN1266">
            <v>139.04280661290301</v>
          </cell>
          <cell r="AO1266">
            <v>140.00773957757301</v>
          </cell>
          <cell r="AP1266">
            <v>104.08011204481799</v>
          </cell>
          <cell r="AQ1266">
            <v>113.11341038539599</v>
          </cell>
          <cell r="AR1266">
            <v>68.766523152708999</v>
          </cell>
        </row>
        <row r="1267">
          <cell r="A1267" t="str">
            <v>CLS - WoburnNatural gasService Cost</v>
          </cell>
          <cell r="Q1267">
            <v>1308.48540229885</v>
          </cell>
          <cell r="R1267">
            <v>1207.8167482387801</v>
          </cell>
          <cell r="S1267">
            <v>900.92993279569896</v>
          </cell>
          <cell r="T1267">
            <v>592.31696428571399</v>
          </cell>
          <cell r="U1267">
            <v>334.33202764977</v>
          </cell>
          <cell r="V1267">
            <v>184.24475806451599</v>
          </cell>
          <cell r="W1267">
            <v>157.32249999999999</v>
          </cell>
          <cell r="X1267">
            <v>154.79249999999999</v>
          </cell>
          <cell r="Y1267">
            <v>243.013603448276</v>
          </cell>
          <cell r="Z1267">
            <v>537.69675369458105</v>
          </cell>
          <cell r="AA1267">
            <v>922.62590696884797</v>
          </cell>
          <cell r="AB1267">
            <v>1492.9073073168699</v>
          </cell>
          <cell r="AC1267">
            <v>1622.24223334761</v>
          </cell>
          <cell r="AD1267">
            <v>1266.2574651513501</v>
          </cell>
          <cell r="AE1267">
            <v>1454.14001114954</v>
          </cell>
          <cell r="AF1267">
            <v>875.52193840528901</v>
          </cell>
          <cell r="AG1267">
            <v>457.25074986585003</v>
          </cell>
          <cell r="AH1267">
            <v>250.13295418959299</v>
          </cell>
          <cell r="AI1267">
            <v>173.34673024501501</v>
          </cell>
          <cell r="AJ1267">
            <v>180.54312376183199</v>
          </cell>
          <cell r="AK1267">
            <v>171.76576360241</v>
          </cell>
          <cell r="AL1267">
            <v>338.72716574948799</v>
          </cell>
          <cell r="AM1267">
            <v>1135.6154806034499</v>
          </cell>
          <cell r="AN1267">
            <v>2041.1105141129001</v>
          </cell>
          <cell r="AO1267">
            <v>2101.9951687574699</v>
          </cell>
          <cell r="AP1267">
            <v>1735.9964745494201</v>
          </cell>
          <cell r="AQ1267">
            <v>1995.16869695214</v>
          </cell>
          <cell r="AR1267">
            <v>1231.8255008210199</v>
          </cell>
        </row>
        <row r="1268">
          <cell r="A1268" t="str">
            <v>CLS - WujiangElectricityJiangsu Electric Power Company</v>
          </cell>
          <cell r="Q1268">
            <v>511575.06666666665</v>
          </cell>
          <cell r="R1268">
            <v>401759.91379310342</v>
          </cell>
          <cell r="S1268">
            <v>638402.38620689651</v>
          </cell>
          <cell r="T1268">
            <v>610347.32758620684</v>
          </cell>
          <cell r="U1268">
            <v>666849.93793103448</v>
          </cell>
          <cell r="V1268">
            <v>616418.70689655177</v>
          </cell>
          <cell r="W1268">
            <v>717771.19448275864</v>
          </cell>
          <cell r="X1268">
            <v>626334.6</v>
          </cell>
          <cell r="Y1268">
            <v>610303.16666666663</v>
          </cell>
          <cell r="Z1268">
            <v>470774.16666666669</v>
          </cell>
          <cell r="AA1268">
            <v>103256.62068965517</v>
          </cell>
          <cell r="AB1268">
            <v>616370.90344827587</v>
          </cell>
          <cell r="AC1268">
            <v>516958.66774193547</v>
          </cell>
          <cell r="AD1268">
            <v>456247.25448028673</v>
          </cell>
          <cell r="AE1268">
            <v>454974.61185185186</v>
          </cell>
          <cell r="AF1268">
            <v>623257.591954023</v>
          </cell>
          <cell r="AG1268">
            <v>562688.79310344823</v>
          </cell>
          <cell r="AI1268">
            <v>132295.4</v>
          </cell>
          <cell r="AJ1268">
            <v>551230.83333333337</v>
          </cell>
          <cell r="AK1268">
            <v>94523.172413793101</v>
          </cell>
          <cell r="AL1268">
            <v>472615.86206896551</v>
          </cell>
          <cell r="AM1268">
            <v>32289.655172413793</v>
          </cell>
          <cell r="AN1268">
            <v>276196.67586206895</v>
          </cell>
          <cell r="AO1268">
            <v>15371114.733333332</v>
          </cell>
          <cell r="AP1268">
            <v>62126426.444444448</v>
          </cell>
          <cell r="AQ1268">
            <v>720323.41481481481</v>
          </cell>
          <cell r="AR1268">
            <v>491806.66666666669</v>
          </cell>
        </row>
        <row r="1269">
          <cell r="A1269" t="str">
            <v>CLS - WujiangElectricityJiangsu Electric Power Company</v>
          </cell>
          <cell r="Q1269">
            <v>66130.000106381369</v>
          </cell>
          <cell r="R1269">
            <v>53974.064496738465</v>
          </cell>
          <cell r="S1269">
            <v>80959.50624876123</v>
          </cell>
          <cell r="T1269">
            <v>77224.307695172014</v>
          </cell>
          <cell r="U1269">
            <v>82323.993320504524</v>
          </cell>
          <cell r="V1269">
            <v>74298.934004931842</v>
          </cell>
          <cell r="W1269">
            <v>79703.15546296406</v>
          </cell>
          <cell r="X1269">
            <v>79191.78147266664</v>
          </cell>
          <cell r="Y1269">
            <v>72996.612531519495</v>
          </cell>
          <cell r="Z1269">
            <v>60279.690977908831</v>
          </cell>
          <cell r="AA1269">
            <v>57310.049919582154</v>
          </cell>
          <cell r="AB1269">
            <v>64275.472054815073</v>
          </cell>
          <cell r="AC1269">
            <v>62047.23773970655</v>
          </cell>
          <cell r="AD1269">
            <v>51778.382267104171</v>
          </cell>
          <cell r="AE1269">
            <v>83286.535633997701</v>
          </cell>
          <cell r="AF1269">
            <v>71930.4101972231</v>
          </cell>
          <cell r="AG1269">
            <v>57160.703194940514</v>
          </cell>
          <cell r="AI1269">
            <v>16666.2998168144</v>
          </cell>
          <cell r="AJ1269">
            <v>82110.635874945132</v>
          </cell>
          <cell r="AK1269">
            <v>64497.79571223112</v>
          </cell>
          <cell r="AL1269">
            <v>70667.763912157898</v>
          </cell>
          <cell r="AM1269">
            <v>61072.007064796897</v>
          </cell>
          <cell r="AN1269">
            <v>66174.459647631884</v>
          </cell>
          <cell r="AO1269">
            <v>62513.574381608101</v>
          </cell>
          <cell r="AP1269">
            <v>49417.488771361219</v>
          </cell>
          <cell r="AQ1269">
            <v>88647.077496941652</v>
          </cell>
          <cell r="AR1269">
            <v>53090.758835478337</v>
          </cell>
        </row>
        <row r="1270">
          <cell r="A1270" t="str">
            <v>CLS - WujiangElectricityJiangsu Electric Power Company</v>
          </cell>
          <cell r="Q1270">
            <v>0.12926744170099999</v>
          </cell>
          <cell r="R1270">
            <v>0.13434407625899999</v>
          </cell>
          <cell r="S1270">
            <v>0.126815795175</v>
          </cell>
          <cell r="T1270">
            <v>0.12652518362000001</v>
          </cell>
          <cell r="U1270">
            <v>0.12345205216000001</v>
          </cell>
          <cell r="V1270">
            <v>0.12053322388399999</v>
          </cell>
          <cell r="W1270">
            <v>0.11104256631499999</v>
          </cell>
          <cell r="X1270">
            <v>0.12643686213800001</v>
          </cell>
          <cell r="Y1270">
            <v>0.11960713382800001</v>
          </cell>
          <cell r="Z1270">
            <v>0.128043752707</v>
          </cell>
          <cell r="AA1270">
            <v>0.55502542632899998</v>
          </cell>
          <cell r="AB1270">
            <v>0.104280509828</v>
          </cell>
          <cell r="AC1270">
            <v>0.12002359494299999</v>
          </cell>
          <cell r="AD1270">
            <v>0.113487548163</v>
          </cell>
          <cell r="AE1270">
            <v>0.183057545332</v>
          </cell>
          <cell r="AF1270">
            <v>0.11541040354</v>
          </cell>
          <cell r="AG1270">
            <v>0.101584932729</v>
          </cell>
          <cell r="AI1270">
            <v>0.12597792377299999</v>
          </cell>
          <cell r="AJ1270">
            <v>0.148958713681</v>
          </cell>
          <cell r="AK1270">
            <v>0.68234903743800002</v>
          </cell>
          <cell r="AL1270">
            <v>0.14952474003399999</v>
          </cell>
          <cell r="AM1270">
            <v>1.8913799710370001</v>
          </cell>
          <cell r="AN1270">
            <v>0.23959180334399999</v>
          </cell>
          <cell r="AO1270">
            <v>4.0669512559999999E-3</v>
          </cell>
          <cell r="AP1270">
            <v>7.9543427100000003E-4</v>
          </cell>
          <cell r="AQ1270">
            <v>0.123065661442</v>
          </cell>
          <cell r="AR1270">
            <v>0.107950465973</v>
          </cell>
        </row>
        <row r="1271">
          <cell r="A1271" t="str">
            <v>CLS - WujiangElectricityCost per Unit</v>
          </cell>
          <cell r="Q1271">
            <v>0.12926744170099999</v>
          </cell>
          <cell r="R1271">
            <v>0.13434407625899999</v>
          </cell>
          <cell r="S1271">
            <v>0.126815795175</v>
          </cell>
          <cell r="T1271">
            <v>0.12652518362000001</v>
          </cell>
          <cell r="U1271">
            <v>0.12345205216000001</v>
          </cell>
          <cell r="V1271">
            <v>0.12053322388399999</v>
          </cell>
          <cell r="W1271">
            <v>0.11104256631499999</v>
          </cell>
          <cell r="X1271">
            <v>0.12643686213800001</v>
          </cell>
          <cell r="Y1271">
            <v>0.11960713382800001</v>
          </cell>
          <cell r="Z1271">
            <v>0.128043752707</v>
          </cell>
          <cell r="AA1271">
            <v>0.55502542632899998</v>
          </cell>
          <cell r="AB1271">
            <v>0.104280509828</v>
          </cell>
          <cell r="AC1271">
            <v>0.12002359494299999</v>
          </cell>
          <cell r="AD1271">
            <v>0.113487548163</v>
          </cell>
          <cell r="AE1271">
            <v>0.183057545332</v>
          </cell>
          <cell r="AF1271">
            <v>0.11541040354</v>
          </cell>
          <cell r="AG1271">
            <v>0.101584932729</v>
          </cell>
          <cell r="AI1271">
            <v>0.12597792377299999</v>
          </cell>
          <cell r="AJ1271">
            <v>0.148958713681</v>
          </cell>
          <cell r="AK1271">
            <v>0.68234903743800002</v>
          </cell>
          <cell r="AL1271">
            <v>0.14952474003399999</v>
          </cell>
          <cell r="AM1271">
            <v>1.8913799710370001</v>
          </cell>
          <cell r="AN1271">
            <v>0.23959180334399999</v>
          </cell>
          <cell r="AO1271">
            <v>4.0669512559999999E-3</v>
          </cell>
          <cell r="AP1271">
            <v>7.9543427100000003E-4</v>
          </cell>
          <cell r="AQ1271">
            <v>0.123065661442</v>
          </cell>
          <cell r="AR1271">
            <v>0.107950465973</v>
          </cell>
        </row>
        <row r="1272">
          <cell r="A1272" t="str">
            <v>CLS - WujiangElectricityService Usage</v>
          </cell>
          <cell r="Q1272">
            <v>511575.066666667</v>
          </cell>
          <cell r="R1272">
            <v>401759.91379310301</v>
          </cell>
          <cell r="S1272">
            <v>638402.38620689698</v>
          </cell>
          <cell r="T1272">
            <v>610347.32758620696</v>
          </cell>
          <cell r="U1272">
            <v>666849.93793103402</v>
          </cell>
          <cell r="V1272">
            <v>616418.706896552</v>
          </cell>
          <cell r="W1272">
            <v>717771.19448275899</v>
          </cell>
          <cell r="X1272">
            <v>626334.6</v>
          </cell>
          <cell r="Y1272">
            <v>610303.16666666698</v>
          </cell>
          <cell r="Z1272">
            <v>470774.16666666698</v>
          </cell>
          <cell r="AA1272">
            <v>103256.620689655</v>
          </cell>
          <cell r="AB1272">
            <v>616370.90344827599</v>
          </cell>
          <cell r="AC1272">
            <v>516958.66774193599</v>
          </cell>
          <cell r="AD1272">
            <v>456247.25448028703</v>
          </cell>
          <cell r="AE1272">
            <v>454974.61185185198</v>
          </cell>
          <cell r="AF1272">
            <v>623257.591954023</v>
          </cell>
          <cell r="AG1272">
            <v>562688.793103448</v>
          </cell>
          <cell r="AI1272">
            <v>132295.4</v>
          </cell>
          <cell r="AJ1272">
            <v>551230.83333333302</v>
          </cell>
          <cell r="AK1272">
            <v>94523.172413793101</v>
          </cell>
          <cell r="AL1272">
            <v>472615.86206896597</v>
          </cell>
          <cell r="AM1272">
            <v>32289.655172413801</v>
          </cell>
          <cell r="AN1272">
            <v>276196.67586206901</v>
          </cell>
          <cell r="AO1272">
            <v>15371114.733333301</v>
          </cell>
          <cell r="AP1272">
            <v>62126426.444444403</v>
          </cell>
          <cell r="AQ1272">
            <v>720323.41481481504</v>
          </cell>
          <cell r="AR1272">
            <v>491806.66666666698</v>
          </cell>
        </row>
        <row r="1273">
          <cell r="A1273" t="str">
            <v>CLS - WujiangElectricityService Cost</v>
          </cell>
          <cell r="Q1273">
            <v>33065.000053190699</v>
          </cell>
          <cell r="R1273">
            <v>26987.0322483692</v>
          </cell>
          <cell r="S1273">
            <v>40479.753124380601</v>
          </cell>
          <cell r="T1273">
            <v>38612.153847586</v>
          </cell>
          <cell r="U1273">
            <v>41161.996660252298</v>
          </cell>
          <cell r="V1273">
            <v>37149.467002465899</v>
          </cell>
          <cell r="W1273">
            <v>39851.577731482001</v>
          </cell>
          <cell r="X1273">
            <v>39595.890736333298</v>
          </cell>
          <cell r="Y1273">
            <v>36498.306265759697</v>
          </cell>
          <cell r="Z1273">
            <v>30139.845488954401</v>
          </cell>
          <cell r="AA1273">
            <v>28655.024959791099</v>
          </cell>
          <cell r="AB1273">
            <v>32137.7360274075</v>
          </cell>
          <cell r="AC1273">
            <v>31023.618869853301</v>
          </cell>
          <cell r="AD1273">
            <v>25889.1911335521</v>
          </cell>
          <cell r="AE1273">
            <v>41643.267816998901</v>
          </cell>
          <cell r="AF1273">
            <v>35965.205098611601</v>
          </cell>
          <cell r="AG1273">
            <v>28580.3515974703</v>
          </cell>
          <cell r="AI1273">
            <v>8333.1499084072002</v>
          </cell>
          <cell r="AJ1273">
            <v>41055.317937472602</v>
          </cell>
          <cell r="AK1273">
            <v>32248.8978561156</v>
          </cell>
          <cell r="AL1273">
            <v>35333.881956079</v>
          </cell>
          <cell r="AM1273">
            <v>30536.003532398401</v>
          </cell>
          <cell r="AN1273">
            <v>33087.229823815898</v>
          </cell>
          <cell r="AO1273">
            <v>31256.787190804</v>
          </cell>
          <cell r="AP1273">
            <v>24708.744385680598</v>
          </cell>
          <cell r="AQ1273">
            <v>44323.538748470797</v>
          </cell>
          <cell r="AR1273">
            <v>26545.379417739201</v>
          </cell>
        </row>
        <row r="1274">
          <cell r="A1274" t="str">
            <v>CLS - WujiangNatural gasWujiang Ganghua Gas Co., Ltd.</v>
          </cell>
          <cell r="Q1274">
            <v>1043.27172526455</v>
          </cell>
          <cell r="R1274">
            <v>329.74387547892701</v>
          </cell>
          <cell r="S1274">
            <v>284.76085194660698</v>
          </cell>
          <cell r="T1274">
            <v>444.77321935483798</v>
          </cell>
          <cell r="U1274">
            <v>83.278219354838001</v>
          </cell>
          <cell r="V1274">
            <v>42.640664516129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36.023873076923003</v>
          </cell>
          <cell r="AB1274">
            <v>379.94415479192901</v>
          </cell>
          <cell r="AC1274">
            <v>402.07437049180299</v>
          </cell>
          <cell r="AD1274">
            <v>329.86300928961703</v>
          </cell>
          <cell r="AE1274">
            <v>167.30062000000001</v>
          </cell>
          <cell r="AF1274">
            <v>39.886586021505003</v>
          </cell>
          <cell r="AG1274">
            <v>123.12258064516099</v>
          </cell>
          <cell r="AH1274">
            <v>0</v>
          </cell>
          <cell r="AI1274">
            <v>0</v>
          </cell>
          <cell r="AJ1274">
            <v>0</v>
          </cell>
        </row>
        <row r="1275">
          <cell r="A1275" t="str">
            <v>CLS - WujiangNatural gasWujiang Ganghua Gas Co., Ltd.</v>
          </cell>
          <cell r="Q1275">
            <v>8364.5069303735054</v>
          </cell>
          <cell r="R1275">
            <v>4678.225847877854</v>
          </cell>
          <cell r="S1275">
            <v>4202.9960741567629</v>
          </cell>
          <cell r="T1275">
            <v>3561.4926288388001</v>
          </cell>
          <cell r="U1275">
            <v>2646.2241698570442</v>
          </cell>
          <cell r="V1275">
            <v>3048.9398319471161</v>
          </cell>
          <cell r="W1275">
            <v>2816.1235456703998</v>
          </cell>
          <cell r="X1275">
            <v>0</v>
          </cell>
          <cell r="Y1275">
            <v>0</v>
          </cell>
          <cell r="Z1275">
            <v>0</v>
          </cell>
          <cell r="AA1275">
            <v>519.95727607903802</v>
          </cell>
          <cell r="AB1275">
            <v>5327.8743120462232</v>
          </cell>
          <cell r="AC1275">
            <v>5198.4488823310157</v>
          </cell>
          <cell r="AD1275">
            <v>4362.5523750934199</v>
          </cell>
          <cell r="AE1275">
            <v>3134.656575665033</v>
          </cell>
          <cell r="AF1275">
            <v>2680.047922739865</v>
          </cell>
          <cell r="AG1275">
            <v>797.528875956967</v>
          </cell>
          <cell r="AH1275">
            <v>0</v>
          </cell>
          <cell r="AI1275">
            <v>0</v>
          </cell>
          <cell r="AJ1275">
            <v>0</v>
          </cell>
        </row>
        <row r="1276">
          <cell r="A1276" t="str">
            <v>CLS - WujiangNatural gasWujiang Ganghua Gas Co., Ltd.</v>
          </cell>
          <cell r="Q1276">
            <v>8.0175727260809992</v>
          </cell>
          <cell r="R1276">
            <v>14.187453341121</v>
          </cell>
          <cell r="S1276">
            <v>14.759739779626001</v>
          </cell>
          <cell r="T1276">
            <v>8.0074349665309992</v>
          </cell>
          <cell r="U1276">
            <v>31.775705464855999</v>
          </cell>
          <cell r="V1276">
            <v>71.503103118710001</v>
          </cell>
          <cell r="AA1276">
            <v>14.433686099458001</v>
          </cell>
          <cell r="AB1276">
            <v>14.022782677005999</v>
          </cell>
          <cell r="AC1276">
            <v>12.9290729871</v>
          </cell>
          <cell r="AD1276">
            <v>13.225345832163001</v>
          </cell>
          <cell r="AE1276">
            <v>18.736670406032999</v>
          </cell>
          <cell r="AF1276">
            <v>67.191710047455004</v>
          </cell>
          <cell r="AG1276">
            <v>6.4775191664909997</v>
          </cell>
        </row>
        <row r="1277">
          <cell r="A1277" t="str">
            <v>CLS - WujiangNatural gasCost per Unit</v>
          </cell>
          <cell r="Q1277">
            <v>8.0175727260809992</v>
          </cell>
          <cell r="R1277">
            <v>14.187453341121</v>
          </cell>
          <cell r="S1277">
            <v>14.759739779626001</v>
          </cell>
          <cell r="T1277">
            <v>8.0074349665309992</v>
          </cell>
          <cell r="U1277">
            <v>31.775705464855999</v>
          </cell>
          <cell r="V1277">
            <v>71.503103118710001</v>
          </cell>
          <cell r="AA1277">
            <v>14.433686099458001</v>
          </cell>
          <cell r="AB1277">
            <v>14.022782677005999</v>
          </cell>
          <cell r="AC1277">
            <v>12.9290729871</v>
          </cell>
          <cell r="AD1277">
            <v>13.225345832163001</v>
          </cell>
          <cell r="AE1277">
            <v>18.736670406032999</v>
          </cell>
          <cell r="AF1277">
            <v>67.191710047455004</v>
          </cell>
          <cell r="AG1277">
            <v>6.4775191664909997</v>
          </cell>
        </row>
        <row r="1278">
          <cell r="A1278" t="str">
            <v>CLS - WujiangNatural gasService Usage</v>
          </cell>
          <cell r="Q1278">
            <v>1043.27172526455</v>
          </cell>
          <cell r="R1278">
            <v>329.74387547892701</v>
          </cell>
          <cell r="S1278">
            <v>284.76085194660698</v>
          </cell>
          <cell r="T1278">
            <v>444.773219354839</v>
          </cell>
          <cell r="U1278">
            <v>83.278219354838001</v>
          </cell>
          <cell r="V1278">
            <v>42.640664516129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36.023873076923003</v>
          </cell>
          <cell r="AB1278">
            <v>379.94415479192901</v>
          </cell>
          <cell r="AC1278">
            <v>402.07437049180299</v>
          </cell>
          <cell r="AD1278">
            <v>329.86300928961703</v>
          </cell>
          <cell r="AE1278">
            <v>167.30062000000001</v>
          </cell>
          <cell r="AF1278">
            <v>39.886586021505003</v>
          </cell>
          <cell r="AG1278">
            <v>123.12258064516099</v>
          </cell>
          <cell r="AH1278">
            <v>0</v>
          </cell>
          <cell r="AI1278">
            <v>0</v>
          </cell>
          <cell r="AJ1278">
            <v>0</v>
          </cell>
        </row>
        <row r="1279">
          <cell r="A1279" t="str">
            <v>CLS - WujiangNatural gasService Cost</v>
          </cell>
          <cell r="Q1279">
            <v>4182.25346518675</v>
          </cell>
          <cell r="R1279">
            <v>2339.1129239389302</v>
          </cell>
          <cell r="S1279">
            <v>2101.4980370783801</v>
          </cell>
          <cell r="T1279">
            <v>1780.7463144194001</v>
          </cell>
          <cell r="U1279">
            <v>1323.1120849285201</v>
          </cell>
          <cell r="V1279">
            <v>1524.4699159735601</v>
          </cell>
          <cell r="W1279">
            <v>1408.0617728351999</v>
          </cell>
          <cell r="X1279">
            <v>0</v>
          </cell>
          <cell r="Y1279">
            <v>0</v>
          </cell>
          <cell r="Z1279">
            <v>0</v>
          </cell>
          <cell r="AA1279">
            <v>259.97863803951901</v>
          </cell>
          <cell r="AB1279">
            <v>2663.9371560231102</v>
          </cell>
          <cell r="AC1279">
            <v>2599.2244411655101</v>
          </cell>
          <cell r="AD1279">
            <v>2181.2761875467099</v>
          </cell>
          <cell r="AE1279">
            <v>1567.3282878325199</v>
          </cell>
          <cell r="AF1279">
            <v>1340.02396136993</v>
          </cell>
          <cell r="AG1279">
            <v>398.76443797848401</v>
          </cell>
          <cell r="AH1279">
            <v>0</v>
          </cell>
          <cell r="AI1279">
            <v>0</v>
          </cell>
          <cell r="AJ1279">
            <v>0</v>
          </cell>
        </row>
        <row r="1280">
          <cell r="A1280" t="str">
            <v>CPM - Asan 1ElectricityKorea Electric Power Corp.</v>
          </cell>
          <cell r="Q1280">
            <v>44737428</v>
          </cell>
          <cell r="R1280">
            <v>40612468</v>
          </cell>
          <cell r="S1280">
            <v>44282708</v>
          </cell>
          <cell r="T1280">
            <v>41706708</v>
          </cell>
          <cell r="U1280">
            <v>43682388</v>
          </cell>
          <cell r="V1280">
            <v>44681428</v>
          </cell>
          <cell r="W1280">
            <v>46546228</v>
          </cell>
          <cell r="X1280">
            <v>46129588</v>
          </cell>
          <cell r="Y1280">
            <v>42208468</v>
          </cell>
          <cell r="Z1280">
            <v>42486228</v>
          </cell>
          <cell r="AA1280">
            <v>40564308</v>
          </cell>
          <cell r="AB1280">
            <v>41674228</v>
          </cell>
          <cell r="AC1280">
            <v>42955508</v>
          </cell>
          <cell r="AD1280">
            <v>39963988</v>
          </cell>
          <cell r="AE1280">
            <v>44235668</v>
          </cell>
          <cell r="AF1280">
            <v>34926140</v>
          </cell>
          <cell r="AG1280">
            <v>41880308</v>
          </cell>
          <cell r="AH1280">
            <v>40445588</v>
          </cell>
          <cell r="AI1280">
            <v>44822548</v>
          </cell>
          <cell r="AJ1280">
            <v>48464643.600000001</v>
          </cell>
          <cell r="AK1280">
            <v>45944788</v>
          </cell>
          <cell r="AL1280">
            <v>46619028</v>
          </cell>
          <cell r="AM1280">
            <v>44274868</v>
          </cell>
          <cell r="AN1280">
            <v>45695028</v>
          </cell>
          <cell r="AO1280">
            <v>45587508</v>
          </cell>
          <cell r="AP1280">
            <v>41697748</v>
          </cell>
          <cell r="AQ1280">
            <v>46186708</v>
          </cell>
        </row>
        <row r="1281">
          <cell r="A1281" t="str">
            <v>CPM - Asan 1ElectricityKorea Electric Power Corp.</v>
          </cell>
          <cell r="Q1281">
            <v>7658110.7414199002</v>
          </cell>
          <cell r="R1281">
            <v>3825375.1448721699</v>
          </cell>
          <cell r="S1281">
            <v>3637527.326187721</v>
          </cell>
          <cell r="T1281">
            <v>3429700.7121923892</v>
          </cell>
          <cell r="U1281">
            <v>3403887.4394709109</v>
          </cell>
          <cell r="V1281">
            <v>4682564.4791286197</v>
          </cell>
          <cell r="W1281">
            <v>4903447.0590267861</v>
          </cell>
          <cell r="X1281">
            <v>4977872.7993269768</v>
          </cell>
          <cell r="Y1281">
            <v>3569227.38032478</v>
          </cell>
          <cell r="Z1281">
            <v>3460307.2729953001</v>
          </cell>
          <cell r="AA1281">
            <v>4242250.5658552796</v>
          </cell>
          <cell r="AB1281">
            <v>4212041.2120423112</v>
          </cell>
          <cell r="AC1281">
            <v>4316310.1288005188</v>
          </cell>
          <cell r="AD1281">
            <v>4320202.9039411787</v>
          </cell>
          <cell r="AE1281">
            <v>3723486.5560250999</v>
          </cell>
          <cell r="AF1281">
            <v>2913832.2546721101</v>
          </cell>
          <cell r="AG1281">
            <v>3522371.7604410001</v>
          </cell>
          <cell r="AH1281">
            <v>4321408.5545190005</v>
          </cell>
          <cell r="AI1281">
            <v>4806747.4157143347</v>
          </cell>
          <cell r="AJ1281">
            <v>5205990.6071428433</v>
          </cell>
          <cell r="AK1281">
            <v>3434181.901550672</v>
          </cell>
          <cell r="AL1281">
            <v>3423801.9325148221</v>
          </cell>
          <cell r="AM1281">
            <v>4525256.129706312</v>
          </cell>
          <cell r="AN1281">
            <v>4616902.2155179856</v>
          </cell>
          <cell r="AO1281">
            <v>4674513.3928209636</v>
          </cell>
          <cell r="AP1281">
            <v>4538959.2482163999</v>
          </cell>
          <cell r="AQ1281">
            <v>4088654.24465833</v>
          </cell>
        </row>
        <row r="1282">
          <cell r="A1282" t="str">
            <v>CPM - Asan 1ElectricityKorea Electric Power Corp.</v>
          </cell>
          <cell r="Q1282">
            <v>0.171179057084</v>
          </cell>
          <cell r="R1282">
            <v>9.4192136878999994E-2</v>
          </cell>
          <cell r="S1282">
            <v>8.2143290021000001E-2</v>
          </cell>
          <cell r="T1282">
            <v>8.2233791077000004E-2</v>
          </cell>
          <cell r="U1282">
            <v>7.7923565887999993E-2</v>
          </cell>
          <cell r="V1282">
            <v>0.104798899424</v>
          </cell>
          <cell r="W1282">
            <v>0.105345744858</v>
          </cell>
          <cell r="X1282">
            <v>0.10791062775800001</v>
          </cell>
          <cell r="Y1282">
            <v>8.4561879391000003E-2</v>
          </cell>
          <cell r="Z1282">
            <v>8.1445386795999997E-2</v>
          </cell>
          <cell r="AA1282">
            <v>0.104580868626</v>
          </cell>
          <cell r="AB1282">
            <v>0.101070647596</v>
          </cell>
          <cell r="AC1282">
            <v>0.10048327513200001</v>
          </cell>
          <cell r="AD1282">
            <v>0.108102397186</v>
          </cell>
          <cell r="AE1282">
            <v>8.4173851652999995E-2</v>
          </cell>
          <cell r="AF1282">
            <v>8.3428407910000002E-2</v>
          </cell>
          <cell r="AG1282">
            <v>8.4105679461999996E-2</v>
          </cell>
          <cell r="AH1282">
            <v>0.106844992697</v>
          </cell>
          <cell r="AI1282">
            <v>0.10723949507900001</v>
          </cell>
          <cell r="AJ1282">
            <v>0.107418320252</v>
          </cell>
          <cell r="AK1282">
            <v>7.4745842803999998E-2</v>
          </cell>
          <cell r="AL1282">
            <v>7.3442156118999999E-2</v>
          </cell>
          <cell r="AM1282">
            <v>0.10220823537400001</v>
          </cell>
          <cell r="AN1282">
            <v>0.10103729918899999</v>
          </cell>
          <cell r="AO1282">
            <v>0.102539348999</v>
          </cell>
          <cell r="AP1282">
            <v>0.10885382222999999</v>
          </cell>
          <cell r="AQ1282">
            <v>8.8524478614999999E-2</v>
          </cell>
        </row>
        <row r="1283">
          <cell r="A1283" t="str">
            <v>CPM - Asan 1ElectricityCost per Unit</v>
          </cell>
          <cell r="Q1283">
            <v>0.171179057084</v>
          </cell>
          <cell r="R1283">
            <v>9.4192136878999994E-2</v>
          </cell>
          <cell r="S1283">
            <v>8.2143290021000001E-2</v>
          </cell>
          <cell r="T1283">
            <v>8.2233791077000004E-2</v>
          </cell>
          <cell r="U1283">
            <v>7.7923565887999993E-2</v>
          </cell>
          <cell r="V1283">
            <v>0.104798899424</v>
          </cell>
          <cell r="W1283">
            <v>0.105345744858</v>
          </cell>
          <cell r="X1283">
            <v>0.10791062775800001</v>
          </cell>
          <cell r="Y1283">
            <v>8.4561879391000003E-2</v>
          </cell>
          <cell r="Z1283">
            <v>8.1445386795999997E-2</v>
          </cell>
          <cell r="AA1283">
            <v>0.104580868626</v>
          </cell>
          <cell r="AB1283">
            <v>0.101070647596</v>
          </cell>
          <cell r="AC1283">
            <v>0.10048327513200001</v>
          </cell>
          <cell r="AD1283">
            <v>0.108102397186</v>
          </cell>
          <cell r="AE1283">
            <v>8.4173851652999995E-2</v>
          </cell>
          <cell r="AF1283">
            <v>8.3428407910000002E-2</v>
          </cell>
          <cell r="AG1283">
            <v>8.4105679461999996E-2</v>
          </cell>
          <cell r="AH1283">
            <v>0.106844992697</v>
          </cell>
          <cell r="AI1283">
            <v>0.10723949507900001</v>
          </cell>
          <cell r="AJ1283">
            <v>0.107418320252</v>
          </cell>
          <cell r="AK1283">
            <v>7.4745842803999998E-2</v>
          </cell>
          <cell r="AL1283">
            <v>7.3442156118999999E-2</v>
          </cell>
          <cell r="AM1283">
            <v>0.10220823537400001</v>
          </cell>
          <cell r="AN1283">
            <v>0.10103729918899999</v>
          </cell>
          <cell r="AO1283">
            <v>0.102539348999</v>
          </cell>
          <cell r="AP1283">
            <v>0.10885382222999999</v>
          </cell>
          <cell r="AQ1283">
            <v>8.8524478614999999E-2</v>
          </cell>
        </row>
        <row r="1284">
          <cell r="A1284" t="str">
            <v>CPM - Asan 1ElectricityService Usage</v>
          </cell>
          <cell r="Q1284">
            <v>44737428</v>
          </cell>
          <cell r="R1284">
            <v>40612468</v>
          </cell>
          <cell r="S1284">
            <v>44282708</v>
          </cell>
          <cell r="T1284">
            <v>41706708</v>
          </cell>
          <cell r="U1284">
            <v>43682388</v>
          </cell>
          <cell r="V1284">
            <v>44681428</v>
          </cell>
          <cell r="W1284">
            <v>46546228</v>
          </cell>
          <cell r="X1284">
            <v>46129588</v>
          </cell>
          <cell r="Y1284">
            <v>42208468</v>
          </cell>
          <cell r="Z1284">
            <v>42486228</v>
          </cell>
          <cell r="AA1284">
            <v>40564308</v>
          </cell>
          <cell r="AB1284">
            <v>41674228</v>
          </cell>
          <cell r="AC1284">
            <v>42955508</v>
          </cell>
          <cell r="AD1284">
            <v>39963988</v>
          </cell>
          <cell r="AE1284">
            <v>44235668</v>
          </cell>
          <cell r="AF1284">
            <v>34926140</v>
          </cell>
          <cell r="AG1284">
            <v>41880308</v>
          </cell>
          <cell r="AH1284">
            <v>40445588</v>
          </cell>
          <cell r="AI1284">
            <v>44822548</v>
          </cell>
          <cell r="AJ1284">
            <v>48464643.600000001</v>
          </cell>
          <cell r="AK1284">
            <v>45944788</v>
          </cell>
          <cell r="AL1284">
            <v>46619028</v>
          </cell>
          <cell r="AM1284">
            <v>44274868</v>
          </cell>
          <cell r="AN1284">
            <v>45695028</v>
          </cell>
          <cell r="AO1284">
            <v>45587508</v>
          </cell>
          <cell r="AP1284">
            <v>41697748</v>
          </cell>
          <cell r="AQ1284">
            <v>46186708</v>
          </cell>
        </row>
        <row r="1285">
          <cell r="A1285" t="str">
            <v>CPM - Asan 1ElectricityService Cost</v>
          </cell>
          <cell r="Q1285">
            <v>3829055.3707099501</v>
          </cell>
          <cell r="R1285">
            <v>1912687.5724360901</v>
          </cell>
          <cell r="S1285">
            <v>1818763.66309386</v>
          </cell>
          <cell r="T1285">
            <v>1714850.3560961899</v>
          </cell>
          <cell r="U1285">
            <v>1701943.7197354599</v>
          </cell>
          <cell r="V1285">
            <v>2341282.2395643098</v>
          </cell>
          <cell r="W1285">
            <v>2451723.5295133898</v>
          </cell>
          <cell r="X1285">
            <v>2488936.3996634898</v>
          </cell>
          <cell r="Y1285">
            <v>1784613.69016239</v>
          </cell>
          <cell r="Z1285">
            <v>1730153.6364976501</v>
          </cell>
          <cell r="AA1285">
            <v>2121125.2829276398</v>
          </cell>
          <cell r="AB1285">
            <v>2106020.6060211598</v>
          </cell>
          <cell r="AC1285">
            <v>2158155.0644002599</v>
          </cell>
          <cell r="AD1285">
            <v>2160101.4519705898</v>
          </cell>
          <cell r="AE1285">
            <v>1861743.27801255</v>
          </cell>
          <cell r="AF1285">
            <v>1456916.1273360599</v>
          </cell>
          <cell r="AG1285">
            <v>1761185.8802205001</v>
          </cell>
          <cell r="AH1285">
            <v>2160704.2772595002</v>
          </cell>
          <cell r="AI1285">
            <v>2403373.7078571701</v>
          </cell>
          <cell r="AJ1285">
            <v>2602995.3035714198</v>
          </cell>
          <cell r="AK1285">
            <v>1717090.95077534</v>
          </cell>
          <cell r="AL1285">
            <v>1711900.9662574099</v>
          </cell>
          <cell r="AM1285">
            <v>2262628.0648531602</v>
          </cell>
          <cell r="AN1285">
            <v>2308451.10775899</v>
          </cell>
          <cell r="AO1285">
            <v>2337256.69641048</v>
          </cell>
          <cell r="AP1285">
            <v>2269479.6241082</v>
          </cell>
          <cell r="AQ1285">
            <v>2044327.1223291699</v>
          </cell>
        </row>
        <row r="1286">
          <cell r="A1286" t="str">
            <v>CPM - Asan 2ElectricityKorea Electric Power Corp.</v>
          </cell>
          <cell r="Q1286">
            <v>34440060</v>
          </cell>
          <cell r="R1286">
            <v>32907900</v>
          </cell>
          <cell r="S1286">
            <v>37352060</v>
          </cell>
          <cell r="T1286">
            <v>36167100</v>
          </cell>
          <cell r="U1286">
            <v>37441660</v>
          </cell>
          <cell r="V1286">
            <v>36585980</v>
          </cell>
          <cell r="W1286">
            <v>39073500</v>
          </cell>
          <cell r="X1286">
            <v>39622300</v>
          </cell>
          <cell r="Y1286">
            <v>37320700</v>
          </cell>
          <cell r="Z1286">
            <v>39307580</v>
          </cell>
          <cell r="AA1286">
            <v>36846940</v>
          </cell>
          <cell r="AB1286">
            <v>37585020</v>
          </cell>
          <cell r="AC1286">
            <v>37578300</v>
          </cell>
          <cell r="AD1286">
            <v>33773660</v>
          </cell>
          <cell r="AE1286">
            <v>37138140</v>
          </cell>
          <cell r="AF1286">
            <v>40322388</v>
          </cell>
          <cell r="AG1286">
            <v>36647580</v>
          </cell>
          <cell r="AH1286">
            <v>36104297</v>
          </cell>
          <cell r="AI1286">
            <v>40840584</v>
          </cell>
          <cell r="AJ1286">
            <v>42476904</v>
          </cell>
          <cell r="AK1286">
            <v>38396744</v>
          </cell>
          <cell r="AL1286">
            <v>38460584</v>
          </cell>
          <cell r="AM1286">
            <v>36297864</v>
          </cell>
          <cell r="AN1286">
            <v>38610664</v>
          </cell>
          <cell r="AO1286">
            <v>39798984</v>
          </cell>
          <cell r="AP1286">
            <v>35037864</v>
          </cell>
          <cell r="AQ1286">
            <v>38210824</v>
          </cell>
        </row>
        <row r="1287">
          <cell r="A1287" t="str">
            <v>CPM - Asan 2ElectricityKorea Electric Power Corp.</v>
          </cell>
          <cell r="Q1287">
            <v>3352932.5553878001</v>
          </cell>
          <cell r="R1287">
            <v>3146202.1317652902</v>
          </cell>
          <cell r="S1287">
            <v>3098748.6960084019</v>
          </cell>
          <cell r="T1287">
            <v>2994842.8743968918</v>
          </cell>
          <cell r="U1287">
            <v>2939942.4255451001</v>
          </cell>
          <cell r="V1287">
            <v>3866165.4545748192</v>
          </cell>
          <cell r="W1287">
            <v>4139535.3209919999</v>
          </cell>
          <cell r="X1287">
            <v>4295498.7432785779</v>
          </cell>
          <cell r="Y1287">
            <v>3140733.22687383</v>
          </cell>
          <cell r="Z1287">
            <v>3166213.1968326601</v>
          </cell>
          <cell r="AA1287">
            <v>3827140.9654614599</v>
          </cell>
          <cell r="AB1287">
            <v>3443162.0061142039</v>
          </cell>
          <cell r="AC1287">
            <v>3767972.9549045982</v>
          </cell>
          <cell r="AD1287">
            <v>3334256.957586051</v>
          </cell>
          <cell r="AE1287">
            <v>3134846.9514337</v>
          </cell>
          <cell r="AF1287">
            <v>3370321.8449335299</v>
          </cell>
          <cell r="AG1287">
            <v>3072395.0248079998</v>
          </cell>
          <cell r="AH1287">
            <v>3840467.0048115002</v>
          </cell>
          <cell r="AI1287">
            <v>4377682.9799189176</v>
          </cell>
          <cell r="AJ1287">
            <v>4555760.8484684806</v>
          </cell>
          <cell r="AK1287">
            <v>2897149.0739586879</v>
          </cell>
          <cell r="AL1287">
            <v>2858916.0128583042</v>
          </cell>
          <cell r="AM1287">
            <v>3747888.2226370201</v>
          </cell>
          <cell r="AN1287">
            <v>3920901.8364485102</v>
          </cell>
          <cell r="AO1287">
            <v>4087735.04059328</v>
          </cell>
          <cell r="AP1287">
            <v>3840483.0651838002</v>
          </cell>
          <cell r="AQ1287">
            <v>3417794.5105743599</v>
          </cell>
        </row>
        <row r="1288">
          <cell r="A1288" t="str">
            <v>CPM - Asan 2ElectricityKorea Electric Power Corp.</v>
          </cell>
          <cell r="Q1288">
            <v>9.7355595646000007E-2</v>
          </cell>
          <cell r="R1288">
            <v>9.5606286993E-2</v>
          </cell>
          <cell r="S1288">
            <v>8.2960583593000001E-2</v>
          </cell>
          <cell r="T1288">
            <v>8.2805723277999996E-2</v>
          </cell>
          <cell r="U1288">
            <v>7.8520621829000006E-2</v>
          </cell>
          <cell r="V1288">
            <v>0.10567341518700001</v>
          </cell>
          <cell r="W1288">
            <v>0.105942270873</v>
          </cell>
          <cell r="X1288">
            <v>0.108411140778</v>
          </cell>
          <cell r="Y1288">
            <v>8.4155260401000007E-2</v>
          </cell>
          <cell r="Z1288">
            <v>8.0549685247E-2</v>
          </cell>
          <cell r="AA1288">
            <v>0.103865910316</v>
          </cell>
          <cell r="AB1288">
            <v>9.1609955404999999E-2</v>
          </cell>
          <cell r="AC1288">
            <v>0.100269915214</v>
          </cell>
          <cell r="AD1288">
            <v>9.8723589850000001E-2</v>
          </cell>
          <cell r="AE1288">
            <v>8.4410445742000004E-2</v>
          </cell>
          <cell r="AF1288">
            <v>8.3584381087000004E-2</v>
          </cell>
          <cell r="AG1288">
            <v>8.3836232154999996E-2</v>
          </cell>
          <cell r="AH1288">
            <v>0.106371466111</v>
          </cell>
          <cell r="AI1288">
            <v>0.107189529413</v>
          </cell>
          <cell r="AJ1288">
            <v>0.10725265778400001</v>
          </cell>
          <cell r="AK1288">
            <v>7.5452988252000003E-2</v>
          </cell>
          <cell r="AL1288">
            <v>7.4333660997999998E-2</v>
          </cell>
          <cell r="AM1288">
            <v>0.103253685193</v>
          </cell>
          <cell r="AN1288">
            <v>0.101549712702</v>
          </cell>
          <cell r="AO1288">
            <v>0.102709532499</v>
          </cell>
          <cell r="AP1288">
            <v>0.109609508878</v>
          </cell>
          <cell r="AQ1288">
            <v>8.9445715972000003E-2</v>
          </cell>
        </row>
        <row r="1289">
          <cell r="A1289" t="str">
            <v>CPM - Asan 2ElectricityCost per Unit</v>
          </cell>
          <cell r="Q1289">
            <v>9.7355595646000007E-2</v>
          </cell>
          <cell r="R1289">
            <v>9.5606286993E-2</v>
          </cell>
          <cell r="S1289">
            <v>8.2960583593000001E-2</v>
          </cell>
          <cell r="T1289">
            <v>8.2805723277999996E-2</v>
          </cell>
          <cell r="U1289">
            <v>7.8520621829000006E-2</v>
          </cell>
          <cell r="V1289">
            <v>0.10567341518700001</v>
          </cell>
          <cell r="W1289">
            <v>0.105942270873</v>
          </cell>
          <cell r="X1289">
            <v>0.108411140778</v>
          </cell>
          <cell r="Y1289">
            <v>8.4155260401000007E-2</v>
          </cell>
          <cell r="Z1289">
            <v>8.0549685247E-2</v>
          </cell>
          <cell r="AA1289">
            <v>0.103865910316</v>
          </cell>
          <cell r="AB1289">
            <v>9.1609955404999999E-2</v>
          </cell>
          <cell r="AC1289">
            <v>0.100269915214</v>
          </cell>
          <cell r="AD1289">
            <v>9.8723589850000001E-2</v>
          </cell>
          <cell r="AE1289">
            <v>8.4410445742000004E-2</v>
          </cell>
          <cell r="AF1289">
            <v>8.3584381087000004E-2</v>
          </cell>
          <cell r="AG1289">
            <v>8.3836232154999996E-2</v>
          </cell>
          <cell r="AH1289">
            <v>0.106371466111</v>
          </cell>
          <cell r="AI1289">
            <v>0.107189529413</v>
          </cell>
          <cell r="AJ1289">
            <v>0.10725265778400001</v>
          </cell>
          <cell r="AK1289">
            <v>7.5452988252000003E-2</v>
          </cell>
          <cell r="AL1289">
            <v>7.4333660997999998E-2</v>
          </cell>
          <cell r="AM1289">
            <v>0.103253685193</v>
          </cell>
          <cell r="AN1289">
            <v>0.101549712702</v>
          </cell>
          <cell r="AO1289">
            <v>0.102709532499</v>
          </cell>
          <cell r="AP1289">
            <v>0.109609508878</v>
          </cell>
          <cell r="AQ1289">
            <v>8.9445715972000003E-2</v>
          </cell>
        </row>
        <row r="1290">
          <cell r="A1290" t="str">
            <v>CPM - Asan 2ElectricityService Usage</v>
          </cell>
          <cell r="Q1290">
            <v>34440060</v>
          </cell>
          <cell r="R1290">
            <v>32907900</v>
          </cell>
          <cell r="S1290">
            <v>37352060</v>
          </cell>
          <cell r="T1290">
            <v>36167100</v>
          </cell>
          <cell r="U1290">
            <v>37441660</v>
          </cell>
          <cell r="V1290">
            <v>36585980</v>
          </cell>
          <cell r="W1290">
            <v>39073500</v>
          </cell>
          <cell r="X1290">
            <v>39622300</v>
          </cell>
          <cell r="Y1290">
            <v>37320700</v>
          </cell>
          <cell r="Z1290">
            <v>39307580</v>
          </cell>
          <cell r="AA1290">
            <v>36846940</v>
          </cell>
          <cell r="AB1290">
            <v>37585020</v>
          </cell>
          <cell r="AC1290">
            <v>37578300</v>
          </cell>
          <cell r="AD1290">
            <v>33773660</v>
          </cell>
          <cell r="AE1290">
            <v>37138140</v>
          </cell>
          <cell r="AF1290">
            <v>40322388</v>
          </cell>
          <cell r="AG1290">
            <v>36647580</v>
          </cell>
          <cell r="AH1290">
            <v>36104297</v>
          </cell>
          <cell r="AI1290">
            <v>40840584</v>
          </cell>
          <cell r="AJ1290">
            <v>42476904</v>
          </cell>
          <cell r="AK1290">
            <v>38396744</v>
          </cell>
          <cell r="AL1290">
            <v>38460584</v>
          </cell>
          <cell r="AM1290">
            <v>36297864</v>
          </cell>
          <cell r="AN1290">
            <v>38610664</v>
          </cell>
          <cell r="AO1290">
            <v>39798984</v>
          </cell>
          <cell r="AP1290">
            <v>35037864</v>
          </cell>
          <cell r="AQ1290">
            <v>38210824</v>
          </cell>
        </row>
        <row r="1291">
          <cell r="A1291" t="str">
            <v>CPM - Asan 2ElectricityService Cost</v>
          </cell>
          <cell r="Q1291">
            <v>1676466.2776939</v>
          </cell>
          <cell r="R1291">
            <v>1573101.06588264</v>
          </cell>
          <cell r="S1291">
            <v>1549374.3480042</v>
          </cell>
          <cell r="T1291">
            <v>1497421.4371984501</v>
          </cell>
          <cell r="U1291">
            <v>1469971.2127725501</v>
          </cell>
          <cell r="V1291">
            <v>1933082.7272874101</v>
          </cell>
          <cell r="W1291">
            <v>2069767.660496</v>
          </cell>
          <cell r="X1291">
            <v>2147749.3716392899</v>
          </cell>
          <cell r="Y1291">
            <v>1570366.6134369201</v>
          </cell>
          <cell r="Z1291">
            <v>1583106.5984163301</v>
          </cell>
          <cell r="AA1291">
            <v>1913570.48273073</v>
          </cell>
          <cell r="AB1291">
            <v>1721581.0030571001</v>
          </cell>
          <cell r="AC1291">
            <v>1883986.4774523</v>
          </cell>
          <cell r="AD1291">
            <v>1667128.4787930299</v>
          </cell>
          <cell r="AE1291">
            <v>1567423.47571685</v>
          </cell>
          <cell r="AF1291">
            <v>1685160.92246677</v>
          </cell>
          <cell r="AG1291">
            <v>1536197.5124039999</v>
          </cell>
          <cell r="AH1291">
            <v>1920233.5024057501</v>
          </cell>
          <cell r="AI1291">
            <v>2188841.4899594602</v>
          </cell>
          <cell r="AJ1291">
            <v>2277880.4242342399</v>
          </cell>
          <cell r="AK1291">
            <v>1448574.53697934</v>
          </cell>
          <cell r="AL1291">
            <v>1429458.00642915</v>
          </cell>
          <cell r="AM1291">
            <v>1873944.11131851</v>
          </cell>
          <cell r="AN1291">
            <v>1960450.91822426</v>
          </cell>
          <cell r="AO1291">
            <v>2043867.52029664</v>
          </cell>
          <cell r="AP1291">
            <v>1920241.5325919001</v>
          </cell>
          <cell r="AQ1291">
            <v>1708897.25528718</v>
          </cell>
        </row>
        <row r="1292">
          <cell r="A1292" t="str">
            <v>CPT - PisaElectricityE.ON Energia S.p.A.</v>
          </cell>
          <cell r="Q1292">
            <v>2814969</v>
          </cell>
          <cell r="R1292">
            <v>1620650</v>
          </cell>
          <cell r="S1292">
            <v>2789526</v>
          </cell>
          <cell r="T1292">
            <v>2698317</v>
          </cell>
          <cell r="U1292">
            <v>2787138</v>
          </cell>
          <cell r="V1292">
            <v>2702416</v>
          </cell>
          <cell r="W1292">
            <v>2740305</v>
          </cell>
          <cell r="X1292">
            <v>2583456</v>
          </cell>
          <cell r="Y1292">
            <v>3050277</v>
          </cell>
          <cell r="Z1292">
            <v>2227207</v>
          </cell>
          <cell r="AA1292">
            <v>2316596</v>
          </cell>
          <cell r="AB1292">
            <v>2612881</v>
          </cell>
          <cell r="AC1292">
            <v>2700511</v>
          </cell>
          <cell r="AD1292">
            <v>2445890</v>
          </cell>
          <cell r="AE1292">
            <v>2701340</v>
          </cell>
          <cell r="AG1292">
            <v>2723548</v>
          </cell>
          <cell r="AH1292">
            <v>2635634</v>
          </cell>
          <cell r="AI1292">
            <v>2553404</v>
          </cell>
          <cell r="AJ1292">
            <v>2428574</v>
          </cell>
          <cell r="AK1292">
            <v>2338154</v>
          </cell>
          <cell r="AL1292">
            <v>1935703</v>
          </cell>
          <cell r="AM1292">
            <v>2183774</v>
          </cell>
          <cell r="AN1292">
            <v>2480751</v>
          </cell>
        </row>
        <row r="1293">
          <cell r="A1293" t="str">
            <v>CPT - PisaElectricityE.ON Energia S.p.A.</v>
          </cell>
          <cell r="Q1293">
            <v>409846.31008633401</v>
          </cell>
          <cell r="R1293">
            <v>379592.54595730401</v>
          </cell>
          <cell r="S1293">
            <v>401198.47801157599</v>
          </cell>
          <cell r="T1293">
            <v>397188.50257435802</v>
          </cell>
          <cell r="U1293">
            <v>404117.892654758</v>
          </cell>
          <cell r="V1293">
            <v>385817.14226016699</v>
          </cell>
          <cell r="W1293">
            <v>423775.35982642299</v>
          </cell>
          <cell r="X1293">
            <v>399179.76908733899</v>
          </cell>
          <cell r="Y1293">
            <v>458139.59177390102</v>
          </cell>
          <cell r="Z1293">
            <v>362930.40272905002</v>
          </cell>
          <cell r="AA1293">
            <v>341320.13651994301</v>
          </cell>
          <cell r="AB1293">
            <v>384751.87779553997</v>
          </cell>
          <cell r="AC1293">
            <v>389250.40753562498</v>
          </cell>
          <cell r="AD1293">
            <v>349792.00562000001</v>
          </cell>
          <cell r="AE1293">
            <v>363720.80656639999</v>
          </cell>
          <cell r="AG1293">
            <v>376162.408215</v>
          </cell>
          <cell r="AH1293">
            <v>376276.46288780001</v>
          </cell>
          <cell r="AI1293">
            <v>377827.29284796899</v>
          </cell>
          <cell r="AJ1293">
            <v>366640.50171189901</v>
          </cell>
          <cell r="AK1293">
            <v>344911.03129695798</v>
          </cell>
          <cell r="AL1293">
            <v>276003.11308351601</v>
          </cell>
          <cell r="AM1293">
            <v>326595.99434623198</v>
          </cell>
          <cell r="AN1293">
            <v>376858.06684301503</v>
          </cell>
        </row>
        <row r="1294">
          <cell r="A1294" t="str">
            <v>CPT - PisaElectricityE.ON Energia S.p.A.</v>
          </cell>
          <cell r="Q1294">
            <v>0.145595319197</v>
          </cell>
          <cell r="R1294">
            <v>0.23422240826599999</v>
          </cell>
          <cell r="S1294">
            <v>0.14382317211199999</v>
          </cell>
          <cell r="T1294">
            <v>0.14719860660299999</v>
          </cell>
          <cell r="U1294">
            <v>0.14499385845000001</v>
          </cell>
          <cell r="V1294">
            <v>0.14276748741100001</v>
          </cell>
          <cell r="W1294">
            <v>0.15464532591300001</v>
          </cell>
          <cell r="X1294">
            <v>0.15451386402</v>
          </cell>
          <cell r="Y1294">
            <v>0.15019606146299999</v>
          </cell>
          <cell r="Z1294">
            <v>0.16295315286299999</v>
          </cell>
          <cell r="AA1294">
            <v>0.14733692733600001</v>
          </cell>
          <cell r="AB1294">
            <v>0.14725197121299999</v>
          </cell>
          <cell r="AC1294">
            <v>0.14413953786299999</v>
          </cell>
          <cell r="AD1294">
            <v>0.14301215738199999</v>
          </cell>
          <cell r="AE1294">
            <v>0.134644586229</v>
          </cell>
          <cell r="AG1294">
            <v>0.138114844392</v>
          </cell>
          <cell r="AH1294">
            <v>0.142765066351</v>
          </cell>
          <cell r="AI1294">
            <v>0.147970040325</v>
          </cell>
          <cell r="AJ1294">
            <v>0.15096945850099999</v>
          </cell>
          <cell r="AK1294">
            <v>0.14751424897400001</v>
          </cell>
          <cell r="AL1294">
            <v>0.142585465375</v>
          </cell>
          <cell r="AM1294">
            <v>0.14955576645999999</v>
          </cell>
          <cell r="AN1294">
            <v>0.15191289526499999</v>
          </cell>
        </row>
        <row r="1295">
          <cell r="A1295" t="str">
            <v>CPT - PisaElectricityEnel Energia SpA</v>
          </cell>
          <cell r="AO1295">
            <v>2454121</v>
          </cell>
          <cell r="AP1295">
            <v>1653977</v>
          </cell>
          <cell r="AQ1295">
            <v>1831189</v>
          </cell>
        </row>
        <row r="1296">
          <cell r="A1296" t="str">
            <v>CPT - PisaElectricityEnel Energia SpA</v>
          </cell>
          <cell r="AO1296">
            <v>230803.931880219</v>
          </cell>
          <cell r="AP1296">
            <v>175541.31709829101</v>
          </cell>
          <cell r="AQ1296">
            <v>188577.29364804301</v>
          </cell>
        </row>
        <row r="1297">
          <cell r="A1297" t="str">
            <v>CPT - PisaElectricityEnel Energia SpA</v>
          </cell>
          <cell r="AO1297">
            <v>9.4047494755999994E-2</v>
          </cell>
          <cell r="AP1297">
            <v>0.106132864663</v>
          </cell>
          <cell r="AQ1297">
            <v>0.102980792069</v>
          </cell>
        </row>
        <row r="1298">
          <cell r="A1298" t="str">
            <v>CPT - PisaElectricityCost per Unit</v>
          </cell>
          <cell r="Q1298">
            <v>0.145595319197</v>
          </cell>
          <cell r="R1298">
            <v>0.23422240826599999</v>
          </cell>
          <cell r="S1298">
            <v>0.14382317211199999</v>
          </cell>
          <cell r="T1298">
            <v>0.14719860660299999</v>
          </cell>
          <cell r="U1298">
            <v>0.14499385845000001</v>
          </cell>
          <cell r="V1298">
            <v>0.14276748741100001</v>
          </cell>
          <cell r="W1298">
            <v>0.15464532591300001</v>
          </cell>
          <cell r="X1298">
            <v>0.15451386402</v>
          </cell>
          <cell r="Y1298">
            <v>0.15019606146299999</v>
          </cell>
          <cell r="Z1298">
            <v>0.16295315286299999</v>
          </cell>
          <cell r="AA1298">
            <v>0.14733692733600001</v>
          </cell>
          <cell r="AB1298">
            <v>0.14725197121299999</v>
          </cell>
          <cell r="AC1298">
            <v>0.14413953786299999</v>
          </cell>
          <cell r="AD1298">
            <v>0.14301215738199999</v>
          </cell>
          <cell r="AE1298">
            <v>0.134644586229</v>
          </cell>
          <cell r="AG1298">
            <v>0.138114844392</v>
          </cell>
          <cell r="AH1298">
            <v>0.142765066351</v>
          </cell>
          <cell r="AI1298">
            <v>0.147970040325</v>
          </cell>
          <cell r="AJ1298">
            <v>0.15096945850099999</v>
          </cell>
          <cell r="AK1298">
            <v>0.14751424897400001</v>
          </cell>
          <cell r="AL1298">
            <v>0.142585465375</v>
          </cell>
          <cell r="AM1298">
            <v>0.14955576645999999</v>
          </cell>
          <cell r="AN1298">
            <v>0.15191289526499999</v>
          </cell>
          <cell r="AO1298">
            <v>9.4047494755999994E-2</v>
          </cell>
          <cell r="AP1298">
            <v>0.106132864663</v>
          </cell>
          <cell r="AQ1298">
            <v>0.102980792069</v>
          </cell>
        </row>
        <row r="1299">
          <cell r="A1299" t="str">
            <v>CPT - PisaElectricityService Usage</v>
          </cell>
          <cell r="Q1299">
            <v>2814969</v>
          </cell>
          <cell r="R1299">
            <v>1620650</v>
          </cell>
          <cell r="S1299">
            <v>2789526</v>
          </cell>
          <cell r="T1299">
            <v>2698317</v>
          </cell>
          <cell r="U1299">
            <v>2787138</v>
          </cell>
          <cell r="V1299">
            <v>2702416</v>
          </cell>
          <cell r="W1299">
            <v>2740305</v>
          </cell>
          <cell r="X1299">
            <v>2583456</v>
          </cell>
          <cell r="Y1299">
            <v>3050277</v>
          </cell>
          <cell r="Z1299">
            <v>2227207</v>
          </cell>
          <cell r="AA1299">
            <v>2316596</v>
          </cell>
          <cell r="AB1299">
            <v>2612881</v>
          </cell>
          <cell r="AC1299">
            <v>2700511</v>
          </cell>
          <cell r="AD1299">
            <v>2445890</v>
          </cell>
          <cell r="AE1299">
            <v>2701340</v>
          </cell>
          <cell r="AG1299">
            <v>2723548</v>
          </cell>
          <cell r="AH1299">
            <v>2635634</v>
          </cell>
          <cell r="AI1299">
            <v>2553404</v>
          </cell>
          <cell r="AJ1299">
            <v>2428574</v>
          </cell>
          <cell r="AK1299">
            <v>2338154</v>
          </cell>
          <cell r="AL1299">
            <v>1935703</v>
          </cell>
          <cell r="AM1299">
            <v>2183774</v>
          </cell>
          <cell r="AN1299">
            <v>2480751</v>
          </cell>
          <cell r="AO1299">
            <v>2454121</v>
          </cell>
          <cell r="AP1299">
            <v>1653977</v>
          </cell>
          <cell r="AQ1299">
            <v>1831189</v>
          </cell>
        </row>
        <row r="1300">
          <cell r="A1300" t="str">
            <v>CPT - PisaElectricityService Cost</v>
          </cell>
          <cell r="Q1300">
            <v>409846.31008633401</v>
          </cell>
          <cell r="R1300">
            <v>379592.54595730401</v>
          </cell>
          <cell r="S1300">
            <v>401198.47801157599</v>
          </cell>
          <cell r="T1300">
            <v>397188.50257435802</v>
          </cell>
          <cell r="U1300">
            <v>202058.946327379</v>
          </cell>
          <cell r="V1300">
            <v>385817.14226016699</v>
          </cell>
          <cell r="W1300">
            <v>423775.35982642299</v>
          </cell>
          <cell r="X1300">
            <v>399179.76908733899</v>
          </cell>
          <cell r="Y1300">
            <v>458139.59177390102</v>
          </cell>
          <cell r="Z1300">
            <v>362930.40272905002</v>
          </cell>
          <cell r="AA1300">
            <v>341320.13651994301</v>
          </cell>
          <cell r="AB1300">
            <v>384751.87779553997</v>
          </cell>
          <cell r="AC1300">
            <v>389250.40753562498</v>
          </cell>
          <cell r="AD1300">
            <v>349792.00562000001</v>
          </cell>
          <cell r="AE1300">
            <v>363720.80656639999</v>
          </cell>
          <cell r="AG1300">
            <v>376162.408215</v>
          </cell>
          <cell r="AH1300">
            <v>376276.46288780001</v>
          </cell>
          <cell r="AI1300">
            <v>188913.646423984</v>
          </cell>
          <cell r="AJ1300">
            <v>183320.25085595</v>
          </cell>
          <cell r="AK1300">
            <v>344911.03129695798</v>
          </cell>
          <cell r="AL1300">
            <v>138001.55654175801</v>
          </cell>
          <cell r="AM1300">
            <v>163297.99717311599</v>
          </cell>
          <cell r="AN1300">
            <v>376858.06684301503</v>
          </cell>
          <cell r="AO1300">
            <v>115401.96594011001</v>
          </cell>
          <cell r="AP1300">
            <v>87770.658549145504</v>
          </cell>
          <cell r="AQ1300">
            <v>94288.646824021504</v>
          </cell>
        </row>
        <row r="1301">
          <cell r="A1301" t="str">
            <v>CPT - PisaNatural gasEni S.p.A</v>
          </cell>
          <cell r="Q1301">
            <v>37013.51862903226</v>
          </cell>
          <cell r="R1301">
            <v>33921.403074972193</v>
          </cell>
          <cell r="S1301">
            <v>38416.108247608456</v>
          </cell>
          <cell r="T1301">
            <v>35951.80515032258</v>
          </cell>
          <cell r="U1301">
            <v>36613.517278709674</v>
          </cell>
          <cell r="V1301">
            <v>35729.541071290325</v>
          </cell>
          <cell r="W1301">
            <v>37131.46497064516</v>
          </cell>
          <cell r="X1301">
            <v>37939.084341935486</v>
          </cell>
          <cell r="Y1301">
            <v>36992.136104086021</v>
          </cell>
          <cell r="Z1301">
            <v>37071.087353978495</v>
          </cell>
          <cell r="AA1301">
            <v>37002.467746021503</v>
          </cell>
          <cell r="AB1301">
            <v>38530.632147526878</v>
          </cell>
          <cell r="AC1301">
            <v>39080.623635483869</v>
          </cell>
          <cell r="AD1301">
            <v>35121.079154608291</v>
          </cell>
          <cell r="AE1301">
            <v>39253.520126036863</v>
          </cell>
          <cell r="AF1301">
            <v>38179.587926344087</v>
          </cell>
          <cell r="AG1301">
            <v>39114.407563978493</v>
          </cell>
          <cell r="AH1301">
            <v>36984.18869935484</v>
          </cell>
          <cell r="AI1301">
            <v>39325.035690967743</v>
          </cell>
          <cell r="AJ1301">
            <v>39161.896377419354</v>
          </cell>
          <cell r="AK1301">
            <v>37473.288454946232</v>
          </cell>
          <cell r="AL1301">
            <v>28891.932422473117</v>
          </cell>
          <cell r="AM1301">
            <v>36447.741997526879</v>
          </cell>
          <cell r="AN1301">
            <v>39784.692970215052</v>
          </cell>
          <cell r="AO1301">
            <v>39671.366964841938</v>
          </cell>
          <cell r="AP1301">
            <v>28253.814645279675</v>
          </cell>
          <cell r="AQ1301">
            <v>38996.510787096777</v>
          </cell>
          <cell r="AR1301">
            <v>1266.5821129032249</v>
          </cell>
        </row>
        <row r="1302">
          <cell r="A1302" t="str">
            <v>CPT - PisaNatural gasEni S.p.A</v>
          </cell>
          <cell r="Q1302">
            <v>321013.28886372357</v>
          </cell>
          <cell r="R1302">
            <v>288862.82762454543</v>
          </cell>
          <cell r="S1302">
            <v>317024.73795396648</v>
          </cell>
          <cell r="T1302">
            <v>301010.18513244396</v>
          </cell>
          <cell r="U1302">
            <v>295941.72918011126</v>
          </cell>
          <cell r="V1302">
            <v>289767.31434942724</v>
          </cell>
          <cell r="W1302">
            <v>310483.03495441936</v>
          </cell>
          <cell r="X1302">
            <v>317308.16439197911</v>
          </cell>
          <cell r="Y1302">
            <v>298164.69916895247</v>
          </cell>
          <cell r="Z1302">
            <v>301333.16975118895</v>
          </cell>
          <cell r="AA1302">
            <v>300947.78495850071</v>
          </cell>
          <cell r="AB1302">
            <v>312149.4182051589</v>
          </cell>
          <cell r="AC1302">
            <v>287903.92363347259</v>
          </cell>
          <cell r="AD1302">
            <v>259287.83798762524</v>
          </cell>
          <cell r="AE1302">
            <v>288216.80895583855</v>
          </cell>
          <cell r="AF1302">
            <v>270292.27500898752</v>
          </cell>
          <cell r="AG1302">
            <v>286808.29304089781</v>
          </cell>
          <cell r="AH1302">
            <v>275799.05129719205</v>
          </cell>
          <cell r="AI1302">
            <v>294658.59943131346</v>
          </cell>
          <cell r="AJ1302">
            <v>294711.97875926318</v>
          </cell>
          <cell r="AK1302">
            <v>285705.17544235726</v>
          </cell>
          <cell r="AL1302">
            <v>236862.96032247692</v>
          </cell>
          <cell r="AM1302">
            <v>303704.34756855119</v>
          </cell>
          <cell r="AN1302">
            <v>348664.44223609573</v>
          </cell>
          <cell r="AO1302">
            <v>368380.3622837232</v>
          </cell>
          <cell r="AP1302">
            <v>252910.04759626868</v>
          </cell>
          <cell r="AQ1302">
            <v>347788.50041861803</v>
          </cell>
          <cell r="AR1302">
            <v>11295.410802492064</v>
          </cell>
        </row>
        <row r="1303">
          <cell r="A1303" t="str">
            <v>CPT - PisaNatural gasEni S.p.A</v>
          </cell>
          <cell r="Q1303">
            <v>8.6728660433790008</v>
          </cell>
          <cell r="R1303">
            <v>8.5156509294759992</v>
          </cell>
          <cell r="S1303">
            <v>8.2523907916589998</v>
          </cell>
          <cell r="T1303">
            <v>8.3726028185190007</v>
          </cell>
          <cell r="U1303">
            <v>8.0828543984810004</v>
          </cell>
          <cell r="V1303">
            <v>8.1100206065130003</v>
          </cell>
          <cell r="W1303">
            <v>8.361723277007</v>
          </cell>
          <cell r="X1303">
            <v>8.3636221035839995</v>
          </cell>
          <cell r="Y1303">
            <v>8.0602184834630002</v>
          </cell>
          <cell r="Z1303">
            <v>8.1285225565099992</v>
          </cell>
          <cell r="AA1303">
            <v>8.1331814684400001</v>
          </cell>
          <cell r="AB1303">
            <v>8.1013313513770004</v>
          </cell>
          <cell r="AC1303">
            <v>7.3669224503380004</v>
          </cell>
          <cell r="AD1303">
            <v>7.3826842519899998</v>
          </cell>
          <cell r="AE1303">
            <v>7.3424449076259997</v>
          </cell>
          <cell r="AF1303">
            <v>7.0794969167930004</v>
          </cell>
          <cell r="AG1303">
            <v>7.332548564663</v>
          </cell>
          <cell r="AH1303">
            <v>7.4572151234449997</v>
          </cell>
          <cell r="AI1303">
            <v>7.4929010045110003</v>
          </cell>
          <cell r="AJ1303">
            <v>7.5254777225030001</v>
          </cell>
          <cell r="AK1303">
            <v>7.6242354813839999</v>
          </cell>
          <cell r="AL1303">
            <v>8.19823876295</v>
          </cell>
          <cell r="AM1303">
            <v>8.3325970533140001</v>
          </cell>
          <cell r="AN1303">
            <v>8.7637836616490006</v>
          </cell>
          <cell r="AO1303">
            <v>9.2857995695020001</v>
          </cell>
          <cell r="AP1303">
            <v>8.9513593393130009</v>
          </cell>
          <cell r="AQ1303">
            <v>8.9184517639889993</v>
          </cell>
          <cell r="AR1303">
            <v>8.9180248855720006</v>
          </cell>
        </row>
        <row r="1304">
          <cell r="A1304" t="str">
            <v>CPT - PisaNatural gasCost per Unit</v>
          </cell>
          <cell r="Q1304">
            <v>8.6728660433790008</v>
          </cell>
          <cell r="R1304">
            <v>8.5156509294759992</v>
          </cell>
          <cell r="S1304">
            <v>8.2523907916589998</v>
          </cell>
          <cell r="T1304">
            <v>8.3726028185190007</v>
          </cell>
          <cell r="U1304">
            <v>8.0828543984810004</v>
          </cell>
          <cell r="V1304">
            <v>8.1100206065130003</v>
          </cell>
          <cell r="W1304">
            <v>8.361723277007</v>
          </cell>
          <cell r="X1304">
            <v>8.3636221035839995</v>
          </cell>
          <cell r="Y1304">
            <v>8.0602184834630002</v>
          </cell>
          <cell r="Z1304">
            <v>8.1285225565099992</v>
          </cell>
          <cell r="AA1304">
            <v>8.1331814684400001</v>
          </cell>
          <cell r="AB1304">
            <v>8.1013313513770004</v>
          </cell>
          <cell r="AC1304">
            <v>7.3669224503380004</v>
          </cell>
          <cell r="AD1304">
            <v>7.3826842519899998</v>
          </cell>
          <cell r="AE1304">
            <v>7.3424449076259997</v>
          </cell>
          <cell r="AF1304">
            <v>7.0794969167930004</v>
          </cell>
          <cell r="AG1304">
            <v>7.332548564663</v>
          </cell>
          <cell r="AH1304">
            <v>7.4572151234449997</v>
          </cell>
          <cell r="AI1304">
            <v>7.4929010045110003</v>
          </cell>
          <cell r="AJ1304">
            <v>7.5254777225030001</v>
          </cell>
          <cell r="AK1304">
            <v>7.6242354813839999</v>
          </cell>
          <cell r="AL1304">
            <v>8.19823876295</v>
          </cell>
          <cell r="AM1304">
            <v>8.3325970533140001</v>
          </cell>
          <cell r="AN1304">
            <v>8.7637836616490006</v>
          </cell>
          <cell r="AO1304">
            <v>9.2857995695020001</v>
          </cell>
          <cell r="AP1304">
            <v>8.9513593393130009</v>
          </cell>
          <cell r="AQ1304">
            <v>8.9184517639889993</v>
          </cell>
          <cell r="AR1304">
            <v>8.9180248855720006</v>
          </cell>
        </row>
        <row r="1305">
          <cell r="A1305" t="str">
            <v>CPT - PisaNatural gasService Usage</v>
          </cell>
          <cell r="Q1305">
            <v>37013.518629032304</v>
          </cell>
          <cell r="R1305">
            <v>33921.403074972201</v>
          </cell>
          <cell r="S1305">
            <v>38416.108247608398</v>
          </cell>
          <cell r="T1305">
            <v>35951.805150322602</v>
          </cell>
          <cell r="U1305">
            <v>36613.517278709704</v>
          </cell>
          <cell r="V1305">
            <v>35729.541071290303</v>
          </cell>
          <cell r="W1305">
            <v>37131.464970645196</v>
          </cell>
          <cell r="X1305">
            <v>37939.084341935501</v>
          </cell>
          <cell r="Y1305">
            <v>36992.136104085999</v>
          </cell>
          <cell r="Z1305">
            <v>37071.087353978503</v>
          </cell>
          <cell r="AA1305">
            <v>37002.467746021503</v>
          </cell>
          <cell r="AB1305">
            <v>38530.6321475269</v>
          </cell>
          <cell r="AC1305">
            <v>39080.623635483898</v>
          </cell>
          <cell r="AD1305">
            <v>35121.079154608298</v>
          </cell>
          <cell r="AE1305">
            <v>39253.520126036899</v>
          </cell>
          <cell r="AF1305">
            <v>38179.587926344102</v>
          </cell>
          <cell r="AG1305">
            <v>39114.407563978501</v>
          </cell>
          <cell r="AH1305">
            <v>36984.188699354803</v>
          </cell>
          <cell r="AI1305">
            <v>39325.035690967699</v>
          </cell>
          <cell r="AJ1305">
            <v>39161.896377419398</v>
          </cell>
          <cell r="AK1305">
            <v>37473.288454946203</v>
          </cell>
          <cell r="AL1305">
            <v>28891.932422473099</v>
          </cell>
          <cell r="AM1305">
            <v>36447.7419975269</v>
          </cell>
          <cell r="AN1305">
            <v>39784.692970215103</v>
          </cell>
          <cell r="AO1305">
            <v>39671.366964841902</v>
          </cell>
          <cell r="AP1305">
            <v>28253.814645279701</v>
          </cell>
          <cell r="AQ1305">
            <v>38996.510787096799</v>
          </cell>
          <cell r="AR1305">
            <v>1266.5821129032299</v>
          </cell>
        </row>
        <row r="1306">
          <cell r="A1306" t="str">
            <v>CPT - PisaNatural gasService Cost</v>
          </cell>
          <cell r="Q1306">
            <v>321013.28886372398</v>
          </cell>
          <cell r="R1306">
            <v>288862.82762454503</v>
          </cell>
          <cell r="S1306">
            <v>317024.73795396602</v>
          </cell>
          <cell r="T1306">
            <v>301010.18513244402</v>
          </cell>
          <cell r="U1306">
            <v>295941.72918011103</v>
          </cell>
          <cell r="V1306">
            <v>289767.314349427</v>
          </cell>
          <cell r="W1306">
            <v>310483.03495441901</v>
          </cell>
          <cell r="X1306">
            <v>317308.16439197899</v>
          </cell>
          <cell r="Y1306">
            <v>298164.69916895201</v>
          </cell>
          <cell r="Z1306">
            <v>150666.58487559401</v>
          </cell>
          <cell r="AA1306">
            <v>150473.89247925</v>
          </cell>
          <cell r="AB1306">
            <v>156074.70910257901</v>
          </cell>
          <cell r="AC1306">
            <v>143951.961816736</v>
          </cell>
          <cell r="AD1306">
            <v>259287.83798762501</v>
          </cell>
          <cell r="AE1306">
            <v>288216.80895583902</v>
          </cell>
          <cell r="AF1306">
            <v>135146.13750449399</v>
          </cell>
          <cell r="AG1306">
            <v>143404.14652044899</v>
          </cell>
          <cell r="AH1306">
            <v>275799.051297192</v>
          </cell>
          <cell r="AI1306">
            <v>294658.59943131299</v>
          </cell>
          <cell r="AJ1306">
            <v>294711.978759263</v>
          </cell>
          <cell r="AK1306">
            <v>285705.17544235702</v>
          </cell>
          <cell r="AL1306">
            <v>236862.96032247701</v>
          </cell>
          <cell r="AM1306">
            <v>303704.34756855102</v>
          </cell>
          <cell r="AN1306">
            <v>348664.44223609602</v>
          </cell>
          <cell r="AO1306">
            <v>368380.36228372302</v>
          </cell>
          <cell r="AP1306">
            <v>252910.047596269</v>
          </cell>
          <cell r="AQ1306">
            <v>347788.50041861797</v>
          </cell>
          <cell r="AR1306">
            <v>11295.410802492101</v>
          </cell>
        </row>
        <row r="1307">
          <cell r="A1307" t="str">
            <v>CPT - VinelandElectricityKDC Solar</v>
          </cell>
          <cell r="Q1307">
            <v>182533</v>
          </cell>
          <cell r="R1307">
            <v>193694</v>
          </cell>
          <cell r="S1307">
            <v>310266.40625</v>
          </cell>
          <cell r="T1307">
            <v>378007.79375000001</v>
          </cell>
          <cell r="U1307">
            <v>327643</v>
          </cell>
          <cell r="V1307">
            <v>428907</v>
          </cell>
          <cell r="W1307">
            <v>426758</v>
          </cell>
          <cell r="X1307">
            <v>416214</v>
          </cell>
          <cell r="Y1307">
            <v>294188</v>
          </cell>
          <cell r="Z1307">
            <v>278239</v>
          </cell>
          <cell r="AA1307">
            <v>146424</v>
          </cell>
          <cell r="AB1307">
            <v>226450.6</v>
          </cell>
          <cell r="AC1307">
            <v>120667</v>
          </cell>
          <cell r="AD1307">
            <v>230075</v>
          </cell>
          <cell r="AE1307">
            <v>293403.87096774194</v>
          </cell>
          <cell r="AF1307">
            <v>298584.23870967742</v>
          </cell>
          <cell r="AG1307">
            <v>336782.91249999998</v>
          </cell>
          <cell r="AH1307">
            <v>415944.6875</v>
          </cell>
          <cell r="AI1307">
            <v>432080.21428571426</v>
          </cell>
          <cell r="AJ1307">
            <v>404283.61904761905</v>
          </cell>
          <cell r="AK1307">
            <v>335904.16666666669</v>
          </cell>
          <cell r="AL1307">
            <v>260520</v>
          </cell>
          <cell r="AM1307">
            <v>216866</v>
          </cell>
          <cell r="AN1307">
            <v>138225</v>
          </cell>
          <cell r="AO1307">
            <v>187394</v>
          </cell>
          <cell r="AP1307">
            <v>173430</v>
          </cell>
          <cell r="AQ1307">
            <v>287732</v>
          </cell>
          <cell r="AR1307">
            <v>353721</v>
          </cell>
        </row>
        <row r="1308">
          <cell r="A1308" t="str">
            <v>CPT - VinelandElectricityKDC Solar</v>
          </cell>
          <cell r="Q1308">
            <v>12883.18</v>
          </cell>
          <cell r="R1308">
            <v>13670.92</v>
          </cell>
          <cell r="S1308">
            <v>21898.603437500002</v>
          </cell>
          <cell r="T1308">
            <v>26679.786562500001</v>
          </cell>
          <cell r="U1308">
            <v>23125.040000000001</v>
          </cell>
          <cell r="V1308">
            <v>30272.25</v>
          </cell>
          <cell r="W1308">
            <v>30120.58</v>
          </cell>
          <cell r="X1308">
            <v>29376.38</v>
          </cell>
          <cell r="Y1308">
            <v>20763.79</v>
          </cell>
          <cell r="Z1308">
            <v>19638.11</v>
          </cell>
          <cell r="AA1308">
            <v>10489.82</v>
          </cell>
          <cell r="AB1308">
            <v>16222.92</v>
          </cell>
          <cell r="AC1308">
            <v>8644.58</v>
          </cell>
          <cell r="AD1308">
            <v>16482.57</v>
          </cell>
          <cell r="AE1308">
            <v>21019.455483870966</v>
          </cell>
          <cell r="AF1308">
            <v>36864.347354838712</v>
          </cell>
          <cell r="AG1308">
            <v>26507.7048125</v>
          </cell>
          <cell r="AH1308">
            <v>29798.275520833333</v>
          </cell>
          <cell r="AI1308">
            <v>30954.22380952381</v>
          </cell>
          <cell r="AJ1308">
            <v>28962.878857142856</v>
          </cell>
          <cell r="AK1308">
            <v>24186.278999999999</v>
          </cell>
          <cell r="AL1308">
            <v>18945.009999999998</v>
          </cell>
          <cell r="AM1308">
            <v>15770.5</v>
          </cell>
          <cell r="AN1308">
            <v>10051.719999999999</v>
          </cell>
          <cell r="AO1308">
            <v>13627.29</v>
          </cell>
          <cell r="AP1308">
            <v>12611.83</v>
          </cell>
          <cell r="AQ1308">
            <v>20923.87</v>
          </cell>
          <cell r="AR1308">
            <v>25722.59</v>
          </cell>
        </row>
        <row r="1309">
          <cell r="A1309" t="str">
            <v>CPT - VinelandElectricityKDC Solar</v>
          </cell>
          <cell r="Q1309">
            <v>7.0580004710999997E-2</v>
          </cell>
          <cell r="R1309">
            <v>7.0579986989000004E-2</v>
          </cell>
          <cell r="S1309">
            <v>7.0580001561E-2</v>
          </cell>
          <cell r="T1309">
            <v>7.0579990686999994E-2</v>
          </cell>
          <cell r="U1309">
            <v>7.0579991026000002E-2</v>
          </cell>
          <cell r="V1309">
            <v>7.0579985871000006E-2</v>
          </cell>
          <cell r="W1309">
            <v>7.0580000842999993E-2</v>
          </cell>
          <cell r="X1309">
            <v>7.0579990100999995E-2</v>
          </cell>
          <cell r="Y1309">
            <v>7.0580003262999999E-2</v>
          </cell>
          <cell r="Z1309">
            <v>7.0580004959000006E-2</v>
          </cell>
          <cell r="AA1309">
            <v>7.1640031687999997E-2</v>
          </cell>
          <cell r="AB1309">
            <v>7.1639995654000005E-2</v>
          </cell>
          <cell r="AC1309">
            <v>7.1639967844999999E-2</v>
          </cell>
          <cell r="AD1309">
            <v>7.1639986959999999E-2</v>
          </cell>
          <cell r="AE1309">
            <v>7.1640007387999999E-2</v>
          </cell>
          <cell r="AF1309">
            <v>0.123463808786</v>
          </cell>
          <cell r="AG1309">
            <v>7.8708580003999995E-2</v>
          </cell>
          <cell r="AH1309">
            <v>7.1639995452000005E-2</v>
          </cell>
          <cell r="AI1309">
            <v>7.1639993654000006E-2</v>
          </cell>
          <cell r="AJ1309">
            <v>7.1640000960999997E-2</v>
          </cell>
          <cell r="AK1309">
            <v>7.2003509928999995E-2</v>
          </cell>
          <cell r="AL1309">
            <v>7.2719983109999997E-2</v>
          </cell>
          <cell r="AM1309">
            <v>7.2720020657000006E-2</v>
          </cell>
          <cell r="AN1309">
            <v>7.2719985530000003E-2</v>
          </cell>
          <cell r="AO1309">
            <v>7.2719991033999995E-2</v>
          </cell>
          <cell r="AP1309">
            <v>7.2720002305999995E-2</v>
          </cell>
          <cell r="AQ1309">
            <v>7.2719996384999999E-2</v>
          </cell>
          <cell r="AR1309">
            <v>7.2719996832999997E-2</v>
          </cell>
        </row>
        <row r="1310">
          <cell r="A1310" t="str">
            <v>CPT - VinelandElectricityVineland Municipal Utlities</v>
          </cell>
          <cell r="Q1310">
            <v>5272143.2703003334</v>
          </cell>
          <cell r="R1310">
            <v>3757277.4193548388</v>
          </cell>
          <cell r="S1310">
            <v>4777200</v>
          </cell>
          <cell r="T1310">
            <v>4837282.7586206896</v>
          </cell>
          <cell r="U1310">
            <v>4798800</v>
          </cell>
          <cell r="V1310">
            <v>4647600</v>
          </cell>
          <cell r="W1310">
            <v>5119124.7648902824</v>
          </cell>
          <cell r="X1310">
            <v>4825854.5454545459</v>
          </cell>
          <cell r="Y1310">
            <v>4640400</v>
          </cell>
          <cell r="Z1310">
            <v>4696800</v>
          </cell>
          <cell r="AA1310">
            <v>4140000</v>
          </cell>
          <cell r="AB1310">
            <v>4316400</v>
          </cell>
          <cell r="AC1310">
            <v>4930800</v>
          </cell>
          <cell r="AD1310">
            <v>4334400</v>
          </cell>
          <cell r="AE1310">
            <v>4837200</v>
          </cell>
          <cell r="AF1310">
            <v>4487400</v>
          </cell>
          <cell r="AG1310">
            <v>3543300</v>
          </cell>
          <cell r="AH1310">
            <v>4004400</v>
          </cell>
          <cell r="AI1310">
            <v>4556400</v>
          </cell>
          <cell r="AJ1310">
            <v>4842000</v>
          </cell>
          <cell r="AK1310">
            <v>4400400</v>
          </cell>
          <cell r="AL1310">
            <v>4846800</v>
          </cell>
          <cell r="AM1310">
            <v>4292400</v>
          </cell>
          <cell r="AN1310">
            <v>4589475</v>
          </cell>
          <cell r="AO1310">
            <v>4827862.5</v>
          </cell>
          <cell r="AP1310">
            <v>4228800</v>
          </cell>
          <cell r="AQ1310">
            <v>4662387.0967741935</v>
          </cell>
          <cell r="AR1310">
            <v>4577806.4516129028</v>
          </cell>
        </row>
        <row r="1311">
          <cell r="A1311" t="str">
            <v>CPT - VinelandElectricityVineland Municipal Utlities</v>
          </cell>
          <cell r="Q1311">
            <v>450141.0535038932</v>
          </cell>
          <cell r="R1311">
            <v>305106.88580645161</v>
          </cell>
          <cell r="S1311">
            <v>392627.84</v>
          </cell>
          <cell r="T1311">
            <v>402470.99139008619</v>
          </cell>
          <cell r="U1311">
            <v>388716.6434375</v>
          </cell>
          <cell r="V1311">
            <v>379956.87</v>
          </cell>
          <cell r="W1311">
            <v>424077.17734587251</v>
          </cell>
          <cell r="X1311">
            <v>384213.75575757574</v>
          </cell>
          <cell r="Y1311">
            <v>384282</v>
          </cell>
          <cell r="Z1311">
            <v>386237.37</v>
          </cell>
          <cell r="AA1311">
            <v>348561.02</v>
          </cell>
          <cell r="AB1311">
            <v>365574.16</v>
          </cell>
          <cell r="AC1311">
            <v>384728.49</v>
          </cell>
          <cell r="AD1311">
            <v>348991.06</v>
          </cell>
          <cell r="AE1311">
            <v>372939.28</v>
          </cell>
          <cell r="AF1311">
            <v>357415.64812500001</v>
          </cell>
          <cell r="AG1311">
            <v>273289.7709375</v>
          </cell>
          <cell r="AH1311">
            <v>307825.37</v>
          </cell>
          <cell r="AI1311">
            <v>348986.58</v>
          </cell>
          <cell r="AJ1311">
            <v>369799.88</v>
          </cell>
          <cell r="AK1311">
            <v>347031.67</v>
          </cell>
          <cell r="AL1311">
            <v>373203.73</v>
          </cell>
          <cell r="AM1311">
            <v>345954.36</v>
          </cell>
          <cell r="AN1311">
            <v>373394.73812499997</v>
          </cell>
          <cell r="AO1311">
            <v>367590.8409375</v>
          </cell>
          <cell r="AP1311">
            <v>352507.45</v>
          </cell>
          <cell r="AQ1311">
            <v>380249.20451612904</v>
          </cell>
          <cell r="AR1311">
            <v>365877.66774193547</v>
          </cell>
        </row>
        <row r="1312">
          <cell r="A1312" t="str">
            <v>CPT - VinelandElectricityVineland Municipal Utlities</v>
          </cell>
          <cell r="Q1312">
            <v>8.5381035837000005E-2</v>
          </cell>
          <cell r="R1312">
            <v>8.1204247583999994E-2</v>
          </cell>
          <cell r="S1312">
            <v>8.2187858995999993E-2</v>
          </cell>
          <cell r="T1312">
            <v>8.3201874166000001E-2</v>
          </cell>
          <cell r="U1312">
            <v>8.1002884770000005E-2</v>
          </cell>
          <cell r="V1312">
            <v>8.1753350116000004E-2</v>
          </cell>
          <cell r="W1312">
            <v>8.2841735026999999E-2</v>
          </cell>
          <cell r="X1312">
            <v>7.9615693372999993E-2</v>
          </cell>
          <cell r="Y1312">
            <v>8.2812257564E-2</v>
          </cell>
          <cell r="Z1312">
            <v>8.2234153039999994E-2</v>
          </cell>
          <cell r="AA1312">
            <v>8.4193483090999999E-2</v>
          </cell>
          <cell r="AB1312">
            <v>8.4694226669999997E-2</v>
          </cell>
          <cell r="AC1312">
            <v>7.8025571914999994E-2</v>
          </cell>
          <cell r="AD1312">
            <v>8.0516578995000004E-2</v>
          </cell>
          <cell r="AE1312">
            <v>7.7098172495999998E-2</v>
          </cell>
          <cell r="AF1312">
            <v>7.9648715987999996E-2</v>
          </cell>
          <cell r="AG1312">
            <v>7.7128600721000001E-2</v>
          </cell>
          <cell r="AH1312">
            <v>7.6871783538000005E-2</v>
          </cell>
          <cell r="AI1312">
            <v>7.6592612588E-2</v>
          </cell>
          <cell r="AJ1312">
            <v>7.6373374637999994E-2</v>
          </cell>
          <cell r="AK1312">
            <v>7.8863664666000005E-2</v>
          </cell>
          <cell r="AL1312">
            <v>7.7000026821000003E-2</v>
          </cell>
          <cell r="AM1312">
            <v>8.0596952752999995E-2</v>
          </cell>
          <cell r="AN1312">
            <v>8.1358921907999995E-2</v>
          </cell>
          <cell r="AO1312">
            <v>7.6139459426000006E-2</v>
          </cell>
          <cell r="AP1312">
            <v>8.3358742432000005E-2</v>
          </cell>
          <cell r="AQ1312">
            <v>8.1556764083E-2</v>
          </cell>
          <cell r="AR1312">
            <v>7.9924232622999997E-2</v>
          </cell>
        </row>
        <row r="1313">
          <cell r="A1313" t="str">
            <v>CPT - VinelandElectricityCost per Unit</v>
          </cell>
          <cell r="Q1313">
            <v>0.15596104054900001</v>
          </cell>
          <cell r="R1313">
            <v>0.151784234574</v>
          </cell>
          <cell r="S1313">
            <v>0.15276786055800001</v>
          </cell>
          <cell r="T1313">
            <v>0.15378186485299999</v>
          </cell>
          <cell r="U1313">
            <v>0.151582875797</v>
          </cell>
          <cell r="V1313">
            <v>0.152333335987</v>
          </cell>
          <cell r="W1313">
            <v>0.153421735871</v>
          </cell>
          <cell r="X1313">
            <v>0.15019568347500001</v>
          </cell>
          <cell r="Y1313">
            <v>0.153392260827</v>
          </cell>
          <cell r="Z1313">
            <v>0.15281415800000001</v>
          </cell>
          <cell r="AA1313">
            <v>0.15583351477999999</v>
          </cell>
          <cell r="AB1313">
            <v>0.15633422232499999</v>
          </cell>
          <cell r="AC1313">
            <v>0.14966553975999999</v>
          </cell>
          <cell r="AD1313">
            <v>0.152156565956</v>
          </cell>
          <cell r="AE1313">
            <v>0.14873817988400001</v>
          </cell>
          <cell r="AF1313">
            <v>0.203112524775</v>
          </cell>
          <cell r="AG1313">
            <v>0.155837180725</v>
          </cell>
          <cell r="AH1313">
            <v>0.14851177899000001</v>
          </cell>
          <cell r="AI1313">
            <v>0.148232606243</v>
          </cell>
          <cell r="AJ1313">
            <v>0.14801337559899999</v>
          </cell>
          <cell r="AK1313">
            <v>0.15086717459599999</v>
          </cell>
          <cell r="AL1313">
            <v>0.14972000993199999</v>
          </cell>
          <cell r="AM1313">
            <v>0.15331697341100001</v>
          </cell>
          <cell r="AN1313">
            <v>0.15407890743899999</v>
          </cell>
          <cell r="AO1313">
            <v>0.14885945046099999</v>
          </cell>
          <cell r="AP1313">
            <v>0.15607874473899999</v>
          </cell>
          <cell r="AQ1313">
            <v>0.15427676046800001</v>
          </cell>
          <cell r="AR1313">
            <v>0.15264422945600001</v>
          </cell>
        </row>
        <row r="1314">
          <cell r="A1314" t="str">
            <v>CPT - VinelandElectricityService Usage</v>
          </cell>
          <cell r="Q1314">
            <v>5454676.2703003297</v>
          </cell>
          <cell r="R1314">
            <v>3950971.4193548402</v>
          </cell>
          <cell r="S1314">
            <v>5087466.40625</v>
          </cell>
          <cell r="T1314">
            <v>5215290.5523706898</v>
          </cell>
          <cell r="U1314">
            <v>5126443</v>
          </cell>
          <cell r="V1314">
            <v>5076507</v>
          </cell>
          <cell r="W1314">
            <v>5545882.7648902796</v>
          </cell>
          <cell r="X1314">
            <v>5242068.5454545496</v>
          </cell>
          <cell r="Y1314">
            <v>4934588</v>
          </cell>
          <cell r="Z1314">
            <v>4975039</v>
          </cell>
          <cell r="AA1314">
            <v>4286424</v>
          </cell>
          <cell r="AB1314">
            <v>4542850.5999999996</v>
          </cell>
          <cell r="AC1314">
            <v>5051467</v>
          </cell>
          <cell r="AD1314">
            <v>4564475</v>
          </cell>
          <cell r="AE1314">
            <v>5130603.8709677402</v>
          </cell>
          <cell r="AF1314">
            <v>4785984.2387096798</v>
          </cell>
          <cell r="AG1314">
            <v>3880082.9125000001</v>
          </cell>
          <cell r="AH1314">
            <v>4420344.6875</v>
          </cell>
          <cell r="AI1314">
            <v>4988480.2142857099</v>
          </cell>
          <cell r="AJ1314">
            <v>5246283.6190476203</v>
          </cell>
          <cell r="AK1314">
            <v>4736304.1666666698</v>
          </cell>
          <cell r="AL1314">
            <v>5107320</v>
          </cell>
          <cell r="AM1314">
            <v>4509266</v>
          </cell>
          <cell r="AN1314">
            <v>4727700</v>
          </cell>
          <cell r="AO1314">
            <v>5015256.5</v>
          </cell>
          <cell r="AP1314">
            <v>4402230</v>
          </cell>
          <cell r="AQ1314">
            <v>4950119.0967741897</v>
          </cell>
          <cell r="AR1314">
            <v>4931527.4516129</v>
          </cell>
        </row>
        <row r="1315">
          <cell r="A1315" t="str">
            <v>CPT - VinelandElectricityService Cost</v>
          </cell>
          <cell r="Q1315">
            <v>463024.23350389302</v>
          </cell>
          <cell r="R1315">
            <v>318777.805806452</v>
          </cell>
          <cell r="S1315">
            <v>414526.44343749998</v>
          </cell>
          <cell r="T1315">
            <v>429150.77795258601</v>
          </cell>
          <cell r="U1315">
            <v>411841.68343749997</v>
          </cell>
          <cell r="V1315">
            <v>410229.12</v>
          </cell>
          <cell r="W1315">
            <v>454197.75734587299</v>
          </cell>
          <cell r="X1315">
            <v>413590.13575757598</v>
          </cell>
          <cell r="Y1315">
            <v>405045.79</v>
          </cell>
          <cell r="Z1315">
            <v>405875.48</v>
          </cell>
          <cell r="AA1315">
            <v>359050.84</v>
          </cell>
          <cell r="AB1315">
            <v>381797.08</v>
          </cell>
          <cell r="AC1315">
            <v>393373.07</v>
          </cell>
          <cell r="AD1315">
            <v>365473.63</v>
          </cell>
          <cell r="AE1315">
            <v>393958.73548387102</v>
          </cell>
          <cell r="AF1315">
            <v>394279.99547983898</v>
          </cell>
          <cell r="AG1315">
            <v>299797.47574999998</v>
          </cell>
          <cell r="AH1315">
            <v>337623.64552083297</v>
          </cell>
          <cell r="AI1315">
            <v>379940.80380952399</v>
          </cell>
          <cell r="AJ1315">
            <v>398762.758857143</v>
          </cell>
          <cell r="AK1315">
            <v>371217.94900000002</v>
          </cell>
          <cell r="AL1315">
            <v>392148.74</v>
          </cell>
          <cell r="AM1315">
            <v>361724.86</v>
          </cell>
          <cell r="AN1315">
            <v>383446.458125</v>
          </cell>
          <cell r="AO1315">
            <v>381218.13093749998</v>
          </cell>
          <cell r="AP1315">
            <v>365119.28</v>
          </cell>
          <cell r="AQ1315">
            <v>401173.07451612898</v>
          </cell>
          <cell r="AR1315">
            <v>391600.25774193503</v>
          </cell>
        </row>
        <row r="1316">
          <cell r="A1316" t="str">
            <v>CPT - VinelandNatural gasSouth Jersey Gas Company</v>
          </cell>
          <cell r="Q1316">
            <v>845.01703703703697</v>
          </cell>
          <cell r="R1316">
            <v>837.69061481481401</v>
          </cell>
          <cell r="S1316">
            <v>530.60820000000001</v>
          </cell>
          <cell r="T1316">
            <v>243.37317241379299</v>
          </cell>
          <cell r="U1316">
            <v>57.667927586205998</v>
          </cell>
          <cell r="V1316">
            <v>7.5590250000000001</v>
          </cell>
          <cell r="W1316">
            <v>8.0715416666660005</v>
          </cell>
          <cell r="X1316">
            <v>7.9049333333330001</v>
          </cell>
          <cell r="Y1316">
            <v>7.6418999999999997</v>
          </cell>
          <cell r="Z1316">
            <v>29.341396551723999</v>
          </cell>
          <cell r="AA1316">
            <v>133.68724137931</v>
          </cell>
          <cell r="AB1316">
            <v>626.35721501014098</v>
          </cell>
          <cell r="AC1316">
            <v>787.71950420168002</v>
          </cell>
          <cell r="AD1316">
            <v>666.92886699507301</v>
          </cell>
          <cell r="AE1316">
            <v>643.81227586206796</v>
          </cell>
          <cell r="AF1316">
            <v>205.846896551724</v>
          </cell>
          <cell r="AG1316">
            <v>21.885264738598</v>
          </cell>
          <cell r="AH1316">
            <v>12.949088709677</v>
          </cell>
          <cell r="AI1316">
            <v>7.8579568965510003</v>
          </cell>
          <cell r="AJ1316">
            <v>8.1249073891620007</v>
          </cell>
          <cell r="AK1316">
            <v>7.877135714285</v>
          </cell>
          <cell r="AL1316">
            <v>38.541405172413</v>
          </cell>
          <cell r="AM1316">
            <v>353.92934482758602</v>
          </cell>
          <cell r="AN1316">
            <v>813.54545161290298</v>
          </cell>
          <cell r="AO1316">
            <v>803.12603114571698</v>
          </cell>
          <cell r="AP1316">
            <v>613.87651724137902</v>
          </cell>
          <cell r="AQ1316">
            <v>666.30571428571398</v>
          </cell>
          <cell r="AR1316">
            <v>337.94361904761899</v>
          </cell>
        </row>
        <row r="1317">
          <cell r="A1317" t="str">
            <v>CPT - VinelandNatural gasSouth Jersey Gas Company</v>
          </cell>
          <cell r="Q1317">
            <v>7705.2004166666657</v>
          </cell>
          <cell r="R1317">
            <v>7418.6013333333331</v>
          </cell>
          <cell r="S1317">
            <v>4518.8720000000003</v>
          </cell>
          <cell r="T1317">
            <v>2029.7713793103439</v>
          </cell>
          <cell r="U1317">
            <v>500.929620689655</v>
          </cell>
          <cell r="V1317">
            <v>93.292124999999999</v>
          </cell>
          <cell r="W1317">
            <v>102.47354166666599</v>
          </cell>
          <cell r="X1317">
            <v>101.55433333333301</v>
          </cell>
          <cell r="Y1317">
            <v>101.39775</v>
          </cell>
          <cell r="Z1317">
            <v>330.70780172413703</v>
          </cell>
          <cell r="AA1317">
            <v>1440.7851724137929</v>
          </cell>
          <cell r="AB1317">
            <v>7246.8200405679509</v>
          </cell>
          <cell r="AC1317">
            <v>9284.7982352941162</v>
          </cell>
          <cell r="AD1317">
            <v>7542.9937931034483</v>
          </cell>
          <cell r="AE1317">
            <v>7004.5743318965506</v>
          </cell>
          <cell r="AF1317">
            <v>2242.4977370689649</v>
          </cell>
          <cell r="AG1317">
            <v>272.12929922135697</v>
          </cell>
          <cell r="AH1317">
            <v>173.23608870967701</v>
          </cell>
          <cell r="AI1317">
            <v>117.404267241379</v>
          </cell>
          <cell r="AJ1317">
            <v>118.086768472906</v>
          </cell>
          <cell r="AK1317">
            <v>112.76735714285699</v>
          </cell>
          <cell r="AL1317">
            <v>442.14242610837402</v>
          </cell>
          <cell r="AM1317">
            <v>4233.244493534482</v>
          </cell>
          <cell r="AN1317">
            <v>10042.12537298387</v>
          </cell>
          <cell r="AO1317">
            <v>10126.796685205783</v>
          </cell>
          <cell r="AP1317">
            <v>7867.2354418103441</v>
          </cell>
          <cell r="AQ1317">
            <v>8184.4352232142846</v>
          </cell>
          <cell r="AR1317">
            <v>3998.7307142857139</v>
          </cell>
        </row>
        <row r="1318">
          <cell r="A1318" t="str">
            <v>CPT - VinelandNatural gasSouth Jersey Gas Company</v>
          </cell>
          <cell r="Q1318">
            <v>9.1183965280549995</v>
          </cell>
          <cell r="R1318">
            <v>8.8560158155439996</v>
          </cell>
          <cell r="S1318">
            <v>8.5164006134840005</v>
          </cell>
          <cell r="T1318">
            <v>8.3401607464729999</v>
          </cell>
          <cell r="U1318">
            <v>8.6864508862540006</v>
          </cell>
          <cell r="V1318">
            <v>12.341819877562999</v>
          </cell>
          <cell r="W1318">
            <v>12.695659131618999</v>
          </cell>
          <cell r="X1318">
            <v>12.846956331067</v>
          </cell>
          <cell r="Y1318">
            <v>13.268657009382</v>
          </cell>
          <cell r="Z1318">
            <v>11.271031395562</v>
          </cell>
          <cell r="AA1318">
            <v>10.777282540566</v>
          </cell>
          <cell r="AB1318">
            <v>11.569787761525999</v>
          </cell>
          <cell r="AC1318">
            <v>11.786934544299999</v>
          </cell>
          <cell r="AD1318">
            <v>11.31004244439</v>
          </cell>
          <cell r="AE1318">
            <v>10.879839659032999</v>
          </cell>
          <cell r="AF1318">
            <v>10.894007996400999</v>
          </cell>
          <cell r="AG1318">
            <v>12.434361771342999</v>
          </cell>
          <cell r="AH1318">
            <v>13.37824557339</v>
          </cell>
          <cell r="AI1318">
            <v>14.940813342066001</v>
          </cell>
          <cell r="AJ1318">
            <v>14.533921781116</v>
          </cell>
          <cell r="AK1318">
            <v>14.315781933063001</v>
          </cell>
          <cell r="AL1318">
            <v>11.471881321671001</v>
          </cell>
          <cell r="AM1318">
            <v>11.960705026016999</v>
          </cell>
          <cell r="AN1318">
            <v>12.343656218684</v>
          </cell>
          <cell r="AO1318">
            <v>12.60922481962</v>
          </cell>
          <cell r="AP1318">
            <v>12.815664422486</v>
          </cell>
          <cell r="AQ1318">
            <v>12.283303366215</v>
          </cell>
          <cell r="AR1318">
            <v>11.832538000138999</v>
          </cell>
        </row>
        <row r="1319">
          <cell r="A1319" t="str">
            <v>CPT - VinelandNatural gasSouth Jersey Gas Company</v>
          </cell>
          <cell r="Q1319">
            <v>48605.192000000003</v>
          </cell>
          <cell r="R1319">
            <v>34377.836000000003</v>
          </cell>
          <cell r="S1319">
            <v>48294.127</v>
          </cell>
          <cell r="T1319">
            <v>46298.938999999998</v>
          </cell>
          <cell r="U1319">
            <v>47947.769</v>
          </cell>
          <cell r="V1319">
            <v>46313.343999999997</v>
          </cell>
          <cell r="W1319">
            <v>47629.61</v>
          </cell>
          <cell r="X1319">
            <v>48026.088000000003</v>
          </cell>
          <cell r="Y1319">
            <v>46622.807999999997</v>
          </cell>
          <cell r="Z1319">
            <v>49042.385999999999</v>
          </cell>
          <cell r="AA1319">
            <v>41396.478000000003</v>
          </cell>
          <cell r="AB1319">
            <v>50588.629000000001</v>
          </cell>
          <cell r="AC1319">
            <v>51487.28</v>
          </cell>
          <cell r="AD1319">
            <v>45193.624000000003</v>
          </cell>
          <cell r="AE1319">
            <v>49655.468000000001</v>
          </cell>
          <cell r="AF1319">
            <v>47028.987000000001</v>
          </cell>
          <cell r="AG1319">
            <v>35122.911999999997</v>
          </cell>
          <cell r="AH1319">
            <v>46460.711000000003</v>
          </cell>
          <cell r="AI1319">
            <v>47686.445</v>
          </cell>
          <cell r="AJ1319">
            <v>47833.116000000002</v>
          </cell>
          <cell r="AK1319">
            <v>46661.889000000003</v>
          </cell>
          <cell r="AL1319">
            <v>48920.31</v>
          </cell>
          <cell r="AM1319">
            <v>48159.048000000003</v>
          </cell>
          <cell r="AN1319">
            <v>49867.915999999997</v>
          </cell>
          <cell r="AO1319">
            <v>52298.798999999999</v>
          </cell>
          <cell r="AP1319">
            <v>45685.120000000003</v>
          </cell>
          <cell r="AQ1319">
            <v>50489.919999999998</v>
          </cell>
          <cell r="AR1319">
            <v>48593.58</v>
          </cell>
        </row>
        <row r="1320">
          <cell r="A1320" t="str">
            <v>CPT - VinelandNatural gasSouth Jersey Gas Company</v>
          </cell>
          <cell r="Q1320">
            <v>82431.59</v>
          </cell>
          <cell r="R1320">
            <v>68374.42</v>
          </cell>
          <cell r="S1320">
            <v>82124.23</v>
          </cell>
          <cell r="T1320">
            <v>73625.52</v>
          </cell>
          <cell r="U1320">
            <v>72318.19</v>
          </cell>
          <cell r="V1320">
            <v>71922.13</v>
          </cell>
          <cell r="W1320">
            <v>72988.33</v>
          </cell>
          <cell r="X1320">
            <v>73309.48</v>
          </cell>
          <cell r="Y1320">
            <v>72172.800000000003</v>
          </cell>
          <cell r="Z1320">
            <v>75863.86</v>
          </cell>
          <cell r="AA1320">
            <v>68610.97</v>
          </cell>
          <cell r="AB1320">
            <v>78072.72</v>
          </cell>
          <cell r="AC1320">
            <v>78756.259999999995</v>
          </cell>
          <cell r="AD1320">
            <v>73330.33</v>
          </cell>
          <cell r="AE1320">
            <v>77177.009999999995</v>
          </cell>
          <cell r="AF1320">
            <v>74912.639999999999</v>
          </cell>
          <cell r="AG1320">
            <v>64648.08</v>
          </cell>
          <cell r="AH1320">
            <v>74422.7</v>
          </cell>
          <cell r="AI1320">
            <v>87913.86</v>
          </cell>
          <cell r="AJ1320">
            <v>88078.56</v>
          </cell>
          <cell r="AK1320">
            <v>86763.41</v>
          </cell>
          <cell r="AL1320">
            <v>89112.7</v>
          </cell>
          <cell r="AM1320">
            <v>96602.34</v>
          </cell>
          <cell r="AN1320">
            <v>100853.72</v>
          </cell>
          <cell r="AO1320">
            <v>103511.1</v>
          </cell>
          <cell r="AP1320">
            <v>101965.49</v>
          </cell>
          <cell r="AQ1320">
            <v>109248.73</v>
          </cell>
          <cell r="AR1320">
            <v>101167.89</v>
          </cell>
        </row>
        <row r="1321">
          <cell r="A1321" t="str">
            <v>CPT - VinelandNatural gasSouth Jersey Gas Company</v>
          </cell>
          <cell r="Q1321">
            <v>1.695942071373</v>
          </cell>
          <cell r="R1321">
            <v>1.9889099476759999</v>
          </cell>
          <cell r="S1321">
            <v>1.700501388088</v>
          </cell>
          <cell r="T1321">
            <v>1.5902204583990001</v>
          </cell>
          <cell r="U1321">
            <v>1.508270176241</v>
          </cell>
          <cell r="V1321">
            <v>1.5529461660120001</v>
          </cell>
          <cell r="W1321">
            <v>1.532415025023</v>
          </cell>
          <cell r="X1321">
            <v>1.526451207102</v>
          </cell>
          <cell r="Y1321">
            <v>1.5480148686020001</v>
          </cell>
          <cell r="Z1321">
            <v>1.5469039373410001</v>
          </cell>
          <cell r="AA1321">
            <v>1.6574108067840001</v>
          </cell>
          <cell r="AB1321">
            <v>1.5432859427750001</v>
          </cell>
          <cell r="AC1321">
            <v>1.5296255696550001</v>
          </cell>
          <cell r="AD1321">
            <v>1.622581318108</v>
          </cell>
          <cell r="AE1321">
            <v>1.5542499770610001</v>
          </cell>
          <cell r="AF1321">
            <v>1.5929035426589999</v>
          </cell>
          <cell r="AG1321">
            <v>1.840624148703</v>
          </cell>
          <cell r="AH1321">
            <v>1.6018416076319999</v>
          </cell>
          <cell r="AI1321">
            <v>1.843581755779</v>
          </cell>
          <cell r="AJ1321">
            <v>1.8413719900659999</v>
          </cell>
          <cell r="AK1321">
            <v>1.8594062919309999</v>
          </cell>
          <cell r="AL1321">
            <v>1.8215890291779999</v>
          </cell>
          <cell r="AM1321">
            <v>2.0059021930830001</v>
          </cell>
          <cell r="AN1321">
            <v>2.0224169784830002</v>
          </cell>
          <cell r="AO1321">
            <v>1.9792251825889999</v>
          </cell>
          <cell r="AP1321">
            <v>2.2319190581089998</v>
          </cell>
          <cell r="AQ1321">
            <v>2.163773085796</v>
          </cell>
          <cell r="AR1321">
            <v>2.0819188460690001</v>
          </cell>
        </row>
        <row r="1322">
          <cell r="A1322" t="str">
            <v>CPT - VinelandNatural gasTalen Energy Marketing LLC</v>
          </cell>
          <cell r="Q1322">
            <v>49310</v>
          </cell>
          <cell r="R1322">
            <v>42264</v>
          </cell>
          <cell r="S1322">
            <v>48995</v>
          </cell>
          <cell r="T1322">
            <v>46971</v>
          </cell>
          <cell r="U1322">
            <v>48643</v>
          </cell>
          <cell r="V1322">
            <v>46985</v>
          </cell>
          <cell r="W1322">
            <v>48321</v>
          </cell>
          <cell r="X1322">
            <v>48723</v>
          </cell>
          <cell r="Y1322">
            <v>47299</v>
          </cell>
          <cell r="Z1322">
            <v>49754</v>
          </cell>
          <cell r="AA1322">
            <v>41997</v>
          </cell>
          <cell r="AB1322">
            <v>51323</v>
          </cell>
          <cell r="AC1322">
            <v>52234</v>
          </cell>
          <cell r="AD1322">
            <v>45849</v>
          </cell>
          <cell r="AE1322">
            <v>50134</v>
          </cell>
          <cell r="AF1322">
            <v>47711</v>
          </cell>
          <cell r="AG1322">
            <v>39006</v>
          </cell>
          <cell r="AH1322">
            <v>47135</v>
          </cell>
          <cell r="AI1322">
            <v>48378</v>
          </cell>
          <cell r="AJ1322">
            <v>48527</v>
          </cell>
          <cell r="AK1322">
            <v>47339</v>
          </cell>
          <cell r="AL1322">
            <v>49630</v>
          </cell>
          <cell r="AM1322">
            <v>48858</v>
          </cell>
        </row>
        <row r="1323">
          <cell r="A1323" t="str">
            <v>CPT - VinelandNatural gasTalen Energy Marketing LLC</v>
          </cell>
          <cell r="Q1323">
            <v>174929.44</v>
          </cell>
          <cell r="R1323">
            <v>128077.19</v>
          </cell>
          <cell r="S1323">
            <v>156988.68</v>
          </cell>
          <cell r="T1323">
            <v>138627.51</v>
          </cell>
          <cell r="U1323">
            <v>151391.01999999999</v>
          </cell>
          <cell r="V1323">
            <v>151881.63</v>
          </cell>
          <cell r="W1323">
            <v>168276.76</v>
          </cell>
          <cell r="X1323">
            <v>173458.14</v>
          </cell>
          <cell r="Y1323">
            <v>166058.84</v>
          </cell>
          <cell r="Z1323">
            <v>176790.75</v>
          </cell>
          <cell r="AA1323">
            <v>155251.01</v>
          </cell>
          <cell r="AB1323">
            <v>160642.22</v>
          </cell>
          <cell r="AC1323">
            <v>185538.55</v>
          </cell>
          <cell r="AD1323">
            <v>156570.37</v>
          </cell>
          <cell r="AE1323">
            <v>162664.04</v>
          </cell>
          <cell r="AF1323">
            <v>151317.93</v>
          </cell>
          <cell r="AG1323">
            <v>113429.67</v>
          </cell>
          <cell r="AH1323">
            <v>162966.23000000001</v>
          </cell>
          <cell r="AI1323">
            <v>157736.09</v>
          </cell>
          <cell r="AJ1323">
            <v>154304.38</v>
          </cell>
          <cell r="AK1323">
            <v>150183.96</v>
          </cell>
          <cell r="AL1323">
            <v>158106.98000000001</v>
          </cell>
          <cell r="AM1323">
            <v>151527.38</v>
          </cell>
        </row>
        <row r="1324">
          <cell r="A1324" t="str">
            <v>CPT - VinelandNatural gasTalen Energy Marketing LLC</v>
          </cell>
          <cell r="Q1324">
            <v>3.5475449198939999</v>
          </cell>
          <cell r="R1324">
            <v>3.0304086219949999</v>
          </cell>
          <cell r="S1324">
            <v>3.204177569139</v>
          </cell>
          <cell r="T1324">
            <v>2.951342530497</v>
          </cell>
          <cell r="U1324">
            <v>3.1122878934270002</v>
          </cell>
          <cell r="V1324">
            <v>3.232555709268</v>
          </cell>
          <cell r="W1324">
            <v>3.4824767699339998</v>
          </cell>
          <cell r="X1324">
            <v>3.560087433039</v>
          </cell>
          <cell r="Y1324">
            <v>3.510831941478</v>
          </cell>
          <cell r="Z1324">
            <v>3.5532972223330002</v>
          </cell>
          <cell r="AA1324">
            <v>3.6967166702380001</v>
          </cell>
          <cell r="AB1324">
            <v>3.1300239658629998</v>
          </cell>
          <cell r="AC1324">
            <v>3.5520647470990001</v>
          </cell>
          <cell r="AD1324">
            <v>3.4149135204690002</v>
          </cell>
          <cell r="AE1324">
            <v>3.2445853113649998</v>
          </cell>
          <cell r="AF1324">
            <v>3.1715522625800001</v>
          </cell>
          <cell r="AG1324">
            <v>2.9080056914319998</v>
          </cell>
          <cell r="AH1324">
            <v>3.457435663519</v>
          </cell>
          <cell r="AI1324">
            <v>3.2604921658600001</v>
          </cell>
          <cell r="AJ1324">
            <v>3.1797634306670002</v>
          </cell>
          <cell r="AK1324">
            <v>3.172520754557</v>
          </cell>
          <cell r="AL1324">
            <v>3.1857138827320002</v>
          </cell>
          <cell r="AM1324">
            <v>3.1013831921069999</v>
          </cell>
        </row>
        <row r="1325">
          <cell r="A1325" t="str">
            <v>CPT - VinelandNatural gasNJR Retail Services</v>
          </cell>
          <cell r="AN1325">
            <v>50591</v>
          </cell>
          <cell r="AO1325">
            <v>52664</v>
          </cell>
          <cell r="AP1325">
            <v>46348</v>
          </cell>
          <cell r="AQ1325">
            <v>51224</v>
          </cell>
          <cell r="AR1325">
            <v>49299</v>
          </cell>
        </row>
        <row r="1326">
          <cell r="A1326" t="str">
            <v>CPT - VinelandNatural gasNJR Retail Services</v>
          </cell>
          <cell r="AN1326">
            <v>185685.08</v>
          </cell>
          <cell r="AO1326">
            <v>189728.34</v>
          </cell>
          <cell r="AP1326">
            <v>174895.7</v>
          </cell>
          <cell r="AQ1326">
            <v>176022.63</v>
          </cell>
          <cell r="AR1326">
            <v>161691.82999999999</v>
          </cell>
        </row>
        <row r="1327">
          <cell r="A1327" t="str">
            <v>CPT - VinelandNatural gasNJR Retail Services</v>
          </cell>
          <cell r="AN1327">
            <v>3.6703184360850001</v>
          </cell>
          <cell r="AO1327">
            <v>3.6026192465440001</v>
          </cell>
          <cell r="AP1327">
            <v>3.773532838525</v>
          </cell>
          <cell r="AQ1327">
            <v>3.4363312119309999</v>
          </cell>
          <cell r="AR1327">
            <v>3.2798196717980002</v>
          </cell>
        </row>
        <row r="1328">
          <cell r="A1328" t="str">
            <v>CPT - VinelandNatural gasCost per Unit</v>
          </cell>
          <cell r="Q1328">
            <v>14.361883519324</v>
          </cell>
          <cell r="R1328">
            <v>13.875334385216</v>
          </cell>
          <cell r="S1328">
            <v>13.421079570711999</v>
          </cell>
          <cell r="T1328">
            <v>12.881723735371001</v>
          </cell>
          <cell r="U1328">
            <v>13.307008955922999</v>
          </cell>
          <cell r="V1328">
            <v>17.127321752844001</v>
          </cell>
          <cell r="W1328">
            <v>17.710550926577</v>
          </cell>
          <cell r="X1328">
            <v>17.933494971209001</v>
          </cell>
          <cell r="Y1328">
            <v>18.327503819463001</v>
          </cell>
          <cell r="Z1328">
            <v>16.371232555237</v>
          </cell>
          <cell r="AA1328">
            <v>16.131410017589001</v>
          </cell>
          <cell r="AB1328">
            <v>16.243097670165</v>
          </cell>
          <cell r="AC1328">
            <v>16.868624861055</v>
          </cell>
          <cell r="AD1328">
            <v>16.347537282967</v>
          </cell>
          <cell r="AE1328">
            <v>15.678674947459999</v>
          </cell>
          <cell r="AF1328">
            <v>15.658463801642</v>
          </cell>
          <cell r="AG1328">
            <v>17.182991611479</v>
          </cell>
          <cell r="AH1328">
            <v>18.437522844541999</v>
          </cell>
          <cell r="AI1328">
            <v>20.044887263705998</v>
          </cell>
          <cell r="AJ1328">
            <v>19.555057201850001</v>
          </cell>
          <cell r="AK1328">
            <v>19.347708979551001</v>
          </cell>
          <cell r="AL1328">
            <v>16.479184233581002</v>
          </cell>
          <cell r="AM1328">
            <v>17.067990411208001</v>
          </cell>
          <cell r="AN1328">
            <v>18.036391633253</v>
          </cell>
          <cell r="AO1328">
            <v>18.191069248754001</v>
          </cell>
          <cell r="AP1328">
            <v>18.821116319121</v>
          </cell>
          <cell r="AQ1328">
            <v>17.883407663943</v>
          </cell>
          <cell r="AR1328">
            <v>17.194276518007999</v>
          </cell>
        </row>
        <row r="1329">
          <cell r="A1329" t="str">
            <v>CPT - VinelandNatural gasService Usage</v>
          </cell>
          <cell r="Q1329">
            <v>49450.209037036999</v>
          </cell>
          <cell r="R1329">
            <v>35215.5266148148</v>
          </cell>
          <cell r="S1329">
            <v>48824.735200000003</v>
          </cell>
          <cell r="T1329">
            <v>46542.312172413804</v>
          </cell>
          <cell r="U1329">
            <v>48005.436927586197</v>
          </cell>
          <cell r="V1329">
            <v>46320.903025</v>
          </cell>
          <cell r="W1329">
            <v>47637.681541666701</v>
          </cell>
          <cell r="X1329">
            <v>48033.992933333298</v>
          </cell>
          <cell r="Y1329">
            <v>46630.4499</v>
          </cell>
          <cell r="Z1329">
            <v>49071.727396551702</v>
          </cell>
          <cell r="AA1329">
            <v>41530.165241379298</v>
          </cell>
          <cell r="AB1329">
            <v>51214.986215010103</v>
          </cell>
          <cell r="AC1329">
            <v>52274.999504201704</v>
          </cell>
          <cell r="AD1329">
            <v>45860.552866995102</v>
          </cell>
          <cell r="AE1329">
            <v>50299.280275862096</v>
          </cell>
          <cell r="AF1329">
            <v>47234.833896551703</v>
          </cell>
          <cell r="AG1329">
            <v>35144.797264738598</v>
          </cell>
          <cell r="AH1329">
            <v>46473.660088709701</v>
          </cell>
          <cell r="AI1329">
            <v>47694.302956896499</v>
          </cell>
          <cell r="AJ1329">
            <v>47841.240907389198</v>
          </cell>
          <cell r="AK1329">
            <v>46669.766135714301</v>
          </cell>
          <cell r="AL1329">
            <v>48958.851405172398</v>
          </cell>
          <cell r="AM1329">
            <v>48512.977344827603</v>
          </cell>
          <cell r="AN1329">
            <v>50681.4614516129</v>
          </cell>
          <cell r="AO1329">
            <v>53101.9250311457</v>
          </cell>
          <cell r="AP1329">
            <v>46298.996517241401</v>
          </cell>
          <cell r="AQ1329">
            <v>51156.225714285698</v>
          </cell>
          <cell r="AR1329">
            <v>48931.523619047599</v>
          </cell>
        </row>
        <row r="1330">
          <cell r="A1330" t="str">
            <v>CPT - VinelandNatural gasService Cost</v>
          </cell>
          <cell r="Q1330">
            <v>265066.23041666701</v>
          </cell>
          <cell r="R1330">
            <v>203870.21133333299</v>
          </cell>
          <cell r="S1330">
            <v>243631.78200000001</v>
          </cell>
          <cell r="T1330">
            <v>214282.80137931</v>
          </cell>
          <cell r="U1330">
            <v>224210.13962069</v>
          </cell>
          <cell r="V1330">
            <v>223897.05212499999</v>
          </cell>
          <cell r="W1330">
            <v>241367.56354166701</v>
          </cell>
          <cell r="X1330">
            <v>246869.17433333301</v>
          </cell>
          <cell r="Y1330">
            <v>238333.03774999999</v>
          </cell>
          <cell r="Z1330">
            <v>252985.31780172401</v>
          </cell>
          <cell r="AA1330">
            <v>225302.76517241399</v>
          </cell>
          <cell r="AB1330">
            <v>245961.76004056801</v>
          </cell>
          <cell r="AC1330">
            <v>273579.608235294</v>
          </cell>
          <cell r="AD1330">
            <v>237443.69379310301</v>
          </cell>
          <cell r="AE1330">
            <v>246845.62433189701</v>
          </cell>
          <cell r="AF1330">
            <v>228473.06773706901</v>
          </cell>
          <cell r="AG1330">
            <v>178349.87929922101</v>
          </cell>
          <cell r="AH1330">
            <v>237562.16608870999</v>
          </cell>
          <cell r="AI1330">
            <v>245767.354267241</v>
          </cell>
          <cell r="AJ1330">
            <v>242501.02676847301</v>
          </cell>
          <cell r="AK1330">
            <v>237060.13735714299</v>
          </cell>
          <cell r="AL1330">
            <v>247661.822426108</v>
          </cell>
          <cell r="AM1330">
            <v>252362.964493534</v>
          </cell>
          <cell r="AN1330">
            <v>296580.92537298403</v>
          </cell>
          <cell r="AO1330">
            <v>303366.23668520601</v>
          </cell>
          <cell r="AP1330">
            <v>284728.42544180999</v>
          </cell>
          <cell r="AQ1330">
            <v>293455.79522321402</v>
          </cell>
          <cell r="AR1330">
            <v>266858.45071428601</v>
          </cell>
        </row>
        <row r="1331">
          <cell r="A1331" t="str">
            <v>CSM - CantonElectricityConstellation New Energy</v>
          </cell>
          <cell r="Q1331">
            <v>2297278</v>
          </cell>
          <cell r="R1331">
            <v>1983348</v>
          </cell>
          <cell r="S1331">
            <v>2123051</v>
          </cell>
          <cell r="T1331">
            <v>2117444</v>
          </cell>
          <cell r="U1331">
            <v>2270846</v>
          </cell>
          <cell r="V1331">
            <v>2374953</v>
          </cell>
          <cell r="W1331">
            <v>2490535</v>
          </cell>
          <cell r="X1331">
            <v>1498143</v>
          </cell>
          <cell r="Y1331">
            <v>2342408</v>
          </cell>
          <cell r="Z1331">
            <v>2269086</v>
          </cell>
          <cell r="AA1331">
            <v>2221037</v>
          </cell>
          <cell r="AB1331">
            <v>2355222</v>
          </cell>
          <cell r="AC1331">
            <v>2344944</v>
          </cell>
          <cell r="AD1331">
            <v>2317476</v>
          </cell>
          <cell r="AE1331">
            <v>2558274</v>
          </cell>
          <cell r="AF1331">
            <v>2516697</v>
          </cell>
          <cell r="AG1331">
            <v>2504440</v>
          </cell>
          <cell r="AH1331">
            <v>2467722</v>
          </cell>
          <cell r="AI1331">
            <v>2638125.54</v>
          </cell>
          <cell r="AJ1331">
            <v>2562245.17</v>
          </cell>
          <cell r="AK1331">
            <v>2439263.2200000002</v>
          </cell>
          <cell r="AL1331">
            <v>2481063.19</v>
          </cell>
          <cell r="AM1331">
            <v>2331945.0099999998</v>
          </cell>
          <cell r="AN1331">
            <v>2433969.2999999998</v>
          </cell>
          <cell r="AO1331">
            <v>2441018.4</v>
          </cell>
          <cell r="AP1331">
            <v>2210258.0699999998</v>
          </cell>
          <cell r="AQ1331">
            <v>2494103.0499999998</v>
          </cell>
          <cell r="AR1331">
            <v>2448914.71</v>
          </cell>
        </row>
        <row r="1332">
          <cell r="A1332" t="str">
            <v>CSM - CantonElectricityConstellation New Energy</v>
          </cell>
          <cell r="Q1332">
            <v>86224.49</v>
          </cell>
          <cell r="R1332">
            <v>69858.3</v>
          </cell>
          <cell r="S1332">
            <v>48795.95</v>
          </cell>
          <cell r="T1332">
            <v>62745.66</v>
          </cell>
          <cell r="U1332">
            <v>74537.84</v>
          </cell>
          <cell r="V1332">
            <v>84603.86</v>
          </cell>
          <cell r="W1332">
            <v>101629.54</v>
          </cell>
          <cell r="X1332">
            <v>66301.66</v>
          </cell>
          <cell r="Y1332">
            <v>74193.87</v>
          </cell>
          <cell r="Z1332">
            <v>69548.2</v>
          </cell>
          <cell r="AA1332">
            <v>63743.23</v>
          </cell>
          <cell r="AB1332">
            <v>75477.42</v>
          </cell>
          <cell r="AC1332">
            <v>82733.960000000006</v>
          </cell>
          <cell r="AD1332">
            <v>70993.02</v>
          </cell>
          <cell r="AE1332">
            <v>76456.179999999993</v>
          </cell>
          <cell r="AF1332">
            <v>84368.35</v>
          </cell>
          <cell r="AG1332">
            <v>74944.639999999999</v>
          </cell>
          <cell r="AH1332">
            <v>88428.67</v>
          </cell>
          <cell r="AI1332">
            <v>94772.81</v>
          </cell>
          <cell r="AJ1332">
            <v>83604.42</v>
          </cell>
          <cell r="AK1332">
            <v>82060.72</v>
          </cell>
          <cell r="AL1332">
            <v>85086.11</v>
          </cell>
          <cell r="AM1332">
            <v>80841.45</v>
          </cell>
          <cell r="AN1332">
            <v>108034.31</v>
          </cell>
          <cell r="AO1332">
            <v>169450.31</v>
          </cell>
          <cell r="AP1332">
            <v>95830.75</v>
          </cell>
          <cell r="AQ1332">
            <v>75496.83</v>
          </cell>
          <cell r="AR1332">
            <v>93161.75</v>
          </cell>
        </row>
        <row r="1333">
          <cell r="A1333" t="str">
            <v>CSM - CantonElectricityConstellation New Energy</v>
          </cell>
          <cell r="Q1333">
            <v>3.7533328573999998E-2</v>
          </cell>
          <cell r="R1333">
            <v>3.5222411799999999E-2</v>
          </cell>
          <cell r="S1333">
            <v>2.2983880274000001E-2</v>
          </cell>
          <cell r="T1333">
            <v>2.9632736449999999E-2</v>
          </cell>
          <cell r="U1333">
            <v>3.2823819844999998E-2</v>
          </cell>
          <cell r="V1333">
            <v>3.5623382862000001E-2</v>
          </cell>
          <cell r="W1333">
            <v>4.0806308684000002E-2</v>
          </cell>
          <cell r="X1333">
            <v>4.4255895465E-2</v>
          </cell>
          <cell r="Y1333">
            <v>3.1674187417000003E-2</v>
          </cell>
          <cell r="Z1333">
            <v>3.0650314708E-2</v>
          </cell>
          <cell r="AA1333">
            <v>2.8699760517E-2</v>
          </cell>
          <cell r="AB1333">
            <v>3.2046838895999998E-2</v>
          </cell>
          <cell r="AC1333">
            <v>3.5281848948000002E-2</v>
          </cell>
          <cell r="AD1333">
            <v>3.0633767081000001E-2</v>
          </cell>
          <cell r="AE1333">
            <v>2.9885844908999998E-2</v>
          </cell>
          <cell r="AF1333">
            <v>3.3523443623999997E-2</v>
          </cell>
          <cell r="AG1333">
            <v>2.9924709715000001E-2</v>
          </cell>
          <cell r="AH1333">
            <v>3.5834129614000003E-2</v>
          </cell>
          <cell r="AI1333">
            <v>3.5924298734999999E-2</v>
          </cell>
          <cell r="AJ1333">
            <v>3.2629359976E-2</v>
          </cell>
          <cell r="AK1333">
            <v>3.3641601006999998E-2</v>
          </cell>
          <cell r="AL1333">
            <v>3.4294213199000001E-2</v>
          </cell>
          <cell r="AM1333">
            <v>3.4666962407999997E-2</v>
          </cell>
          <cell r="AN1333">
            <v>4.4386061072999999E-2</v>
          </cell>
          <cell r="AO1333">
            <v>6.9417874931999995E-2</v>
          </cell>
          <cell r="AP1333">
            <v>4.3357267324999997E-2</v>
          </cell>
          <cell r="AQ1333">
            <v>3.0270132583000001E-2</v>
          </cell>
          <cell r="AR1333">
            <v>3.804205578E-2</v>
          </cell>
        </row>
        <row r="1334">
          <cell r="A1334" t="str">
            <v>CSM - CantonElectricityConstellation New Energy</v>
          </cell>
          <cell r="Q1334">
            <v>4.8214285714280001</v>
          </cell>
          <cell r="R1334">
            <v>182.67857142857099</v>
          </cell>
          <cell r="S1334">
            <v>404.17857142857099</v>
          </cell>
          <cell r="T1334">
            <v>23.224137931034001</v>
          </cell>
          <cell r="U1334">
            <v>13.088362068965001</v>
          </cell>
          <cell r="V1334">
            <v>13.211206896550999</v>
          </cell>
          <cell r="W1334">
            <v>13.636262513904001</v>
          </cell>
          <cell r="X1334">
            <v>13.073732718894</v>
          </cell>
          <cell r="Y1334">
            <v>12.857142857142</v>
          </cell>
          <cell r="Z1334">
            <v>13.285714285714</v>
          </cell>
          <cell r="AA1334">
            <v>13.133640552995001</v>
          </cell>
          <cell r="AB1334">
            <v>14.032258064516</v>
          </cell>
          <cell r="AC1334">
            <v>14.168831168831</v>
          </cell>
          <cell r="AD1334">
            <v>13</v>
          </cell>
          <cell r="AE1334">
            <v>13.93842364532</v>
          </cell>
          <cell r="AF1334">
            <v>12.589655172413</v>
          </cell>
          <cell r="AG1334">
            <v>13.567816091954001</v>
          </cell>
          <cell r="AH1334">
            <v>13.013793103448</v>
          </cell>
          <cell r="AI1334">
            <v>12.775</v>
          </cell>
          <cell r="AJ1334">
            <v>13.349137931034001</v>
          </cell>
          <cell r="AK1334">
            <v>12.275862068965001</v>
          </cell>
          <cell r="AL1334">
            <v>12.612903225806001</v>
          </cell>
          <cell r="AM1334">
            <v>39.387096774192997</v>
          </cell>
          <cell r="AN1334">
            <v>221.666666666666</v>
          </cell>
          <cell r="AO1334">
            <v>448.747126436781</v>
          </cell>
          <cell r="AP1334">
            <v>403.05287356321799</v>
          </cell>
          <cell r="AQ1334">
            <v>448.18850574712599</v>
          </cell>
          <cell r="AR1334">
            <v>290.34482758620601</v>
          </cell>
        </row>
        <row r="1335">
          <cell r="A1335" t="str">
            <v>CSM - CantonElectricityConstellation New Energy</v>
          </cell>
          <cell r="Q1335">
            <v>0.134999999999</v>
          </cell>
          <cell r="R1335">
            <v>2.9162499999999998</v>
          </cell>
          <cell r="S1335">
            <v>6.2375892857139998</v>
          </cell>
          <cell r="T1335">
            <v>0.56818965517200004</v>
          </cell>
          <cell r="U1335">
            <v>0.30649784482699999</v>
          </cell>
          <cell r="V1335">
            <v>0.37851293103400002</v>
          </cell>
          <cell r="W1335">
            <v>0.50976640711900001</v>
          </cell>
          <cell r="X1335">
            <v>0.54460829492999996</v>
          </cell>
          <cell r="Y1335">
            <v>0.38999999999899998</v>
          </cell>
          <cell r="Z1335">
            <v>0.32178571428500002</v>
          </cell>
          <cell r="AA1335">
            <v>0.396705069124</v>
          </cell>
          <cell r="AB1335">
            <v>0.49236559139699998</v>
          </cell>
          <cell r="AC1335">
            <v>0.45580086580000001</v>
          </cell>
          <cell r="AD1335">
            <v>0.38</v>
          </cell>
          <cell r="AE1335">
            <v>0.38177339901399998</v>
          </cell>
          <cell r="AF1335">
            <v>0.433137931034</v>
          </cell>
          <cell r="AG1335">
            <v>0.47050574712600002</v>
          </cell>
          <cell r="AH1335">
            <v>0.51806896551699999</v>
          </cell>
          <cell r="AI1335">
            <v>0.52962500000000001</v>
          </cell>
          <cell r="AJ1335">
            <v>0.48851293103400001</v>
          </cell>
          <cell r="AK1335">
            <v>0.44252873563200001</v>
          </cell>
          <cell r="AL1335">
            <v>0.50720430107500003</v>
          </cell>
          <cell r="AM1335">
            <v>1.3894623655909999</v>
          </cell>
          <cell r="AN1335">
            <v>16.349999999999</v>
          </cell>
          <cell r="AO1335">
            <v>32.959425287355998</v>
          </cell>
          <cell r="AP1335">
            <v>13.41324137931</v>
          </cell>
          <cell r="AQ1335">
            <v>14.374000000000001</v>
          </cell>
          <cell r="AR1335">
            <v>11.8</v>
          </cell>
        </row>
        <row r="1336">
          <cell r="A1336" t="str">
            <v>CSM - CantonElectricityConstellation New Energy</v>
          </cell>
          <cell r="Q1336">
            <v>2.8000000000000001E-2</v>
          </cell>
          <cell r="R1336">
            <v>1.5963831867000001E-2</v>
          </cell>
          <cell r="S1336">
            <v>1.543275603E-2</v>
          </cell>
          <cell r="T1336">
            <v>2.4465478841000001E-2</v>
          </cell>
          <cell r="U1336">
            <v>2.3417586035999999E-2</v>
          </cell>
          <cell r="V1336">
            <v>2.8650897226000002E-2</v>
          </cell>
          <cell r="W1336">
            <v>3.7383147074999998E-2</v>
          </cell>
          <cell r="X1336">
            <v>4.1656679591000001E-2</v>
          </cell>
          <cell r="Y1336">
            <v>3.0333333333E-2</v>
          </cell>
          <cell r="Z1336">
            <v>2.4220430107E-2</v>
          </cell>
          <cell r="AA1336">
            <v>3.0205263156999999E-2</v>
          </cell>
          <cell r="AB1336">
            <v>3.5088122605000001E-2</v>
          </cell>
          <cell r="AC1336">
            <v>3.2169263672000001E-2</v>
          </cell>
          <cell r="AD1336">
            <v>2.9230769229999998E-2</v>
          </cell>
          <cell r="AE1336">
            <v>2.7389998232000001E-2</v>
          </cell>
          <cell r="AF1336">
            <v>3.4404272801000002E-2</v>
          </cell>
          <cell r="AG1336">
            <v>3.4678075227999997E-2</v>
          </cell>
          <cell r="AH1336">
            <v>3.9809220984999998E-2</v>
          </cell>
          <cell r="AI1336">
            <v>4.1457925636000002E-2</v>
          </cell>
          <cell r="AJ1336">
            <v>3.6595092023999999E-2</v>
          </cell>
          <cell r="AK1336">
            <v>3.6048689138000002E-2</v>
          </cell>
          <cell r="AL1336">
            <v>4.0213128729E-2</v>
          </cell>
          <cell r="AM1336">
            <v>3.5277095277000001E-2</v>
          </cell>
          <cell r="AN1336">
            <v>7.3759398495999995E-2</v>
          </cell>
          <cell r="AO1336">
            <v>7.3447657590000007E-2</v>
          </cell>
          <cell r="AP1336">
            <v>3.3279111150999997E-2</v>
          </cell>
          <cell r="AQ1336">
            <v>3.2071326720000001E-2</v>
          </cell>
          <cell r="AR1336">
            <v>4.0641330166000002E-2</v>
          </cell>
        </row>
        <row r="1337">
          <cell r="A1337" t="str">
            <v>CSM - CantonElectricityConstellation New Energy</v>
          </cell>
          <cell r="Q1337">
            <v>1657.8151260504201</v>
          </cell>
          <cell r="R1337">
            <v>3291.9642857142849</v>
          </cell>
          <cell r="S1337">
            <v>1450.7142857142851</v>
          </cell>
          <cell r="T1337">
            <v>2802.8571428571422</v>
          </cell>
          <cell r="U1337">
            <v>1500</v>
          </cell>
        </row>
        <row r="1338">
          <cell r="A1338" t="str">
            <v>CSM - CantonElectricityConstellation New Energy</v>
          </cell>
          <cell r="Q1338">
            <v>118.122478991596</v>
          </cell>
          <cell r="R1338">
            <v>89.512098214285004</v>
          </cell>
          <cell r="S1338">
            <v>29.975892857142</v>
          </cell>
          <cell r="T1338">
            <v>82.461428571428002</v>
          </cell>
          <cell r="U1338">
            <v>61.892857142856997</v>
          </cell>
        </row>
        <row r="1339">
          <cell r="A1339" t="str">
            <v>CSM - CantonElectricityConstellation New Energy</v>
          </cell>
          <cell r="Q1339">
            <v>7.1251900851E-2</v>
          </cell>
          <cell r="R1339">
            <v>2.7191090317E-2</v>
          </cell>
          <cell r="S1339">
            <v>2.0662850811999998E-2</v>
          </cell>
          <cell r="T1339">
            <v>2.9420489296E-2</v>
          </cell>
          <cell r="U1339">
            <v>4.1261904761000001E-2</v>
          </cell>
        </row>
        <row r="1340">
          <cell r="A1340" t="str">
            <v>CSM - CantonElectricityNational Grid-Niagara Mohawk</v>
          </cell>
          <cell r="Q1340">
            <v>2905740</v>
          </cell>
          <cell r="R1340">
            <v>2662033</v>
          </cell>
          <cell r="S1340">
            <v>2878713</v>
          </cell>
          <cell r="T1340">
            <v>2797521</v>
          </cell>
          <cell r="U1340">
            <v>2962423</v>
          </cell>
          <cell r="V1340">
            <v>3052246</v>
          </cell>
          <cell r="W1340">
            <v>3194427</v>
          </cell>
          <cell r="X1340">
            <v>1962333</v>
          </cell>
          <cell r="Y1340">
            <v>3016429</v>
          </cell>
          <cell r="Z1340">
            <v>2997076</v>
          </cell>
          <cell r="AA1340">
            <v>2940992</v>
          </cell>
          <cell r="AB1340">
            <v>3055159</v>
          </cell>
          <cell r="AC1340">
            <v>3031602</v>
          </cell>
          <cell r="AD1340">
            <v>2967889</v>
          </cell>
          <cell r="AE1340">
            <v>3289961</v>
          </cell>
          <cell r="AF1340">
            <v>3221578</v>
          </cell>
          <cell r="AG1340">
            <v>3249565</v>
          </cell>
          <cell r="AH1340">
            <v>3170045</v>
          </cell>
          <cell r="AI1340">
            <v>3340668</v>
          </cell>
          <cell r="AJ1340">
            <v>3279254</v>
          </cell>
          <cell r="AK1340">
            <v>3131275</v>
          </cell>
          <cell r="AL1340">
            <v>3195805</v>
          </cell>
          <cell r="AM1340">
            <v>3074214</v>
          </cell>
          <cell r="AN1340">
            <v>3167375</v>
          </cell>
          <cell r="AO1340">
            <v>3181309</v>
          </cell>
          <cell r="AP1340">
            <v>2882632</v>
          </cell>
          <cell r="AQ1340">
            <v>3222980</v>
          </cell>
          <cell r="AR1340">
            <v>3132005</v>
          </cell>
        </row>
        <row r="1341">
          <cell r="A1341" t="str">
            <v>CSM - CantonElectricityNational Grid-Niagara Mohawk</v>
          </cell>
          <cell r="Q1341">
            <v>67715.64</v>
          </cell>
          <cell r="R1341">
            <v>52757.17</v>
          </cell>
          <cell r="S1341">
            <v>55912.95</v>
          </cell>
          <cell r="T1341">
            <v>59111.81</v>
          </cell>
          <cell r="U1341">
            <v>63218.15</v>
          </cell>
          <cell r="V1341">
            <v>59913.25</v>
          </cell>
          <cell r="W1341">
            <v>57634.31</v>
          </cell>
          <cell r="X1341">
            <v>49538.33</v>
          </cell>
          <cell r="Y1341">
            <v>55686.21</v>
          </cell>
          <cell r="Z1341">
            <v>55379.62</v>
          </cell>
          <cell r="AA1341">
            <v>55847.67</v>
          </cell>
          <cell r="AB1341">
            <v>58957.78</v>
          </cell>
          <cell r="AC1341">
            <v>57403.51</v>
          </cell>
          <cell r="AD1341">
            <v>60437.14</v>
          </cell>
          <cell r="AE1341">
            <v>69352.61</v>
          </cell>
          <cell r="AF1341">
            <v>70653.19</v>
          </cell>
          <cell r="AG1341">
            <v>65266.25</v>
          </cell>
          <cell r="AH1341">
            <v>65441.58</v>
          </cell>
          <cell r="AI1341">
            <v>67369.86</v>
          </cell>
          <cell r="AJ1341">
            <v>64694.07</v>
          </cell>
          <cell r="AK1341">
            <v>66144.179999999993</v>
          </cell>
          <cell r="AL1341">
            <v>63942.38</v>
          </cell>
          <cell r="AM1341">
            <v>61347.67</v>
          </cell>
          <cell r="AN1341">
            <v>58212.67</v>
          </cell>
          <cell r="AO1341">
            <v>62132.1</v>
          </cell>
          <cell r="AP1341">
            <v>52360.7</v>
          </cell>
          <cell r="AQ1341">
            <v>58187.54</v>
          </cell>
          <cell r="AR1341">
            <v>68776.649999999994</v>
          </cell>
        </row>
        <row r="1342">
          <cell r="A1342" t="str">
            <v>CSM - CantonElectricityNational Grid-Niagara Mohawk</v>
          </cell>
          <cell r="Q1342">
            <v>2.3304094654000001E-2</v>
          </cell>
          <cell r="R1342">
            <v>1.9818375653999999E-2</v>
          </cell>
          <cell r="S1342">
            <v>1.9422898357E-2</v>
          </cell>
          <cell r="T1342">
            <v>2.1130068371E-2</v>
          </cell>
          <cell r="U1342">
            <v>2.1340014575E-2</v>
          </cell>
          <cell r="V1342">
            <v>1.9629233685000001E-2</v>
          </cell>
          <cell r="W1342">
            <v>1.8042143395000002E-2</v>
          </cell>
          <cell r="X1342">
            <v>2.5244609349999999E-2</v>
          </cell>
          <cell r="Y1342">
            <v>1.8460971566E-2</v>
          </cell>
          <cell r="Z1342">
            <v>1.8477883109999999E-2</v>
          </cell>
          <cell r="AA1342">
            <v>1.8989398814999999E-2</v>
          </cell>
          <cell r="AB1342">
            <v>1.9297777955000001E-2</v>
          </cell>
          <cell r="AC1342">
            <v>1.8935041605000001E-2</v>
          </cell>
          <cell r="AD1342">
            <v>2.0363679369E-2</v>
          </cell>
          <cell r="AE1342">
            <v>2.1080070554000001E-2</v>
          </cell>
          <cell r="AF1342">
            <v>2.1931236803E-2</v>
          </cell>
          <cell r="AG1342">
            <v>2.0084611323999999E-2</v>
          </cell>
          <cell r="AH1342">
            <v>2.0643738495000001E-2</v>
          </cell>
          <cell r="AI1342">
            <v>2.0166583448999999E-2</v>
          </cell>
          <cell r="AJ1342">
            <v>1.9728288811999999E-2</v>
          </cell>
          <cell r="AK1342">
            <v>2.1123721166999999E-2</v>
          </cell>
          <cell r="AL1342">
            <v>2.0008223280000001E-2</v>
          </cell>
          <cell r="AM1342">
            <v>1.9955562624999999E-2</v>
          </cell>
          <cell r="AN1342">
            <v>1.8378837365000001E-2</v>
          </cell>
          <cell r="AO1342">
            <v>1.9530356842999998E-2</v>
          </cell>
          <cell r="AP1342">
            <v>1.8164198550999999E-2</v>
          </cell>
          <cell r="AQ1342">
            <v>1.8053956276E-2</v>
          </cell>
          <cell r="AR1342">
            <v>2.1959304023999999E-2</v>
          </cell>
        </row>
        <row r="1343">
          <cell r="A1343" t="str">
            <v>CSM - CantonElectricityNational Grid-Niagara Mohawk</v>
          </cell>
          <cell r="Q1343">
            <v>5.1724137931029999</v>
          </cell>
          <cell r="R1343">
            <v>177.100313479623</v>
          </cell>
          <cell r="S1343">
            <v>391.89968652037601</v>
          </cell>
          <cell r="T1343">
            <v>22.551724137931</v>
          </cell>
          <cell r="U1343">
            <v>12.942528735631999</v>
          </cell>
          <cell r="V1343">
            <v>12.8</v>
          </cell>
          <cell r="W1343">
            <v>13.189583333332999</v>
          </cell>
          <cell r="X1343">
            <v>12.654094827586</v>
          </cell>
          <cell r="Y1343">
            <v>12.413793103448</v>
          </cell>
          <cell r="Z1343">
            <v>12.827586206895999</v>
          </cell>
          <cell r="AA1343">
            <v>12.698275862068</v>
          </cell>
          <cell r="AB1343">
            <v>13.602941176470001</v>
          </cell>
          <cell r="AC1343">
            <v>13.733265720081</v>
          </cell>
          <cell r="AD1343">
            <v>12.551724137931</v>
          </cell>
          <cell r="AE1343">
            <v>13.462068965517</v>
          </cell>
          <cell r="AF1343">
            <v>12.174193548387001</v>
          </cell>
          <cell r="AG1343">
            <v>13.125806451612</v>
          </cell>
          <cell r="AH1343">
            <v>12.7</v>
          </cell>
          <cell r="AI1343">
            <v>12.775</v>
          </cell>
          <cell r="AJ1343">
            <v>13.349137931034001</v>
          </cell>
          <cell r="AK1343">
            <v>12.275862068965001</v>
          </cell>
          <cell r="AL1343">
            <v>12.612903225806001</v>
          </cell>
          <cell r="AM1343">
            <v>39.387096774192997</v>
          </cell>
          <cell r="AN1343">
            <v>221.666666666666</v>
          </cell>
          <cell r="AO1343">
            <v>448.747126436781</v>
          </cell>
          <cell r="AP1343">
            <v>403.05287356321799</v>
          </cell>
          <cell r="AQ1343">
            <v>448.18850574712599</v>
          </cell>
          <cell r="AR1343">
            <v>343.46982758620601</v>
          </cell>
        </row>
        <row r="1344">
          <cell r="A1344" t="str">
            <v>CSM - CantonElectricityNational Grid-Niagara Mohawk</v>
          </cell>
          <cell r="Q1344">
            <v>20.201399594320002</v>
          </cell>
          <cell r="R1344">
            <v>32.287513061650003</v>
          </cell>
          <cell r="S1344">
            <v>47.791452455589997</v>
          </cell>
          <cell r="T1344">
            <v>22.784482758620001</v>
          </cell>
          <cell r="U1344">
            <v>21.884367816091</v>
          </cell>
          <cell r="V1344">
            <v>20.029333333333</v>
          </cell>
          <cell r="W1344">
            <v>21.770145833333</v>
          </cell>
          <cell r="X1344">
            <v>21.317877155171999</v>
          </cell>
          <cell r="Y1344">
            <v>22.130689655171999</v>
          </cell>
          <cell r="Z1344">
            <v>22.883448275862001</v>
          </cell>
          <cell r="AA1344">
            <v>21.380172413793002</v>
          </cell>
          <cell r="AB1344">
            <v>20.459999999998999</v>
          </cell>
          <cell r="AC1344">
            <v>20.533275862067999</v>
          </cell>
          <cell r="AD1344">
            <v>20.773103448274998</v>
          </cell>
          <cell r="AE1344">
            <v>22.810620689655</v>
          </cell>
          <cell r="AF1344">
            <v>21.249935483870001</v>
          </cell>
          <cell r="AG1344">
            <v>21.708064516128999</v>
          </cell>
          <cell r="AH1344">
            <v>21.472999999999999</v>
          </cell>
          <cell r="AI1344">
            <v>21.718250000000001</v>
          </cell>
          <cell r="AJ1344">
            <v>21.45323275862</v>
          </cell>
          <cell r="AK1344">
            <v>21.898850574712</v>
          </cell>
          <cell r="AL1344">
            <v>21.892150537633999</v>
          </cell>
          <cell r="AM1344">
            <v>22.771182795698</v>
          </cell>
          <cell r="AN1344">
            <v>35.333333333333002</v>
          </cell>
          <cell r="AO1344">
            <v>49.728620689655003</v>
          </cell>
          <cell r="AP1344">
            <v>45.678712643677997</v>
          </cell>
          <cell r="AQ1344">
            <v>50.643701149424999</v>
          </cell>
          <cell r="AR1344">
            <v>42.631465517240997</v>
          </cell>
        </row>
        <row r="1345">
          <cell r="A1345" t="str">
            <v>CSM - CantonElectricityNational Grid-Niagara Mohawk</v>
          </cell>
          <cell r="Q1345">
            <v>3.9056039215679998</v>
          </cell>
          <cell r="R1345">
            <v>0.18231200401200001</v>
          </cell>
          <cell r="S1345">
            <v>0.121948177299</v>
          </cell>
          <cell r="T1345">
            <v>1.0103211009169999</v>
          </cell>
          <cell r="U1345">
            <v>1.6908880994669999</v>
          </cell>
          <cell r="V1345">
            <v>1.564791666666</v>
          </cell>
          <cell r="W1345">
            <v>1.6505559943129999</v>
          </cell>
          <cell r="X1345">
            <v>1.6846623520390001</v>
          </cell>
          <cell r="Y1345">
            <v>1.7827500000000001</v>
          </cell>
          <cell r="Z1345">
            <v>1.7839247311819999</v>
          </cell>
          <cell r="AA1345">
            <v>1.683706720977</v>
          </cell>
          <cell r="AB1345">
            <v>1.504086486486</v>
          </cell>
          <cell r="AC1345">
            <v>1.4951488073250001</v>
          </cell>
          <cell r="AD1345">
            <v>1.655</v>
          </cell>
          <cell r="AE1345">
            <v>1.694436475409</v>
          </cell>
          <cell r="AF1345">
            <v>1.745490196078</v>
          </cell>
          <cell r="AG1345">
            <v>1.6538461538460001</v>
          </cell>
          <cell r="AH1345">
            <v>1.6907874015740001</v>
          </cell>
          <cell r="AI1345">
            <v>1.700058708414</v>
          </cell>
          <cell r="AJ1345">
            <v>1.607087504036</v>
          </cell>
          <cell r="AK1345">
            <v>1.7838951310860001</v>
          </cell>
          <cell r="AL1345">
            <v>1.7356947996580001</v>
          </cell>
          <cell r="AM1345">
            <v>0.57813813813799997</v>
          </cell>
          <cell r="AN1345">
            <v>0.15939849623999999</v>
          </cell>
          <cell r="AO1345">
            <v>0.110816577444</v>
          </cell>
          <cell r="AP1345">
            <v>0.113331812374</v>
          </cell>
          <cell r="AQ1345">
            <v>0.112996430073</v>
          </cell>
          <cell r="AR1345">
            <v>0.12411997239100001</v>
          </cell>
        </row>
        <row r="1346">
          <cell r="A1346" t="str">
            <v>CSM - CantonElectricityNational Grid-Niagara Mohawk</v>
          </cell>
          <cell r="Q1346">
            <v>1721.8661257606491</v>
          </cell>
          <cell r="R1346">
            <v>3179.3103448275861</v>
          </cell>
          <cell r="S1346">
            <v>1405.51724137931</v>
          </cell>
          <cell r="T1346">
            <v>2706.2068965517242</v>
          </cell>
          <cell r="U1346">
            <v>1448.2758620689649</v>
          </cell>
        </row>
        <row r="1347">
          <cell r="A1347" t="str">
            <v>CSM - CantonElectricityNational Grid-Niagara Mohawk</v>
          </cell>
          <cell r="Q1347">
            <v>88.348397565921999</v>
          </cell>
          <cell r="R1347">
            <v>100.39598746081499</v>
          </cell>
          <cell r="S1347">
            <v>76.727115987459996</v>
          </cell>
          <cell r="T1347">
            <v>88.708275862068007</v>
          </cell>
          <cell r="U1347">
            <v>71.465517241379004</v>
          </cell>
        </row>
        <row r="1348">
          <cell r="A1348" t="str">
            <v>CSM - CantonElectricityNational Grid-Niagara Mohawk</v>
          </cell>
          <cell r="Q1348">
            <v>5.1309678635000001E-2</v>
          </cell>
          <cell r="R1348">
            <v>3.1577913626000001E-2</v>
          </cell>
          <cell r="S1348">
            <v>5.4589950040000002E-2</v>
          </cell>
          <cell r="T1348">
            <v>3.2779561670999997E-2</v>
          </cell>
          <cell r="U1348">
            <v>4.9345238095000001E-2</v>
          </cell>
        </row>
        <row r="1349">
          <cell r="A1349" t="str">
            <v>CSM - CantonElectricityNew York Power Authority</v>
          </cell>
          <cell r="Q1349">
            <v>608462</v>
          </cell>
          <cell r="R1349">
            <v>678685</v>
          </cell>
          <cell r="S1349">
            <v>755662</v>
          </cell>
          <cell r="T1349">
            <v>680077</v>
          </cell>
          <cell r="U1349">
            <v>691577</v>
          </cell>
          <cell r="V1349">
            <v>677293</v>
          </cell>
          <cell r="W1349">
            <v>703892</v>
          </cell>
          <cell r="X1349">
            <v>464190</v>
          </cell>
          <cell r="Y1349">
            <v>674021</v>
          </cell>
          <cell r="Z1349">
            <v>727990</v>
          </cell>
          <cell r="AA1349">
            <v>719955</v>
          </cell>
          <cell r="AB1349">
            <v>699937</v>
          </cell>
          <cell r="AC1349">
            <v>686658</v>
          </cell>
          <cell r="AD1349">
            <v>650413</v>
          </cell>
          <cell r="AE1349">
            <v>731687</v>
          </cell>
          <cell r="AF1349">
            <v>704881</v>
          </cell>
          <cell r="AG1349">
            <v>745125</v>
          </cell>
          <cell r="AH1349">
            <v>702323</v>
          </cell>
          <cell r="AI1349">
            <v>702542</v>
          </cell>
          <cell r="AJ1349">
            <v>717009</v>
          </cell>
          <cell r="AK1349">
            <v>692012</v>
          </cell>
          <cell r="AL1349">
            <v>714742</v>
          </cell>
          <cell r="AM1349">
            <v>742269</v>
          </cell>
          <cell r="AN1349">
            <v>733405</v>
          </cell>
          <cell r="AO1349">
            <v>740290</v>
          </cell>
          <cell r="AP1349">
            <v>672374</v>
          </cell>
          <cell r="AQ1349">
            <v>728877</v>
          </cell>
          <cell r="AR1349">
            <v>683090</v>
          </cell>
        </row>
        <row r="1350">
          <cell r="A1350" t="str">
            <v>CSM - CantonElectricityNew York Power Authority</v>
          </cell>
          <cell r="Q1350">
            <v>20548.63</v>
          </cell>
          <cell r="R1350">
            <v>22396.55</v>
          </cell>
          <cell r="S1350">
            <v>23703.73</v>
          </cell>
          <cell r="T1350">
            <v>23797.78</v>
          </cell>
          <cell r="U1350">
            <v>25541.7</v>
          </cell>
          <cell r="V1350">
            <v>25572.69</v>
          </cell>
          <cell r="W1350">
            <v>25671.67</v>
          </cell>
          <cell r="X1350">
            <v>20116.98</v>
          </cell>
          <cell r="Y1350">
            <v>24273.08</v>
          </cell>
          <cell r="Z1350">
            <v>24995.040000000001</v>
          </cell>
          <cell r="AA1350">
            <v>25827.25</v>
          </cell>
          <cell r="AB1350">
            <v>20286.89</v>
          </cell>
          <cell r="AC1350">
            <v>23541.78</v>
          </cell>
          <cell r="AD1350">
            <v>22778.1</v>
          </cell>
          <cell r="AE1350">
            <v>21351.599999999999</v>
          </cell>
          <cell r="AF1350">
            <v>26061.53</v>
          </cell>
          <cell r="AG1350">
            <v>25146.25</v>
          </cell>
          <cell r="AH1350">
            <v>25669.79</v>
          </cell>
          <cell r="AI1350">
            <v>25197.87</v>
          </cell>
          <cell r="AJ1350">
            <v>22958.87</v>
          </cell>
          <cell r="AK1350">
            <v>22310.51</v>
          </cell>
          <cell r="AL1350">
            <v>25115.91</v>
          </cell>
          <cell r="AM1350">
            <v>23779.8</v>
          </cell>
          <cell r="AN1350">
            <v>22795.69</v>
          </cell>
          <cell r="AO1350">
            <v>23784.62</v>
          </cell>
          <cell r="AP1350">
            <v>22703.94</v>
          </cell>
          <cell r="AQ1350">
            <v>21870.89</v>
          </cell>
          <cell r="AR1350">
            <v>22724.94</v>
          </cell>
        </row>
        <row r="1351">
          <cell r="A1351" t="str">
            <v>CSM - CantonElectricityNew York Power Authority</v>
          </cell>
          <cell r="Q1351">
            <v>3.3771426973999999E-2</v>
          </cell>
          <cell r="R1351">
            <v>3.2999918959999999E-2</v>
          </cell>
          <cell r="S1351">
            <v>3.1368164602000002E-2</v>
          </cell>
          <cell r="T1351">
            <v>3.4992772876999999E-2</v>
          </cell>
          <cell r="U1351">
            <v>3.6932546917999999E-2</v>
          </cell>
          <cell r="V1351">
            <v>3.7757204045999998E-2</v>
          </cell>
          <cell r="W1351">
            <v>3.6471035329E-2</v>
          </cell>
          <cell r="X1351">
            <v>4.3337814257E-2</v>
          </cell>
          <cell r="Y1351">
            <v>3.6012349763000003E-2</v>
          </cell>
          <cell r="Z1351">
            <v>3.4334317779E-2</v>
          </cell>
          <cell r="AA1351">
            <v>3.5873422644000001E-2</v>
          </cell>
          <cell r="AB1351">
            <v>2.8983879976999999E-2</v>
          </cell>
          <cell r="AC1351">
            <v>3.4284578348999999E-2</v>
          </cell>
          <cell r="AD1351">
            <v>3.5020978977000003E-2</v>
          </cell>
          <cell r="AE1351">
            <v>2.9181330267999999E-2</v>
          </cell>
          <cell r="AF1351">
            <v>3.6972950044000003E-2</v>
          </cell>
          <cell r="AG1351">
            <v>3.3747693340000003E-2</v>
          </cell>
          <cell r="AH1351">
            <v>3.6549835332E-2</v>
          </cell>
          <cell r="AI1351">
            <v>3.5866709747999999E-2</v>
          </cell>
          <cell r="AJ1351">
            <v>3.2020337262000001E-2</v>
          </cell>
          <cell r="AK1351">
            <v>3.2240062311000003E-2</v>
          </cell>
          <cell r="AL1351">
            <v>3.5139826678000002E-2</v>
          </cell>
          <cell r="AM1351">
            <v>3.2036633618999999E-2</v>
          </cell>
          <cell r="AN1351">
            <v>3.1081994259E-2</v>
          </cell>
          <cell r="AO1351">
            <v>3.2128787366999999E-2</v>
          </cell>
          <cell r="AP1351">
            <v>3.3766832149000003E-2</v>
          </cell>
          <cell r="AQ1351">
            <v>3.0006283639E-2</v>
          </cell>
          <cell r="AR1351">
            <v>3.3267856358000003E-2</v>
          </cell>
        </row>
        <row r="1352">
          <cell r="A1352" t="str">
            <v>CSM - CantonElectricityCost per Unit</v>
          </cell>
          <cell r="Q1352">
            <v>4.1507743512579998</v>
          </cell>
          <cell r="R1352">
            <v>0.34508554623900001</v>
          </cell>
          <cell r="S1352">
            <v>0.28640867741699999</v>
          </cell>
          <cell r="T1352">
            <v>1.182742208426</v>
          </cell>
          <cell r="U1352">
            <v>1.896009209699</v>
          </cell>
          <cell r="V1352">
            <v>1.6864523844870001</v>
          </cell>
          <cell r="W1352">
            <v>1.7832586287979999</v>
          </cell>
          <cell r="X1352">
            <v>1.8391573507029999</v>
          </cell>
          <cell r="Y1352">
            <v>1.8992308420799999</v>
          </cell>
          <cell r="Z1352">
            <v>1.891607676887</v>
          </cell>
          <cell r="AA1352">
            <v>1.797474566112</v>
          </cell>
          <cell r="AB1352">
            <v>1.6195031059210001</v>
          </cell>
          <cell r="AC1352">
            <v>1.6158195398999999</v>
          </cell>
          <cell r="AD1352">
            <v>1.770249194659</v>
          </cell>
          <cell r="AE1352">
            <v>1.801973719374</v>
          </cell>
          <cell r="AF1352">
            <v>1.8723220993530001</v>
          </cell>
          <cell r="AG1352">
            <v>1.7722812434549999</v>
          </cell>
          <cell r="AH1352">
            <v>1.823624326002</v>
          </cell>
          <cell r="AI1352">
            <v>1.833474225984</v>
          </cell>
          <cell r="AJ1352">
            <v>1.728060582111</v>
          </cell>
          <cell r="AK1352">
            <v>1.9069492047109999</v>
          </cell>
          <cell r="AL1352">
            <v>1.8653501915470001</v>
          </cell>
          <cell r="AM1352">
            <v>0.70007439206800004</v>
          </cell>
          <cell r="AN1352">
            <v>0.32700478743400002</v>
          </cell>
          <cell r="AO1352">
            <v>0.30534125417800001</v>
          </cell>
          <cell r="AP1352">
            <v>0.241899221553</v>
          </cell>
          <cell r="AQ1352">
            <v>0.22339812929200001</v>
          </cell>
          <cell r="AR1352">
            <v>0.25803051871999999</v>
          </cell>
        </row>
        <row r="1353">
          <cell r="A1353" t="str">
            <v>CSM - CantonElectricityService Usage</v>
          </cell>
          <cell r="Q1353">
            <v>2907467.0385395498</v>
          </cell>
          <cell r="R1353">
            <v>2665389.4106583102</v>
          </cell>
          <cell r="S1353">
            <v>2880510.4169279002</v>
          </cell>
          <cell r="T1353">
            <v>2800249.7586206901</v>
          </cell>
          <cell r="U1353">
            <v>2963884.2183908001</v>
          </cell>
          <cell r="V1353">
            <v>3052258.8</v>
          </cell>
          <cell r="W1353">
            <v>3194440.1895833299</v>
          </cell>
          <cell r="X1353">
            <v>1962345.6540948299</v>
          </cell>
          <cell r="Y1353">
            <v>3016441.4137931</v>
          </cell>
          <cell r="Z1353">
            <v>2997088.8275862099</v>
          </cell>
          <cell r="AA1353">
            <v>2941004.6982758599</v>
          </cell>
          <cell r="AB1353">
            <v>3055172.6029411801</v>
          </cell>
          <cell r="AC1353">
            <v>3031615.7332657198</v>
          </cell>
          <cell r="AD1353">
            <v>2967901.5517241401</v>
          </cell>
          <cell r="AE1353">
            <v>3289974.4620689698</v>
          </cell>
          <cell r="AF1353">
            <v>3221590.1741935499</v>
          </cell>
          <cell r="AG1353">
            <v>3249578.1258064499</v>
          </cell>
          <cell r="AH1353">
            <v>3170057.7</v>
          </cell>
          <cell r="AI1353">
            <v>3340680.7749999999</v>
          </cell>
          <cell r="AJ1353">
            <v>3279267.3491379302</v>
          </cell>
          <cell r="AK1353">
            <v>3131287.2758620698</v>
          </cell>
          <cell r="AL1353">
            <v>3195817.6129032299</v>
          </cell>
          <cell r="AM1353">
            <v>3074253.3870967701</v>
          </cell>
          <cell r="AN1353">
            <v>3167596.6666666698</v>
          </cell>
          <cell r="AO1353">
            <v>3181757.7471264401</v>
          </cell>
          <cell r="AP1353">
            <v>2883035.0528735602</v>
          </cell>
          <cell r="AQ1353">
            <v>3223428.1885057501</v>
          </cell>
          <cell r="AR1353">
            <v>3132348.46982759</v>
          </cell>
        </row>
        <row r="1354">
          <cell r="A1354" t="str">
            <v>CSM - CantonElectricityService Cost</v>
          </cell>
          <cell r="Q1354">
            <v>174715.567276152</v>
          </cell>
          <cell r="R1354">
            <v>145237.13184873699</v>
          </cell>
          <cell r="S1354">
            <v>128573.362050586</v>
          </cell>
          <cell r="T1354">
            <v>145849.77237684699</v>
          </cell>
          <cell r="U1354">
            <v>163453.23924004499</v>
          </cell>
          <cell r="V1354">
            <v>170110.20784626401</v>
          </cell>
          <cell r="W1354">
            <v>184957.79991224001</v>
          </cell>
          <cell r="X1354">
            <v>135978.83248545</v>
          </cell>
          <cell r="Y1354">
            <v>154175.68068965501</v>
          </cell>
          <cell r="Z1354">
            <v>149946.06523399</v>
          </cell>
          <cell r="AA1354">
            <v>145439.926877483</v>
          </cell>
          <cell r="AB1354">
            <v>154743.04236559101</v>
          </cell>
          <cell r="AC1354">
            <v>163700.239076728</v>
          </cell>
          <cell r="AD1354">
            <v>154229.41310344799</v>
          </cell>
          <cell r="AE1354">
            <v>167183.582394089</v>
          </cell>
          <cell r="AF1354">
            <v>181104.75307341499</v>
          </cell>
          <cell r="AG1354">
            <v>165379.31857026301</v>
          </cell>
          <cell r="AH1354">
            <v>179562.031068966</v>
          </cell>
          <cell r="AI1354">
            <v>187362.78787500001</v>
          </cell>
          <cell r="AJ1354">
            <v>171279.30174569</v>
          </cell>
          <cell r="AK1354">
            <v>170537.75137931001</v>
          </cell>
          <cell r="AL1354">
            <v>174166.79935483899</v>
          </cell>
          <cell r="AM1354">
            <v>165993.08064516101</v>
          </cell>
          <cell r="AN1354">
            <v>189094.35333333301</v>
          </cell>
          <cell r="AO1354">
            <v>255449.718045977</v>
          </cell>
          <cell r="AP1354">
            <v>170954.48195402301</v>
          </cell>
          <cell r="AQ1354">
            <v>155620.277701149</v>
          </cell>
          <cell r="AR1354">
            <v>184717.771465517</v>
          </cell>
        </row>
        <row r="1355">
          <cell r="A1355" t="str">
            <v>CSM - CantonNatural gasEmpire Natural Gas</v>
          </cell>
          <cell r="Q1355">
            <v>15965</v>
          </cell>
          <cell r="R1355">
            <v>14993</v>
          </cell>
          <cell r="S1355">
            <v>15810</v>
          </cell>
          <cell r="T1355">
            <v>14940</v>
          </cell>
          <cell r="U1355">
            <v>15717</v>
          </cell>
          <cell r="V1355">
            <v>15300</v>
          </cell>
          <cell r="W1355">
            <v>15810</v>
          </cell>
          <cell r="X1355">
            <v>15965</v>
          </cell>
          <cell r="Y1355">
            <v>15510</v>
          </cell>
          <cell r="Z1355">
            <v>15934</v>
          </cell>
          <cell r="AA1355">
            <v>17730</v>
          </cell>
          <cell r="AB1355">
            <v>18290</v>
          </cell>
          <cell r="AC1355">
            <v>18507</v>
          </cell>
          <cell r="AD1355">
            <v>16548</v>
          </cell>
          <cell r="AE1355">
            <v>18197</v>
          </cell>
          <cell r="AF1355">
            <v>17400</v>
          </cell>
          <cell r="AG1355">
            <v>18166</v>
          </cell>
          <cell r="AH1355">
            <v>17700</v>
          </cell>
          <cell r="AI1355">
            <v>18104</v>
          </cell>
          <cell r="AJ1355">
            <v>18104</v>
          </cell>
          <cell r="AK1355">
            <v>17520</v>
          </cell>
          <cell r="AL1355">
            <v>29574</v>
          </cell>
          <cell r="AM1355">
            <v>25350</v>
          </cell>
          <cell r="AN1355">
            <v>26195</v>
          </cell>
          <cell r="AO1355">
            <v>26009</v>
          </cell>
          <cell r="AP1355">
            <v>23772</v>
          </cell>
          <cell r="AQ1355">
            <v>26071</v>
          </cell>
          <cell r="AR1355">
            <v>25320</v>
          </cell>
        </row>
        <row r="1356">
          <cell r="A1356" t="str">
            <v>CSM - CantonNatural gasEmpire Natural Gas</v>
          </cell>
          <cell r="Q1356">
            <v>41307.160000000003</v>
          </cell>
          <cell r="R1356">
            <v>37625.35</v>
          </cell>
          <cell r="S1356">
            <v>36256.699999999997</v>
          </cell>
          <cell r="T1356">
            <v>27498.93</v>
          </cell>
          <cell r="U1356">
            <v>29212.14</v>
          </cell>
          <cell r="V1356">
            <v>27673.62</v>
          </cell>
          <cell r="W1356">
            <v>40178.949999999997</v>
          </cell>
          <cell r="X1356">
            <v>37743.089999999997</v>
          </cell>
          <cell r="Y1356">
            <v>38725.47</v>
          </cell>
          <cell r="Z1356">
            <v>39744.67</v>
          </cell>
          <cell r="AA1356">
            <v>45222.55</v>
          </cell>
          <cell r="AB1356">
            <v>50052.23</v>
          </cell>
          <cell r="AC1356">
            <v>55190.14</v>
          </cell>
          <cell r="AD1356">
            <v>46032.08</v>
          </cell>
          <cell r="AE1356">
            <v>45837.77</v>
          </cell>
          <cell r="AF1356">
            <v>46023</v>
          </cell>
          <cell r="AG1356">
            <v>47449.59</v>
          </cell>
          <cell r="AH1356">
            <v>47896.2</v>
          </cell>
          <cell r="AI1356">
            <v>45929.85</v>
          </cell>
          <cell r="AJ1356">
            <v>44155.66</v>
          </cell>
          <cell r="AK1356">
            <v>42591.12</v>
          </cell>
          <cell r="AL1356">
            <v>72622.960000000006</v>
          </cell>
          <cell r="AM1356">
            <v>61319.81</v>
          </cell>
          <cell r="AN1356">
            <v>67564.740000000005</v>
          </cell>
          <cell r="AO1356">
            <v>65089.43</v>
          </cell>
          <cell r="AP1356">
            <v>61544.55</v>
          </cell>
          <cell r="AQ1356">
            <v>63983.08</v>
          </cell>
          <cell r="AR1356">
            <v>51678.12</v>
          </cell>
        </row>
        <row r="1357">
          <cell r="A1357" t="str">
            <v>CSM - CantonNatural gasEmpire Natural Gas</v>
          </cell>
          <cell r="Q1357">
            <v>2.58735734419</v>
          </cell>
          <cell r="R1357">
            <v>2.50952777963</v>
          </cell>
          <cell r="S1357">
            <v>2.2932764073369998</v>
          </cell>
          <cell r="T1357">
            <v>1.840624497991</v>
          </cell>
          <cell r="U1357">
            <v>1.8586333269699999</v>
          </cell>
          <cell r="V1357">
            <v>1.808733333333</v>
          </cell>
          <cell r="W1357">
            <v>2.5413630613530001</v>
          </cell>
          <cell r="X1357">
            <v>2.3641146257429999</v>
          </cell>
          <cell r="Y1357">
            <v>2.4968065764020002</v>
          </cell>
          <cell r="Z1357">
            <v>2.4943309903349999</v>
          </cell>
          <cell r="AA1357">
            <v>2.55062323745</v>
          </cell>
          <cell r="AB1357">
            <v>2.7365899398570002</v>
          </cell>
          <cell r="AC1357">
            <v>2.9821224401570001</v>
          </cell>
          <cell r="AD1357">
            <v>2.7817307227449999</v>
          </cell>
          <cell r="AE1357">
            <v>2.5189740067040001</v>
          </cell>
          <cell r="AF1357">
            <v>2.645</v>
          </cell>
          <cell r="AG1357">
            <v>2.6119998899039998</v>
          </cell>
          <cell r="AH1357">
            <v>2.706</v>
          </cell>
          <cell r="AI1357">
            <v>2.5370001104719999</v>
          </cell>
          <cell r="AJ1357">
            <v>2.4390002209450001</v>
          </cell>
          <cell r="AK1357">
            <v>2.431</v>
          </cell>
          <cell r="AL1357">
            <v>2.455635355379</v>
          </cell>
          <cell r="AM1357">
            <v>2.4189274161730001</v>
          </cell>
          <cell r="AN1357">
            <v>2.579299102882</v>
          </cell>
          <cell r="AO1357">
            <v>2.5025733399969998</v>
          </cell>
          <cell r="AP1357">
            <v>2.5889512872279998</v>
          </cell>
          <cell r="AQ1357">
            <v>2.4541858770279998</v>
          </cell>
          <cell r="AR1357">
            <v>2.0409999999999999</v>
          </cell>
        </row>
        <row r="1358">
          <cell r="A1358" t="str">
            <v>CSM - CantonNatural gasSt. Lawrence Gas</v>
          </cell>
          <cell r="Q1358">
            <v>18945.599999999999</v>
          </cell>
          <cell r="R1358">
            <v>21122.5</v>
          </cell>
          <cell r="S1358">
            <v>18934</v>
          </cell>
          <cell r="T1358">
            <v>15371</v>
          </cell>
          <cell r="U1358">
            <v>13050.9</v>
          </cell>
          <cell r="V1358">
            <v>11597</v>
          </cell>
          <cell r="W1358">
            <v>1279.7190000000001</v>
          </cell>
          <cell r="X1358">
            <v>4512.5</v>
          </cell>
          <cell r="Y1358">
            <v>13811.2</v>
          </cell>
          <cell r="Z1358">
            <v>15098.083000000001</v>
          </cell>
          <cell r="AA1358">
            <v>16109.145</v>
          </cell>
          <cell r="AB1358">
            <v>20001.599999999999</v>
          </cell>
          <cell r="AC1358">
            <v>20657.3</v>
          </cell>
          <cell r="AD1358">
            <v>20420.099999999999</v>
          </cell>
          <cell r="AE1358">
            <v>24699</v>
          </cell>
          <cell r="AF1358">
            <v>19757.8</v>
          </cell>
          <cell r="AG1358">
            <v>17730.8</v>
          </cell>
          <cell r="AH1358">
            <v>15011.1</v>
          </cell>
          <cell r="AI1358">
            <v>15610.2</v>
          </cell>
          <cell r="AJ1358">
            <v>15042.8</v>
          </cell>
          <cell r="AK1358">
            <v>15477.3</v>
          </cell>
          <cell r="AL1358">
            <v>19138.900000000001</v>
          </cell>
          <cell r="AM1358">
            <v>22878.1</v>
          </cell>
          <cell r="AN1358">
            <v>28797.599999999999</v>
          </cell>
          <cell r="AO1358">
            <v>28354.7</v>
          </cell>
          <cell r="AP1358">
            <v>23751.9</v>
          </cell>
          <cell r="AQ1358">
            <v>25822.5</v>
          </cell>
          <cell r="AR1358">
            <v>22383.200000000001</v>
          </cell>
        </row>
        <row r="1359">
          <cell r="A1359" t="str">
            <v>CSM - CantonNatural gasSt. Lawrence Gas</v>
          </cell>
          <cell r="Q1359">
            <v>67879.87</v>
          </cell>
          <cell r="R1359">
            <v>79184.009999999995</v>
          </cell>
          <cell r="S1359">
            <v>69068.289999999994</v>
          </cell>
          <cell r="T1359">
            <v>61216.76</v>
          </cell>
          <cell r="U1359">
            <v>55674.31</v>
          </cell>
          <cell r="V1359">
            <v>49512.52</v>
          </cell>
          <cell r="W1359">
            <v>53229.77</v>
          </cell>
          <cell r="X1359">
            <v>24404.03</v>
          </cell>
          <cell r="Y1359">
            <v>55964.57</v>
          </cell>
          <cell r="Z1359">
            <v>59615.18</v>
          </cell>
          <cell r="AA1359">
            <v>62686.36</v>
          </cell>
          <cell r="AB1359">
            <v>75922.509999999995</v>
          </cell>
          <cell r="AC1359">
            <v>79852.13</v>
          </cell>
          <cell r="AD1359">
            <v>82016.14</v>
          </cell>
          <cell r="AE1359">
            <v>97403.72</v>
          </cell>
          <cell r="AF1359">
            <v>80287.88</v>
          </cell>
          <cell r="AG1359">
            <v>73942.850000000006</v>
          </cell>
          <cell r="AH1359">
            <v>65601.759999999995</v>
          </cell>
          <cell r="AI1359">
            <v>68852.36</v>
          </cell>
          <cell r="AJ1359">
            <v>69493.58</v>
          </cell>
          <cell r="AK1359">
            <v>56372.72</v>
          </cell>
          <cell r="AL1359">
            <v>66371.75</v>
          </cell>
          <cell r="AM1359">
            <v>99533.01</v>
          </cell>
          <cell r="AN1359">
            <v>98404.06</v>
          </cell>
          <cell r="AO1359">
            <v>87214.24</v>
          </cell>
          <cell r="AP1359">
            <v>80893.649999999994</v>
          </cell>
          <cell r="AQ1359">
            <v>85244.25</v>
          </cell>
          <cell r="AR1359">
            <v>76138.55</v>
          </cell>
        </row>
        <row r="1360">
          <cell r="A1360" t="str">
            <v>CSM - CantonNatural gasSt. Lawrence Gas</v>
          </cell>
          <cell r="Q1360">
            <v>3.5828830968659999</v>
          </cell>
          <cell r="R1360">
            <v>3.7487991478280001</v>
          </cell>
          <cell r="S1360">
            <v>3.6478446181469999</v>
          </cell>
          <cell r="T1360">
            <v>3.9826140134010002</v>
          </cell>
          <cell r="U1360">
            <v>4.2659364488270004</v>
          </cell>
          <cell r="V1360">
            <v>4.2694248512539996</v>
          </cell>
          <cell r="W1360">
            <v>41.594889190517002</v>
          </cell>
          <cell r="X1360">
            <v>5.4080952908580002</v>
          </cell>
          <cell r="Y1360">
            <v>4.0521149501849996</v>
          </cell>
          <cell r="Z1360">
            <v>3.9485264453769999</v>
          </cell>
          <cell r="AA1360">
            <v>3.8913523964180001</v>
          </cell>
          <cell r="AB1360">
            <v>3.7958218342530001</v>
          </cell>
          <cell r="AC1360">
            <v>3.8655647156209998</v>
          </cell>
          <cell r="AD1360">
            <v>4.0164416432819996</v>
          </cell>
          <cell r="AE1360">
            <v>3.9436301064819999</v>
          </cell>
          <cell r="AF1360">
            <v>4.0636042474360003</v>
          </cell>
          <cell r="AG1360">
            <v>4.1703053443720002</v>
          </cell>
          <cell r="AH1360">
            <v>4.3702167063040003</v>
          </cell>
          <cell r="AI1360">
            <v>4.4107288823969997</v>
          </cell>
          <cell r="AJ1360">
            <v>4.6197237216470004</v>
          </cell>
          <cell r="AK1360">
            <v>3.6422838608800001</v>
          </cell>
          <cell r="AL1360">
            <v>3.467897841568</v>
          </cell>
          <cell r="AM1360">
            <v>4.3505802492330004</v>
          </cell>
          <cell r="AN1360">
            <v>3.417092396588</v>
          </cell>
          <cell r="AO1360">
            <v>3.0758301092939999</v>
          </cell>
          <cell r="AP1360">
            <v>3.4057759589750001</v>
          </cell>
          <cell r="AQ1360">
            <v>3.3011617775189999</v>
          </cell>
          <cell r="AR1360">
            <v>3.4015936059179999</v>
          </cell>
        </row>
        <row r="1361">
          <cell r="A1361" t="str">
            <v>CSM - CantonNatural gasSt. Lawrence Gas</v>
          </cell>
          <cell r="Q1361">
            <v>4309</v>
          </cell>
          <cell r="R1361">
            <v>7543</v>
          </cell>
          <cell r="S1361">
            <v>4739</v>
          </cell>
          <cell r="T1361">
            <v>1321</v>
          </cell>
          <cell r="U1361">
            <v>-1435</v>
          </cell>
          <cell r="V1361">
            <v>-2704</v>
          </cell>
          <cell r="W1361">
            <v>2005</v>
          </cell>
          <cell r="X1361">
            <v>-10298</v>
          </cell>
          <cell r="Y1361">
            <v>-512</v>
          </cell>
          <cell r="Z1361">
            <v>784</v>
          </cell>
          <cell r="AA1361">
            <v>-583</v>
          </cell>
          <cell r="AB1361">
            <v>2727</v>
          </cell>
          <cell r="AC1361">
            <v>3358</v>
          </cell>
          <cell r="AD1361">
            <v>4764</v>
          </cell>
          <cell r="AE1361">
            <v>7348</v>
          </cell>
          <cell r="AF1361">
            <v>3040</v>
          </cell>
          <cell r="AG1361">
            <v>491</v>
          </cell>
          <cell r="AH1361">
            <v>-1660</v>
          </cell>
          <cell r="AI1361">
            <v>-1639</v>
          </cell>
          <cell r="AJ1361">
            <v>-2216</v>
          </cell>
          <cell r="AK1361">
            <v>-1219</v>
          </cell>
          <cell r="AL1361">
            <v>-9036</v>
          </cell>
          <cell r="AM1361">
            <v>-778</v>
          </cell>
          <cell r="AN1361">
            <v>3658</v>
          </cell>
          <cell r="AO1361">
            <v>7177</v>
          </cell>
          <cell r="AP1361">
            <v>8753</v>
          </cell>
          <cell r="AQ1361">
            <v>10069</v>
          </cell>
        </row>
        <row r="1362">
          <cell r="A1362" t="str">
            <v>CSM - CantonNatural gasSt. Lawrence Gas</v>
          </cell>
          <cell r="Q1362">
            <v>9089</v>
          </cell>
          <cell r="R1362">
            <v>15910</v>
          </cell>
          <cell r="S1362">
            <v>9997</v>
          </cell>
          <cell r="T1362">
            <v>4367</v>
          </cell>
          <cell r="U1362">
            <v>-3026</v>
          </cell>
          <cell r="V1362">
            <v>-5703</v>
          </cell>
          <cell r="W1362">
            <v>-4229</v>
          </cell>
          <cell r="X1362">
            <v>-21721</v>
          </cell>
          <cell r="Y1362">
            <v>-1080</v>
          </cell>
          <cell r="Z1362">
            <v>1774</v>
          </cell>
          <cell r="AA1362">
            <v>-2343</v>
          </cell>
          <cell r="AB1362">
            <v>10969</v>
          </cell>
          <cell r="AC1362">
            <v>13859</v>
          </cell>
          <cell r="AD1362">
            <v>19661</v>
          </cell>
          <cell r="AE1362">
            <v>30325</v>
          </cell>
          <cell r="AF1362">
            <v>12547</v>
          </cell>
          <cell r="AG1362">
            <v>2025</v>
          </cell>
          <cell r="AH1362">
            <v>-6850</v>
          </cell>
          <cell r="AI1362">
            <v>-6421</v>
          </cell>
          <cell r="AJ1362">
            <v>-8679</v>
          </cell>
          <cell r="AK1362">
            <v>-4776</v>
          </cell>
          <cell r="AL1362">
            <v>-35388</v>
          </cell>
          <cell r="AM1362">
            <v>-8235</v>
          </cell>
          <cell r="AN1362">
            <v>38738</v>
          </cell>
          <cell r="AO1362">
            <v>18661</v>
          </cell>
          <cell r="AP1362">
            <v>22758</v>
          </cell>
          <cell r="AQ1362">
            <v>26180</v>
          </cell>
        </row>
        <row r="1363">
          <cell r="A1363" t="str">
            <v>CSM - CantonNatural gasSt. Lawrence Gas</v>
          </cell>
          <cell r="Q1363">
            <v>2.1093061035040002</v>
          </cell>
          <cell r="R1363">
            <v>2.109240355296</v>
          </cell>
          <cell r="S1363">
            <v>2.109516775691</v>
          </cell>
          <cell r="T1363">
            <v>3.3058289174860001</v>
          </cell>
          <cell r="U1363">
            <v>2.1087108013929998</v>
          </cell>
          <cell r="V1363">
            <v>2.1090976331359998</v>
          </cell>
          <cell r="W1363">
            <v>-2.1092269326680002</v>
          </cell>
          <cell r="X1363">
            <v>2.1092445134969999</v>
          </cell>
          <cell r="Y1363">
            <v>2.109375</v>
          </cell>
          <cell r="Z1363">
            <v>2.2627551020399999</v>
          </cell>
          <cell r="AA1363">
            <v>4.0188679245280001</v>
          </cell>
          <cell r="AB1363">
            <v>4.0223689035570001</v>
          </cell>
          <cell r="AC1363">
            <v>4.1271590232279998</v>
          </cell>
          <cell r="AD1363">
            <v>4.1269941225859998</v>
          </cell>
          <cell r="AE1363">
            <v>4.1269733260750003</v>
          </cell>
          <cell r="AF1363">
            <v>4.1273026315779999</v>
          </cell>
          <cell r="AG1363">
            <v>4.1242362525449998</v>
          </cell>
          <cell r="AH1363">
            <v>4.1265060240959999</v>
          </cell>
          <cell r="AI1363">
            <v>3.9176327028669999</v>
          </cell>
          <cell r="AJ1363">
            <v>3.9165162454870002</v>
          </cell>
          <cell r="AK1363">
            <v>3.9179655455289999</v>
          </cell>
          <cell r="AL1363">
            <v>3.916334661354</v>
          </cell>
          <cell r="AM1363">
            <v>10.584832904883999</v>
          </cell>
          <cell r="AN1363">
            <v>10.589939857845</v>
          </cell>
          <cell r="AO1363">
            <v>2.6001114671860002</v>
          </cell>
          <cell r="AP1363">
            <v>2.600022849308</v>
          </cell>
          <cell r="AQ1363">
            <v>2.6000595888369999</v>
          </cell>
        </row>
        <row r="1364">
          <cell r="A1364" t="str">
            <v>CSM - CantonNatural gasSt. Lawrence Gas</v>
          </cell>
          <cell r="Q1364">
            <v>338.49630588235198</v>
          </cell>
          <cell r="R1364">
            <v>549.01009677419302</v>
          </cell>
          <cell r="S1364">
            <v>337.49590322580599</v>
          </cell>
          <cell r="T1364">
            <v>254.10689655172399</v>
          </cell>
          <cell r="U1364">
            <v>72.793103448275005</v>
          </cell>
        </row>
        <row r="1365">
          <cell r="A1365" t="str">
            <v>CSM - CantonNatural gasSt. Lawrence Gas</v>
          </cell>
          <cell r="Q1365">
            <v>1946.7612576064901</v>
          </cell>
          <cell r="R1365">
            <v>3012.8908676307001</v>
          </cell>
          <cell r="S1365">
            <v>1898.004580645161</v>
          </cell>
          <cell r="T1365">
            <v>1486.6342068965509</v>
          </cell>
          <cell r="U1365">
            <v>453.40379310344798</v>
          </cell>
        </row>
        <row r="1366">
          <cell r="A1366" t="str">
            <v>CSM - CantonNatural gasSt. Lawrence Gas</v>
          </cell>
          <cell r="Q1366">
            <v>5.751203850015</v>
          </cell>
          <cell r="R1366">
            <v>5.4878605791280002</v>
          </cell>
          <cell r="S1366">
            <v>5.6237855408130004</v>
          </cell>
          <cell r="T1366">
            <v>5.8504284105249997</v>
          </cell>
          <cell r="U1366">
            <v>6.228664140217</v>
          </cell>
        </row>
        <row r="1367">
          <cell r="A1367" t="str">
            <v>CSM - CantonNatural gasCost per Unit</v>
          </cell>
          <cell r="Q1367">
            <v>14.030750394576</v>
          </cell>
          <cell r="R1367">
            <v>13.855427861882999</v>
          </cell>
          <cell r="S1367">
            <v>13.674423341989</v>
          </cell>
          <cell r="T1367">
            <v>14.979495839405001</v>
          </cell>
          <cell r="U1367">
            <v>14.461944717409001</v>
          </cell>
          <cell r="V1367">
            <v>8.1872558177239991</v>
          </cell>
          <cell r="W1367">
            <v>42.027025319201996</v>
          </cell>
          <cell r="X1367">
            <v>9.8814544300999998</v>
          </cell>
          <cell r="Y1367">
            <v>8.6582965265869998</v>
          </cell>
          <cell r="Z1367">
            <v>8.7056125377529998</v>
          </cell>
          <cell r="AA1367">
            <v>10.460843558397</v>
          </cell>
          <cell r="AB1367">
            <v>10.554780677668001</v>
          </cell>
          <cell r="AC1367">
            <v>10.974846179007001</v>
          </cell>
          <cell r="AD1367">
            <v>10.925166488614</v>
          </cell>
          <cell r="AE1367">
            <v>10.589577439260999</v>
          </cell>
          <cell r="AF1367">
            <v>10.835906879015001</v>
          </cell>
          <cell r="AG1367">
            <v>10.906541486822</v>
          </cell>
          <cell r="AH1367">
            <v>11.2027227304</v>
          </cell>
          <cell r="AI1367">
            <v>10.865361695737001</v>
          </cell>
          <cell r="AJ1367">
            <v>10.975240188080001</v>
          </cell>
          <cell r="AK1367">
            <v>9.9912494064090005</v>
          </cell>
          <cell r="AL1367">
            <v>9.8398678583030001</v>
          </cell>
          <cell r="AM1367">
            <v>17.354340570291001</v>
          </cell>
          <cell r="AN1367">
            <v>16.586331357315999</v>
          </cell>
          <cell r="AO1367">
            <v>8.1785149164780009</v>
          </cell>
          <cell r="AP1367">
            <v>8.5947500955129996</v>
          </cell>
          <cell r="AQ1367">
            <v>8.3554072433840005</v>
          </cell>
          <cell r="AR1367">
            <v>5.4425936059179998</v>
          </cell>
        </row>
        <row r="1368">
          <cell r="A1368" t="str">
            <v>CSM - CantonNatural gasService Usage</v>
          </cell>
          <cell r="Q1368">
            <v>19284.096305882402</v>
          </cell>
          <cell r="R1368">
            <v>21671.5100967742</v>
          </cell>
          <cell r="S1368">
            <v>19271.495903225801</v>
          </cell>
          <cell r="T1368">
            <v>15625.106896551701</v>
          </cell>
          <cell r="U1368">
            <v>13123.6931034483</v>
          </cell>
          <cell r="V1368">
            <v>11597</v>
          </cell>
          <cell r="W1368">
            <v>1279.7190000000001</v>
          </cell>
          <cell r="X1368">
            <v>4512.5</v>
          </cell>
          <cell r="Y1368">
            <v>13811.2</v>
          </cell>
          <cell r="Z1368">
            <v>15098.083000000001</v>
          </cell>
          <cell r="AA1368">
            <v>16109.145</v>
          </cell>
          <cell r="AB1368">
            <v>20001.599999999999</v>
          </cell>
          <cell r="AC1368">
            <v>20657.3</v>
          </cell>
          <cell r="AD1368">
            <v>20420.099999999999</v>
          </cell>
          <cell r="AE1368">
            <v>24699</v>
          </cell>
          <cell r="AF1368">
            <v>19757.8</v>
          </cell>
          <cell r="AG1368">
            <v>17730.8</v>
          </cell>
          <cell r="AH1368">
            <v>15011.1</v>
          </cell>
          <cell r="AI1368">
            <v>15610.2</v>
          </cell>
          <cell r="AJ1368">
            <v>15042.8</v>
          </cell>
          <cell r="AK1368">
            <v>15477.3</v>
          </cell>
          <cell r="AL1368">
            <v>19138.900000000001</v>
          </cell>
          <cell r="AM1368">
            <v>22878.1</v>
          </cell>
          <cell r="AN1368">
            <v>28797.599999999999</v>
          </cell>
          <cell r="AO1368">
            <v>28354.7</v>
          </cell>
          <cell r="AP1368">
            <v>23751.9</v>
          </cell>
          <cell r="AQ1368">
            <v>25822.5</v>
          </cell>
          <cell r="AR1368">
            <v>22383.200000000001</v>
          </cell>
        </row>
        <row r="1369">
          <cell r="A1369" t="str">
            <v>CSM - CantonNatural gasService Cost</v>
          </cell>
          <cell r="Q1369">
            <v>120222.791257606</v>
          </cell>
          <cell r="R1369">
            <v>135732.250867631</v>
          </cell>
          <cell r="S1369">
            <v>117219.994580645</v>
          </cell>
          <cell r="T1369">
            <v>94569.324206896505</v>
          </cell>
          <cell r="U1369">
            <v>82313.853793103495</v>
          </cell>
          <cell r="V1369">
            <v>71483.14</v>
          </cell>
          <cell r="W1369">
            <v>89179.72</v>
          </cell>
          <cell r="X1369">
            <v>40426.120000000003</v>
          </cell>
          <cell r="Y1369">
            <v>93610.04</v>
          </cell>
          <cell r="Z1369">
            <v>101133.85</v>
          </cell>
          <cell r="AA1369">
            <v>105565.91</v>
          </cell>
          <cell r="AB1369">
            <v>136943.74</v>
          </cell>
          <cell r="AC1369">
            <v>148901.26999999999</v>
          </cell>
          <cell r="AD1369">
            <v>147709.22</v>
          </cell>
          <cell r="AE1369">
            <v>173566.49</v>
          </cell>
          <cell r="AF1369">
            <v>138857.88</v>
          </cell>
          <cell r="AG1369">
            <v>123417.44</v>
          </cell>
          <cell r="AH1369">
            <v>106647.96</v>
          </cell>
          <cell r="AI1369">
            <v>108361.21</v>
          </cell>
          <cell r="AJ1369">
            <v>104970.24000000001</v>
          </cell>
          <cell r="AK1369">
            <v>94187.839999999997</v>
          </cell>
          <cell r="AL1369">
            <v>103606.71</v>
          </cell>
          <cell r="AM1369">
            <v>152617.82</v>
          </cell>
          <cell r="AN1369">
            <v>204706.8</v>
          </cell>
          <cell r="AO1369">
            <v>170964.67</v>
          </cell>
          <cell r="AP1369">
            <v>165196.20000000001</v>
          </cell>
          <cell r="AQ1369">
            <v>175407.33</v>
          </cell>
          <cell r="AR1369">
            <v>127816.67</v>
          </cell>
        </row>
        <row r="1370">
          <cell r="A1370" t="str">
            <v>CSM - FairportElectricityFairport Municipal Commission</v>
          </cell>
          <cell r="Q1370">
            <v>970403.86088709673</v>
          </cell>
          <cell r="R1370">
            <v>907219.6875</v>
          </cell>
          <cell r="S1370">
            <v>1035287.3571428572</v>
          </cell>
          <cell r="T1370">
            <v>924750</v>
          </cell>
          <cell r="U1370">
            <v>966156.75</v>
          </cell>
          <cell r="V1370">
            <v>938147.97413793101</v>
          </cell>
          <cell r="W1370">
            <v>967296.8213166144</v>
          </cell>
          <cell r="X1370">
            <v>985380.65454545454</v>
          </cell>
          <cell r="Y1370">
            <v>920808</v>
          </cell>
          <cell r="Z1370">
            <v>925628.54193548393</v>
          </cell>
          <cell r="AA1370">
            <v>788907.45806451607</v>
          </cell>
          <cell r="AB1370">
            <v>835133.6</v>
          </cell>
          <cell r="AC1370">
            <v>834361.2</v>
          </cell>
          <cell r="AD1370">
            <v>759150</v>
          </cell>
          <cell r="AE1370">
            <v>941768.15668202762</v>
          </cell>
          <cell r="AF1370">
            <v>807473.12903225806</v>
          </cell>
          <cell r="AG1370">
            <v>846531.82758620684</v>
          </cell>
          <cell r="AH1370">
            <v>838402.37241379311</v>
          </cell>
          <cell r="AI1370">
            <v>869329.18709677423</v>
          </cell>
          <cell r="AJ1370">
            <v>854882.61290322582</v>
          </cell>
          <cell r="AK1370">
            <v>808199.57142857148</v>
          </cell>
          <cell r="AL1370">
            <v>825642.42857142852</v>
          </cell>
          <cell r="AM1370">
            <v>791617.4</v>
          </cell>
          <cell r="AN1370">
            <v>845912.72499999998</v>
          </cell>
          <cell r="AO1370">
            <v>875319.27500000002</v>
          </cell>
          <cell r="AP1370">
            <v>788065.6</v>
          </cell>
          <cell r="AQ1370">
            <v>933231.17142857146</v>
          </cell>
          <cell r="AR1370">
            <v>801886.27500000002</v>
          </cell>
        </row>
        <row r="1371">
          <cell r="A1371" t="str">
            <v>CSM - FairportElectricityFairport Municipal Commission</v>
          </cell>
          <cell r="Q1371">
            <v>35045.36077620968</v>
          </cell>
          <cell r="R1371">
            <v>41940.244062500002</v>
          </cell>
          <cell r="S1371">
            <v>40141.407428571431</v>
          </cell>
          <cell r="T1371">
            <v>23991.537</v>
          </cell>
          <cell r="U1371">
            <v>17668.413250000001</v>
          </cell>
          <cell r="V1371">
            <v>25332.477715517241</v>
          </cell>
          <cell r="W1371">
            <v>27355.550125391848</v>
          </cell>
          <cell r="X1371">
            <v>39079.296242424243</v>
          </cell>
          <cell r="Y1371">
            <v>37449.08933333333</v>
          </cell>
          <cell r="Z1371">
            <v>34181.351139784943</v>
          </cell>
          <cell r="AA1371">
            <v>23249.766860215052</v>
          </cell>
          <cell r="AB1371">
            <v>25062.412333333334</v>
          </cell>
          <cell r="AC1371">
            <v>34986.33</v>
          </cell>
          <cell r="AD1371">
            <v>28373.625</v>
          </cell>
          <cell r="AE1371">
            <v>43467.891866359445</v>
          </cell>
          <cell r="AF1371">
            <v>30785.608669354839</v>
          </cell>
          <cell r="AG1371">
            <v>14552.794612068965</v>
          </cell>
          <cell r="AH1371">
            <v>15598.467471264366</v>
          </cell>
          <cell r="AI1371">
            <v>26028.968924731184</v>
          </cell>
          <cell r="AJ1371">
            <v>33213.054929435486</v>
          </cell>
          <cell r="AK1371">
            <v>34168.880669642858</v>
          </cell>
          <cell r="AL1371">
            <v>28010.497142857141</v>
          </cell>
          <cell r="AM1371">
            <v>21496.378333333334</v>
          </cell>
          <cell r="AN1371">
            <v>29667.246041666665</v>
          </cell>
          <cell r="AO1371">
            <v>54860.468625000001</v>
          </cell>
          <cell r="AP1371">
            <v>43761.591999999997</v>
          </cell>
          <cell r="AQ1371">
            <v>40883.656571428568</v>
          </cell>
          <cell r="AR1371">
            <v>25047.311062500001</v>
          </cell>
        </row>
        <row r="1372">
          <cell r="A1372" t="str">
            <v>CSM - FairportElectricityFairport Municipal Commission</v>
          </cell>
          <cell r="Q1372">
            <v>3.6114201713999997E-2</v>
          </cell>
          <cell r="R1372">
            <v>4.6229424514999999E-2</v>
          </cell>
          <cell r="S1372">
            <v>3.8773203547E-2</v>
          </cell>
          <cell r="T1372">
            <v>2.5943808596000002E-2</v>
          </cell>
          <cell r="U1372">
            <v>1.8287315437999999E-2</v>
          </cell>
          <cell r="V1372">
            <v>2.7002646078999999E-2</v>
          </cell>
          <cell r="W1372">
            <v>2.8280409406999999E-2</v>
          </cell>
          <cell r="X1372">
            <v>3.9659086121999997E-2</v>
          </cell>
          <cell r="Y1372">
            <v>4.0669813178000003E-2</v>
          </cell>
          <cell r="Z1372">
            <v>3.6927719480000003E-2</v>
          </cell>
          <cell r="AA1372">
            <v>2.9470841760000002E-2</v>
          </cell>
          <cell r="AB1372">
            <v>3.0010063459000001E-2</v>
          </cell>
          <cell r="AC1372">
            <v>4.1931875547000001E-2</v>
          </cell>
          <cell r="AD1372">
            <v>3.7375518672000001E-2</v>
          </cell>
          <cell r="AE1372">
            <v>4.6155618617000002E-2</v>
          </cell>
          <cell r="AF1372">
            <v>3.8125861482999998E-2</v>
          </cell>
          <cell r="AG1372">
            <v>1.7191077922E-2</v>
          </cell>
          <cell r="AH1372">
            <v>1.8604989661E-2</v>
          </cell>
          <cell r="AI1372">
            <v>2.9941441413000001E-2</v>
          </cell>
          <cell r="AJ1372">
            <v>3.8851012322999999E-2</v>
          </cell>
          <cell r="AK1372">
            <v>4.2277776279E-2</v>
          </cell>
          <cell r="AL1372">
            <v>3.3925699762000001E-2</v>
          </cell>
          <cell r="AM1372">
            <v>2.7155009899E-2</v>
          </cell>
          <cell r="AN1372">
            <v>3.5071284736999997E-2</v>
          </cell>
          <cell r="AO1372">
            <v>6.2674809285999999E-2</v>
          </cell>
          <cell r="AP1372">
            <v>5.5530392392999998E-2</v>
          </cell>
          <cell r="AQ1372">
            <v>4.3808713020999999E-2</v>
          </cell>
          <cell r="AR1372">
            <v>3.1235490421999999E-2</v>
          </cell>
        </row>
        <row r="1373">
          <cell r="A1373" t="str">
            <v>CSM - FairportElectricityFairport Municipal Commission</v>
          </cell>
          <cell r="Q1373">
            <v>66.625</v>
          </cell>
          <cell r="R1373">
            <v>64.775862068964997</v>
          </cell>
          <cell r="S1373">
            <v>63.599137931034001</v>
          </cell>
          <cell r="T1373">
            <v>66.400862068964997</v>
          </cell>
          <cell r="U1373">
            <v>65.433815350388997</v>
          </cell>
          <cell r="V1373">
            <v>68.968894009216001</v>
          </cell>
          <cell r="W1373">
            <v>61.412337662337002</v>
          </cell>
          <cell r="X1373">
            <v>37.771159874608003</v>
          </cell>
          <cell r="Y1373">
            <v>31.044181034482001</v>
          </cell>
          <cell r="Z1373">
            <v>32.900201612902997</v>
          </cell>
          <cell r="AA1373">
            <v>33.917686318130997</v>
          </cell>
          <cell r="AB1373">
            <v>32.182112068964997</v>
          </cell>
          <cell r="AC1373">
            <v>30.270220588234999</v>
          </cell>
          <cell r="AD1373">
            <v>34.863529411763999</v>
          </cell>
          <cell r="AE1373">
            <v>33.766451612902998</v>
          </cell>
          <cell r="AF1373">
            <v>32.893548387095997</v>
          </cell>
          <cell r="AG1373">
            <v>34.1</v>
          </cell>
          <cell r="AH1373">
            <v>32.006451612903</v>
          </cell>
          <cell r="AI1373">
            <v>33</v>
          </cell>
          <cell r="AJ1373">
            <v>31.193548387096001</v>
          </cell>
          <cell r="AK1373">
            <v>34.464285714284998</v>
          </cell>
          <cell r="AL1373">
            <v>33.342165898616997</v>
          </cell>
          <cell r="AM1373">
            <v>35.014976958524997</v>
          </cell>
          <cell r="AN1373">
            <v>31.178571428571001</v>
          </cell>
          <cell r="AO1373">
            <v>31</v>
          </cell>
          <cell r="AP1373">
            <v>35.36</v>
          </cell>
          <cell r="AQ1373">
            <v>32.546250000000001</v>
          </cell>
          <cell r="AR1373">
            <v>32.793750000000003</v>
          </cell>
        </row>
        <row r="1374">
          <cell r="A1374" t="str">
            <v>CSM - FairportElectricityFairport Municipal Commission</v>
          </cell>
          <cell r="Q1374">
            <v>12.219250000000001</v>
          </cell>
          <cell r="R1374">
            <v>12.560275862068</v>
          </cell>
          <cell r="S1374">
            <v>11.969224137931</v>
          </cell>
          <cell r="T1374">
            <v>11.725258620689001</v>
          </cell>
          <cell r="U1374">
            <v>10.8778865406</v>
          </cell>
          <cell r="V1374">
            <v>12.032211981566</v>
          </cell>
          <cell r="W1374">
            <v>10.67987012987</v>
          </cell>
          <cell r="X1374">
            <v>11.580376175548</v>
          </cell>
          <cell r="Y1374">
            <v>10.291271551724</v>
          </cell>
          <cell r="Z1374">
            <v>10.825625</v>
          </cell>
          <cell r="AA1374">
            <v>10.881724137931</v>
          </cell>
          <cell r="AB1374">
            <v>10.280150862068</v>
          </cell>
          <cell r="AC1374">
            <v>10.055183823528999</v>
          </cell>
          <cell r="AD1374">
            <v>11.49974117647</v>
          </cell>
          <cell r="AE1374">
            <v>11.356103225806001</v>
          </cell>
          <cell r="AF1374">
            <v>10.905096774193</v>
          </cell>
          <cell r="AG1374">
            <v>10.602666666666</v>
          </cell>
          <cell r="AH1374">
            <v>9.8832043010750006</v>
          </cell>
          <cell r="AI1374">
            <v>10.515161290322</v>
          </cell>
          <cell r="AJ1374">
            <v>10.999149560117001</v>
          </cell>
          <cell r="AK1374">
            <v>12.406818181818</v>
          </cell>
          <cell r="AL1374">
            <v>11.752419354838</v>
          </cell>
          <cell r="AM1374">
            <v>12.096152073732</v>
          </cell>
          <cell r="AN1374">
            <v>10.897337662337</v>
          </cell>
          <cell r="AO1374">
            <v>11.714545454545</v>
          </cell>
          <cell r="AP1374">
            <v>13.229745454545</v>
          </cell>
          <cell r="AQ1374">
            <v>11.7601125</v>
          </cell>
          <cell r="AR1374">
            <v>11.4196875</v>
          </cell>
        </row>
        <row r="1375">
          <cell r="A1375" t="str">
            <v>CSM - FairportElectricityFairport Municipal Commission</v>
          </cell>
          <cell r="Q1375">
            <v>0.18340337710999999</v>
          </cell>
          <cell r="R1375">
            <v>0.19390364652600001</v>
          </cell>
          <cell r="S1375">
            <v>0.18819789901699999</v>
          </cell>
          <cell r="T1375">
            <v>0.17658292762</v>
          </cell>
          <cell r="U1375">
            <v>0.16624258393499999</v>
          </cell>
          <cell r="V1375">
            <v>0.17445853169600001</v>
          </cell>
          <cell r="W1375">
            <v>0.17390430874900001</v>
          </cell>
          <cell r="X1375">
            <v>0.30659307826299997</v>
          </cell>
          <cell r="Y1375">
            <v>0.33150404387499999</v>
          </cell>
          <cell r="Z1375">
            <v>0.32904433618200002</v>
          </cell>
          <cell r="AA1375">
            <v>0.32082743014499998</v>
          </cell>
          <cell r="AB1375">
            <v>0.31943679892799998</v>
          </cell>
          <cell r="AC1375">
            <v>0.33218072508599999</v>
          </cell>
          <cell r="AD1375">
            <v>0.32985017209900003</v>
          </cell>
          <cell r="AE1375">
            <v>0.33631319500099999</v>
          </cell>
          <cell r="AF1375">
            <v>0.33152691968199999</v>
          </cell>
          <cell r="AG1375">
            <v>0.310928641251</v>
          </cell>
          <cell r="AH1375">
            <v>0.30878787878699998</v>
          </cell>
          <cell r="AI1375">
            <v>0.31864125122100001</v>
          </cell>
          <cell r="AJ1375">
            <v>0.35260975839000003</v>
          </cell>
          <cell r="AK1375">
            <v>0.359990579368</v>
          </cell>
          <cell r="AL1375">
            <v>0.35247918178299997</v>
          </cell>
          <cell r="AM1375">
            <v>0.345456519593</v>
          </cell>
          <cell r="AN1375">
            <v>0.34951369363700002</v>
          </cell>
          <cell r="AO1375">
            <v>0.37788856304899998</v>
          </cell>
          <cell r="AP1375">
            <v>0.374144385026</v>
          </cell>
          <cell r="AQ1375">
            <v>0.36133540730399999</v>
          </cell>
          <cell r="AR1375">
            <v>0.34822755860400001</v>
          </cell>
        </row>
        <row r="1376">
          <cell r="A1376" t="str">
            <v>CSM - FairportElectricityFairport Municipal Commission</v>
          </cell>
          <cell r="Q1376">
            <v>95982.459677419349</v>
          </cell>
          <cell r="R1376">
            <v>92256.25</v>
          </cell>
          <cell r="S1376">
            <v>106150</v>
          </cell>
          <cell r="T1376">
            <v>86980</v>
          </cell>
          <cell r="U1376">
            <v>108045</v>
          </cell>
          <cell r="V1376">
            <v>103102.58620689655</v>
          </cell>
          <cell r="W1376">
            <v>110254.23197492163</v>
          </cell>
          <cell r="X1376">
            <v>118764.84848484848</v>
          </cell>
          <cell r="Y1376">
            <v>107920</v>
          </cell>
          <cell r="Z1376">
            <v>99591.397849462359</v>
          </cell>
          <cell r="AA1376">
            <v>90741.93548387097</v>
          </cell>
          <cell r="AB1376">
            <v>96450</v>
          </cell>
          <cell r="AC1376">
            <v>101650</v>
          </cell>
          <cell r="AD1376">
            <v>103600</v>
          </cell>
          <cell r="AE1376">
            <v>130395.8525345622</v>
          </cell>
          <cell r="AF1376">
            <v>99555.040322580651</v>
          </cell>
          <cell r="AG1376">
            <v>105420.04310344828</v>
          </cell>
          <cell r="AH1376">
            <v>105452.8735632184</v>
          </cell>
          <cell r="AI1376">
            <v>109365.59139784946</v>
          </cell>
          <cell r="AJ1376">
            <v>107211.49193548386</v>
          </cell>
          <cell r="AK1376">
            <v>98274.107142857145</v>
          </cell>
          <cell r="AL1376">
            <v>96532.142857142855</v>
          </cell>
          <cell r="AM1376">
            <v>92238.571428571435</v>
          </cell>
          <cell r="AN1376">
            <v>89722.857142857145</v>
          </cell>
          <cell r="AO1376">
            <v>131568.57142857142</v>
          </cell>
          <cell r="AP1376">
            <v>99120</v>
          </cell>
          <cell r="AQ1376">
            <v>109152.85714285714</v>
          </cell>
          <cell r="AR1376">
            <v>95621.25</v>
          </cell>
        </row>
        <row r="1377">
          <cell r="A1377" t="str">
            <v>CSM - FairportElectricityFairport Municipal Commission</v>
          </cell>
          <cell r="Q1377">
            <v>5563.5635282258063</v>
          </cell>
          <cell r="R1377">
            <v>6341.6293750000004</v>
          </cell>
          <cell r="S1377">
            <v>6438.4994999999999</v>
          </cell>
          <cell r="T1377">
            <v>4177.3249999999998</v>
          </cell>
          <cell r="U1377">
            <v>4300.3680000000004</v>
          </cell>
          <cell r="V1377">
            <v>5018.09</v>
          </cell>
          <cell r="W1377">
            <v>5533.5187878787874</v>
          </cell>
          <cell r="X1377">
            <v>7306.3212121212118</v>
          </cell>
          <cell r="Y1377">
            <v>6801.8293333333331</v>
          </cell>
          <cell r="Z1377">
            <v>5926.6864731182786</v>
          </cell>
          <cell r="AA1377">
            <v>4658.7215268817199</v>
          </cell>
          <cell r="AB1377">
            <v>5068.4316666666664</v>
          </cell>
          <cell r="AC1377">
            <v>6523.0959999999995</v>
          </cell>
          <cell r="AD1377">
            <v>6180.2650000000003</v>
          </cell>
          <cell r="AE1377">
            <v>8855.3395276497686</v>
          </cell>
          <cell r="AF1377">
            <v>6022.0716330645164</v>
          </cell>
          <cell r="AG1377">
            <v>4138.3799353448267</v>
          </cell>
          <cell r="AH1377">
            <v>4262.215356321839</v>
          </cell>
          <cell r="AI1377">
            <v>5679.474688172043</v>
          </cell>
          <cell r="AJ1377">
            <v>6713.5275201612903</v>
          </cell>
          <cell r="AK1377">
            <v>6520.186339285714</v>
          </cell>
          <cell r="AL1377">
            <v>5577.1705357142846</v>
          </cell>
          <cell r="AM1377">
            <v>4731.084249999999</v>
          </cell>
          <cell r="AN1377">
            <v>4990.503999999999</v>
          </cell>
          <cell r="AO1377">
            <v>11139.526</v>
          </cell>
          <cell r="AP1377">
            <v>7792.7920000000004</v>
          </cell>
          <cell r="AQ1377">
            <v>7112.174857142857</v>
          </cell>
          <cell r="AR1377">
            <v>5080.9904999999999</v>
          </cell>
        </row>
        <row r="1378">
          <cell r="A1378" t="str">
            <v>CSM - FairportElectricityFairport Municipal Commission</v>
          </cell>
          <cell r="Q1378">
            <v>5.7964377520999998E-2</v>
          </cell>
          <cell r="R1378">
            <v>6.8739292729999998E-2</v>
          </cell>
          <cell r="S1378">
            <v>6.0654729156000002E-2</v>
          </cell>
          <cell r="T1378">
            <v>4.8026270406E-2</v>
          </cell>
          <cell r="U1378">
            <v>3.9801638206000002E-2</v>
          </cell>
          <cell r="V1378">
            <v>4.8670845072999999E-2</v>
          </cell>
          <cell r="W1378">
            <v>5.0188720095E-2</v>
          </cell>
          <cell r="X1378">
            <v>6.1519223114000002E-2</v>
          </cell>
          <cell r="Y1378">
            <v>6.3026587595000003E-2</v>
          </cell>
          <cell r="Z1378">
            <v>5.9510023968000002E-2</v>
          </cell>
          <cell r="AA1378">
            <v>5.1340336769000003E-2</v>
          </cell>
          <cell r="AB1378">
            <v>5.2549835837999999E-2</v>
          </cell>
          <cell r="AC1378">
            <v>6.4172120018999995E-2</v>
          </cell>
          <cell r="AD1378">
            <v>5.9655067567000002E-2</v>
          </cell>
          <cell r="AE1378">
            <v>6.7911205421000001E-2</v>
          </cell>
          <cell r="AF1378">
            <v>6.0489871868999998E-2</v>
          </cell>
          <cell r="AG1378">
            <v>3.9256101719E-2</v>
          </cell>
          <cell r="AH1378">
            <v>4.0418200208999999E-2</v>
          </cell>
          <cell r="AI1378">
            <v>5.1931092911000003E-2</v>
          </cell>
          <cell r="AJ1378">
            <v>6.2619476689999995E-2</v>
          </cell>
          <cell r="AK1378">
            <v>6.6346940499000001E-2</v>
          </cell>
          <cell r="AL1378">
            <v>5.7775269155000003E-2</v>
          </cell>
          <cell r="AM1378">
            <v>5.1291820512E-2</v>
          </cell>
          <cell r="AN1378">
            <v>5.5621322803000001E-2</v>
          </cell>
          <cell r="AO1378">
            <v>8.4667074203000001E-2</v>
          </cell>
          <cell r="AP1378">
            <v>7.8619774010999996E-2</v>
          </cell>
          <cell r="AQ1378">
            <v>6.5157935791000002E-2</v>
          </cell>
          <cell r="AR1378">
            <v>5.3136624964999997E-2</v>
          </cell>
        </row>
        <row r="1379">
          <cell r="A1379" t="str">
            <v>CSM - FairportElectricityCost per Unit</v>
          </cell>
          <cell r="Q1379">
            <v>0.27748195634599998</v>
          </cell>
          <cell r="R1379">
            <v>0.30887236377299998</v>
          </cell>
          <cell r="S1379">
            <v>0.28762583172099998</v>
          </cell>
          <cell r="T1379">
            <v>0.25055300662399999</v>
          </cell>
          <cell r="U1379">
            <v>0.22433153757900001</v>
          </cell>
          <cell r="V1379">
            <v>0.25013202284899999</v>
          </cell>
          <cell r="W1379">
            <v>0.25237343825199998</v>
          </cell>
          <cell r="X1379">
            <v>0.407771387501</v>
          </cell>
          <cell r="Y1379">
            <v>0.43520044464899998</v>
          </cell>
          <cell r="Z1379">
            <v>0.42548207963200002</v>
          </cell>
          <cell r="AA1379">
            <v>0.40163860867500001</v>
          </cell>
          <cell r="AB1379">
            <v>0.40199669822700002</v>
          </cell>
          <cell r="AC1379">
            <v>0.438284720653</v>
          </cell>
          <cell r="AD1379">
            <v>0.42688075833900002</v>
          </cell>
          <cell r="AE1379">
            <v>0.450380019041</v>
          </cell>
          <cell r="AF1379">
            <v>0.43014265303499999</v>
          </cell>
          <cell r="AG1379">
            <v>0.36737582089300003</v>
          </cell>
          <cell r="AH1379">
            <v>0.36781106865899998</v>
          </cell>
          <cell r="AI1379">
            <v>0.40051378554599998</v>
          </cell>
          <cell r="AJ1379">
            <v>0.45408024740399999</v>
          </cell>
          <cell r="AK1379">
            <v>0.46861529614699998</v>
          </cell>
          <cell r="AL1379">
            <v>0.44418015070099998</v>
          </cell>
          <cell r="AM1379">
            <v>0.42390335000399998</v>
          </cell>
          <cell r="AN1379">
            <v>0.44020630117800003</v>
          </cell>
          <cell r="AO1379">
            <v>0.52523044653899997</v>
          </cell>
          <cell r="AP1379">
            <v>0.508294551431</v>
          </cell>
          <cell r="AQ1379">
            <v>0.47030205611699999</v>
          </cell>
          <cell r="AR1379">
            <v>0.432599673992</v>
          </cell>
        </row>
        <row r="1380">
          <cell r="A1380" t="str">
            <v>CSM - FairportElectricityService Usage</v>
          </cell>
          <cell r="Q1380">
            <v>1066452.9455645201</v>
          </cell>
          <cell r="R1380">
            <v>999540.71336206899</v>
          </cell>
          <cell r="S1380">
            <v>1141500.95628079</v>
          </cell>
          <cell r="T1380">
            <v>1011796.40086207</v>
          </cell>
          <cell r="U1380">
            <v>1074267.1838153501</v>
          </cell>
          <cell r="V1380">
            <v>1041319.52923884</v>
          </cell>
          <cell r="W1380">
            <v>1077612.4656292</v>
          </cell>
          <cell r="X1380">
            <v>1104183.27419018</v>
          </cell>
          <cell r="Y1380">
            <v>1028759.04418103</v>
          </cell>
          <cell r="Z1380">
            <v>1025252.8399865601</v>
          </cell>
          <cell r="AA1380">
            <v>879683.31123470503</v>
          </cell>
          <cell r="AB1380">
            <v>931615.78211206896</v>
          </cell>
          <cell r="AC1380">
            <v>936041.47022058803</v>
          </cell>
          <cell r="AD1380">
            <v>862784.86352941196</v>
          </cell>
          <cell r="AE1380">
            <v>1072197.7756682001</v>
          </cell>
          <cell r="AF1380">
            <v>907061.062903226</v>
          </cell>
          <cell r="AG1380">
            <v>951985.97068965505</v>
          </cell>
          <cell r="AH1380">
            <v>943887.25242862396</v>
          </cell>
          <cell r="AI1380">
            <v>978727.77849462396</v>
          </cell>
          <cell r="AJ1380">
            <v>962125.29838709696</v>
          </cell>
          <cell r="AK1380">
            <v>906508.14285714296</v>
          </cell>
          <cell r="AL1380">
            <v>922207.91359447001</v>
          </cell>
          <cell r="AM1380">
            <v>883890.98640553001</v>
          </cell>
          <cell r="AN1380">
            <v>935666.76071428601</v>
          </cell>
          <cell r="AO1380">
            <v>1006918.84642857</v>
          </cell>
          <cell r="AP1380">
            <v>887220.96</v>
          </cell>
          <cell r="AQ1380">
            <v>1042416.57482143</v>
          </cell>
          <cell r="AR1380">
            <v>897540.31874999998</v>
          </cell>
        </row>
        <row r="1381">
          <cell r="A1381" t="str">
            <v>CSM - FairportElectricityService Cost</v>
          </cell>
          <cell r="Q1381">
            <v>40621.143554435497</v>
          </cell>
          <cell r="R1381">
            <v>48294.433713362101</v>
          </cell>
          <cell r="S1381">
            <v>46591.876152709403</v>
          </cell>
          <cell r="T1381">
            <v>28180.587258620701</v>
          </cell>
          <cell r="U1381">
            <v>21979.659136540598</v>
          </cell>
          <cell r="V1381">
            <v>30362.599927498799</v>
          </cell>
          <cell r="W1381">
            <v>32899.748783400501</v>
          </cell>
          <cell r="X1381">
            <v>46397.197830721001</v>
          </cell>
          <cell r="Y1381">
            <v>44261.209938218402</v>
          </cell>
          <cell r="Z1381">
            <v>40118.863237903199</v>
          </cell>
          <cell r="AA1381">
            <v>27919.370111234701</v>
          </cell>
          <cell r="AB1381">
            <v>30141.124150862099</v>
          </cell>
          <cell r="AC1381">
            <v>41519.481183823496</v>
          </cell>
          <cell r="AD1381">
            <v>34565.389741176499</v>
          </cell>
          <cell r="AE1381">
            <v>52334.587497234999</v>
          </cell>
          <cell r="AF1381">
            <v>36818.585399193602</v>
          </cell>
          <cell r="AG1381">
            <v>18701.777214080499</v>
          </cell>
          <cell r="AH1381">
            <v>19870.566031887302</v>
          </cell>
          <cell r="AI1381">
            <v>31718.958774193499</v>
          </cell>
          <cell r="AJ1381">
            <v>39937.581599156903</v>
          </cell>
          <cell r="AK1381">
            <v>40701.4738271104</v>
          </cell>
          <cell r="AL1381">
            <v>33599.420097926297</v>
          </cell>
          <cell r="AM1381">
            <v>26239.558735407099</v>
          </cell>
          <cell r="AN1381">
            <v>34668.647379328999</v>
          </cell>
          <cell r="AO1381">
            <v>66011.709170454502</v>
          </cell>
          <cell r="AP1381">
            <v>51567.613745454502</v>
          </cell>
          <cell r="AQ1381">
            <v>48007.591541071401</v>
          </cell>
          <cell r="AR1381">
            <v>30139.721249999999</v>
          </cell>
        </row>
        <row r="1382">
          <cell r="A1382" t="str">
            <v>CSM - FairportNatural gasRochester Gas &amp; Electric</v>
          </cell>
          <cell r="Q1382">
            <v>1.7963737486089999</v>
          </cell>
          <cell r="R1382">
            <v>2.3320051085559999</v>
          </cell>
          <cell r="S1382">
            <v>2.312567049808</v>
          </cell>
          <cell r="T1382">
            <v>2.1921182265999999</v>
          </cell>
          <cell r="U1382">
            <v>2.0844642857140001</v>
          </cell>
          <cell r="V1382">
            <v>1.4718447580639999</v>
          </cell>
          <cell r="W1382">
            <v>1.333503893214</v>
          </cell>
          <cell r="X1382">
            <v>1.3351034482749999</v>
          </cell>
          <cell r="Y1382">
            <v>1.471555555555</v>
          </cell>
          <cell r="Z1382">
            <v>1.8704365079359999</v>
          </cell>
          <cell r="AA1382">
            <v>1.776843317972</v>
          </cell>
          <cell r="AB1382">
            <v>1.6335483870959999</v>
          </cell>
          <cell r="AC1382">
            <v>1.4361538461529999</v>
          </cell>
          <cell r="AD1382">
            <v>1.7559615384609999</v>
          </cell>
          <cell r="AE1382">
            <v>2.1243103448270002</v>
          </cell>
          <cell r="AF1382">
            <v>2.075057471264</v>
          </cell>
          <cell r="AG1382">
            <v>2.2357314814809999</v>
          </cell>
          <cell r="AH1382">
            <v>1.7574375</v>
          </cell>
          <cell r="AI1382">
            <v>0</v>
          </cell>
          <cell r="AJ1382">
            <v>8.2666666666000005E-2</v>
          </cell>
          <cell r="AK1382">
            <v>0.237666666666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</row>
        <row r="1383">
          <cell r="A1383" t="str">
            <v>CSM - FairportNatural gasRochester Gas &amp; Electric</v>
          </cell>
          <cell r="Q1383">
            <v>29.532636262513002</v>
          </cell>
          <cell r="R1383">
            <v>32.612324393358001</v>
          </cell>
          <cell r="S1383">
            <v>34.059042145592997</v>
          </cell>
          <cell r="T1383">
            <v>31.943719211822</v>
          </cell>
          <cell r="U1383">
            <v>31.641428571428001</v>
          </cell>
          <cell r="V1383">
            <v>26.332197580645001</v>
          </cell>
          <cell r="W1383">
            <v>26.916073414905</v>
          </cell>
          <cell r="X1383">
            <v>27.209379310344001</v>
          </cell>
          <cell r="Y1383">
            <v>26.964740740740002</v>
          </cell>
          <cell r="Z1383">
            <v>30.918042328041999</v>
          </cell>
          <cell r="AA1383">
            <v>28.881566820275999</v>
          </cell>
          <cell r="AB1383">
            <v>28.125806451612</v>
          </cell>
          <cell r="AC1383">
            <v>28.657568238212999</v>
          </cell>
          <cell r="AD1383">
            <v>29.726081730769</v>
          </cell>
          <cell r="AE1383">
            <v>32.285107758620001</v>
          </cell>
          <cell r="AF1383">
            <v>33.893793103447997</v>
          </cell>
          <cell r="AG1383">
            <v>35.697083333332998</v>
          </cell>
          <cell r="AH1383">
            <v>29.799289772727001</v>
          </cell>
          <cell r="AI1383">
            <v>17.862813852813002</v>
          </cell>
          <cell r="AJ1383">
            <v>20.273857142857</v>
          </cell>
          <cell r="AK1383">
            <v>19.646185185185001</v>
          </cell>
          <cell r="AL1383">
            <v>20.422222222222</v>
          </cell>
          <cell r="AM1383">
            <v>18.38</v>
          </cell>
          <cell r="AN1383">
            <v>18.814795698924001</v>
          </cell>
          <cell r="AO1383">
            <v>18.888202764976</v>
          </cell>
          <cell r="AP1383">
            <v>18.221551724137001</v>
          </cell>
          <cell r="AQ1383">
            <v>20.023167305236001</v>
          </cell>
          <cell r="AR1383">
            <v>19.741481481480999</v>
          </cell>
        </row>
        <row r="1384">
          <cell r="A1384" t="str">
            <v>CSM - FairportNatural gasRochester Gas &amp; Electric</v>
          </cell>
          <cell r="Q1384">
            <v>16.440140190966002</v>
          </cell>
          <cell r="R1384">
            <v>13.984671077132001</v>
          </cell>
          <cell r="S1384">
            <v>14.727807415752</v>
          </cell>
          <cell r="T1384">
            <v>14.572078651685</v>
          </cell>
          <cell r="U1384">
            <v>15.179645335389001</v>
          </cell>
          <cell r="V1384">
            <v>17.890607984548001</v>
          </cell>
          <cell r="W1384">
            <v>20.184473065180001</v>
          </cell>
          <cell r="X1384">
            <v>20.379978304664</v>
          </cell>
          <cell r="Y1384">
            <v>18.323970603039999</v>
          </cell>
          <cell r="Z1384">
            <v>16.529853965558999</v>
          </cell>
          <cell r="AA1384">
            <v>16.254425209103001</v>
          </cell>
          <cell r="AB1384">
            <v>17.217614533965001</v>
          </cell>
          <cell r="AC1384">
            <v>19.954386025535999</v>
          </cell>
          <cell r="AD1384">
            <v>16.928663344650001</v>
          </cell>
          <cell r="AE1384">
            <v>15.197924275627001</v>
          </cell>
          <cell r="AF1384">
            <v>16.333905722040001</v>
          </cell>
          <cell r="AG1384">
            <v>15.966623733221001</v>
          </cell>
          <cell r="AH1384">
            <v>16.956102150275999</v>
          </cell>
          <cell r="AJ1384">
            <v>245.2482718894</v>
          </cell>
          <cell r="AK1384">
            <v>82.662770765153994</v>
          </cell>
        </row>
        <row r="1385">
          <cell r="A1385" t="str">
            <v>CSM - FairportNatural gasRochester Gas &amp; Electric</v>
          </cell>
          <cell r="Q1385">
            <v>19.782688172042999</v>
          </cell>
          <cell r="R1385">
            <v>21.465925925924999</v>
          </cell>
          <cell r="S1385">
            <v>11.990034482758</v>
          </cell>
          <cell r="T1385">
            <v>6.0620689655169997</v>
          </cell>
          <cell r="U1385">
            <v>9.5374999999999996</v>
          </cell>
          <cell r="V1385">
            <v>1.708850806451</v>
          </cell>
          <cell r="W1385">
            <v>4.3703893214680001</v>
          </cell>
          <cell r="X1385">
            <v>2.2643448275860001</v>
          </cell>
          <cell r="Y1385">
            <v>5.5468148148139997</v>
          </cell>
          <cell r="Z1385">
            <v>7.9204894179889997</v>
          </cell>
          <cell r="AA1385">
            <v>14.189930875576</v>
          </cell>
          <cell r="AB1385">
            <v>57.066075268817002</v>
          </cell>
          <cell r="AC1385">
            <v>95.620518518517997</v>
          </cell>
          <cell r="AD1385">
            <v>26.699428240740001</v>
          </cell>
          <cell r="AE1385">
            <v>24.978660714284999</v>
          </cell>
          <cell r="AF1385">
            <v>6.25</v>
          </cell>
          <cell r="AG1385">
            <v>2.8493133640549999</v>
          </cell>
          <cell r="AH1385">
            <v>5.072314990512</v>
          </cell>
          <cell r="AI1385">
            <v>7.7251960784309999</v>
          </cell>
          <cell r="AJ1385">
            <v>5.4033691756269997</v>
          </cell>
          <cell r="AK1385">
            <v>10.113948387096</v>
          </cell>
          <cell r="AL1385">
            <v>13.529299999999999</v>
          </cell>
          <cell r="AM1385">
            <v>38.458660714285003</v>
          </cell>
          <cell r="AN1385">
            <v>69.779523809522999</v>
          </cell>
          <cell r="AO1385">
            <v>57.866969696969001</v>
          </cell>
          <cell r="AP1385">
            <v>68.261333333332999</v>
          </cell>
          <cell r="AQ1385">
            <v>143.947358974358</v>
          </cell>
          <cell r="AR1385">
            <v>26.308027295285001</v>
          </cell>
        </row>
        <row r="1386">
          <cell r="A1386" t="str">
            <v>CSM - FairportNatural gasRochester Gas &amp; Electric</v>
          </cell>
          <cell r="Q1386">
            <v>144.54806451612899</v>
          </cell>
          <cell r="R1386">
            <v>152.671111111111</v>
          </cell>
          <cell r="S1386">
            <v>94.147620689655</v>
          </cell>
          <cell r="T1386">
            <v>52.635098522166999</v>
          </cell>
          <cell r="U1386">
            <v>71.956428571428006</v>
          </cell>
          <cell r="V1386">
            <v>28.777681451612001</v>
          </cell>
          <cell r="W1386">
            <v>47.606218020021998</v>
          </cell>
          <cell r="X1386">
            <v>32.704793103447997</v>
          </cell>
          <cell r="Y1386">
            <v>52.757259259259001</v>
          </cell>
          <cell r="Z1386">
            <v>68.954814814814</v>
          </cell>
          <cell r="AA1386">
            <v>104.059354838709</v>
          </cell>
          <cell r="AB1386">
            <v>372.87225806451602</v>
          </cell>
          <cell r="AC1386">
            <v>625.08370370370301</v>
          </cell>
          <cell r="AD1386">
            <v>206.35137731481399</v>
          </cell>
          <cell r="AE1386">
            <v>188.923839285714</v>
          </cell>
          <cell r="AF1386">
            <v>66.339285714284998</v>
          </cell>
          <cell r="AG1386">
            <v>39.876394009216</v>
          </cell>
          <cell r="AH1386">
            <v>53.260341555977</v>
          </cell>
          <cell r="AI1386">
            <v>70.845620915032001</v>
          </cell>
          <cell r="AJ1386">
            <v>54.315113500597</v>
          </cell>
          <cell r="AK1386">
            <v>83.070103225805994</v>
          </cell>
          <cell r="AL1386">
            <v>109.77365</v>
          </cell>
          <cell r="AM1386">
            <v>275.72183035714198</v>
          </cell>
          <cell r="AN1386">
            <v>494.85809523809502</v>
          </cell>
          <cell r="AO1386">
            <v>411.597306397306</v>
          </cell>
          <cell r="AP1386">
            <v>493.333629629629</v>
          </cell>
          <cell r="AQ1386">
            <v>982.49028205128195</v>
          </cell>
          <cell r="AR1386">
            <v>213.02442928039699</v>
          </cell>
        </row>
        <row r="1387">
          <cell r="A1387" t="str">
            <v>CSM - FairportNatural gasRochester Gas &amp; Electric</v>
          </cell>
          <cell r="Q1387">
            <v>7.3067958843119998</v>
          </cell>
          <cell r="R1387">
            <v>7.1122537009549998</v>
          </cell>
          <cell r="S1387">
            <v>7.8521559571020001</v>
          </cell>
          <cell r="T1387">
            <v>8.6826954331219994</v>
          </cell>
          <cell r="U1387">
            <v>7.5445796667289997</v>
          </cell>
          <cell r="V1387">
            <v>16.840370934060001</v>
          </cell>
          <cell r="W1387">
            <v>10.892900956482</v>
          </cell>
          <cell r="X1387">
            <v>14.443380135838</v>
          </cell>
          <cell r="Y1387">
            <v>9.5112710664770006</v>
          </cell>
          <cell r="Z1387">
            <v>8.7058780304910002</v>
          </cell>
          <cell r="AA1387">
            <v>7.3333235905900001</v>
          </cell>
          <cell r="AB1387">
            <v>6.5340441989049998</v>
          </cell>
          <cell r="AC1387">
            <v>6.5371294089210004</v>
          </cell>
          <cell r="AD1387">
            <v>7.7286815078659998</v>
          </cell>
          <cell r="AE1387">
            <v>7.5634094816640003</v>
          </cell>
          <cell r="AF1387">
            <v>10.614285714285</v>
          </cell>
          <cell r="AG1387">
            <v>13.995088961524999</v>
          </cell>
          <cell r="AH1387">
            <v>10.500203882369</v>
          </cell>
          <cell r="AI1387">
            <v>9.1707213895620008</v>
          </cell>
          <cell r="AJ1387">
            <v>10.052082642362</v>
          </cell>
          <cell r="AK1387">
            <v>8.2134197295080007</v>
          </cell>
          <cell r="AL1387">
            <v>8.1137715920259996</v>
          </cell>
          <cell r="AM1387">
            <v>7.1693040068530003</v>
          </cell>
          <cell r="AN1387">
            <v>7.0917379228449997</v>
          </cell>
          <cell r="AO1387">
            <v>7.1128194296789999</v>
          </cell>
          <cell r="AP1387">
            <v>7.2271314599230001</v>
          </cell>
          <cell r="AQ1387">
            <v>6.8253442720419999</v>
          </cell>
          <cell r="AR1387">
            <v>8.097316719698</v>
          </cell>
        </row>
        <row r="1388">
          <cell r="A1388" t="str">
            <v>CSM - FairportNatural gasCost per Unit</v>
          </cell>
          <cell r="Q1388">
            <v>23.746936075278999</v>
          </cell>
          <cell r="R1388">
            <v>21.096924778087001</v>
          </cell>
          <cell r="S1388">
            <v>22.579963372855001</v>
          </cell>
          <cell r="T1388">
            <v>23.254774084807</v>
          </cell>
          <cell r="U1388">
            <v>22.724225002118001</v>
          </cell>
          <cell r="V1388">
            <v>34.730978918608002</v>
          </cell>
          <cell r="W1388">
            <v>31.077374021663001</v>
          </cell>
          <cell r="X1388">
            <v>34.823358440503</v>
          </cell>
          <cell r="Y1388">
            <v>27.835241669517998</v>
          </cell>
          <cell r="Z1388">
            <v>25.235731996051001</v>
          </cell>
          <cell r="AA1388">
            <v>23.587748799692999</v>
          </cell>
          <cell r="AB1388">
            <v>23.751658732869998</v>
          </cell>
          <cell r="AC1388">
            <v>26.491515434458002</v>
          </cell>
          <cell r="AD1388">
            <v>24.657344852516001</v>
          </cell>
          <cell r="AE1388">
            <v>22.761333757290998</v>
          </cell>
          <cell r="AF1388">
            <v>26.948191436325999</v>
          </cell>
          <cell r="AG1388">
            <v>29.961712694747</v>
          </cell>
          <cell r="AH1388">
            <v>27.456306032646001</v>
          </cell>
          <cell r="AI1388">
            <v>9.1707213895620008</v>
          </cell>
          <cell r="AJ1388">
            <v>255.300354531762</v>
          </cell>
          <cell r="AK1388">
            <v>90.876190494663007</v>
          </cell>
          <cell r="AL1388">
            <v>8.1137715920259996</v>
          </cell>
          <cell r="AM1388">
            <v>7.1693040068530003</v>
          </cell>
          <cell r="AN1388">
            <v>7.0917379228449997</v>
          </cell>
          <cell r="AO1388">
            <v>7.1128194296789999</v>
          </cell>
          <cell r="AP1388">
            <v>7.2271314599230001</v>
          </cell>
          <cell r="AQ1388">
            <v>6.8253442720419999</v>
          </cell>
          <cell r="AR1388">
            <v>8.097316719698</v>
          </cell>
        </row>
        <row r="1389">
          <cell r="A1389" t="str">
            <v>CSM - FairportNatural gasService Usage</v>
          </cell>
          <cell r="Q1389">
            <v>21.579061920651998</v>
          </cell>
          <cell r="R1389">
            <v>23.797931034482001</v>
          </cell>
          <cell r="S1389">
            <v>14.302601532567</v>
          </cell>
          <cell r="T1389">
            <v>8.2541871921179997</v>
          </cell>
          <cell r="U1389">
            <v>11.621964285714</v>
          </cell>
          <cell r="V1389">
            <v>3.1806955645160002</v>
          </cell>
          <cell r="W1389">
            <v>5.7038932146820001</v>
          </cell>
          <cell r="X1389">
            <v>3.5994482758620001</v>
          </cell>
          <cell r="Y1389">
            <v>7.0183703703700004</v>
          </cell>
          <cell r="Z1389">
            <v>9.7909259259250003</v>
          </cell>
          <cell r="AA1389">
            <v>15.966774193548</v>
          </cell>
          <cell r="AB1389">
            <v>58.699623655914003</v>
          </cell>
          <cell r="AC1389">
            <v>49.246413105412998</v>
          </cell>
          <cell r="AD1389">
            <v>15.105675658831</v>
          </cell>
          <cell r="AE1389">
            <v>27.102971059112999</v>
          </cell>
          <cell r="AF1389">
            <v>8.3250574712639995</v>
          </cell>
          <cell r="AG1389">
            <v>2.5425224227680001</v>
          </cell>
          <cell r="AH1389">
            <v>4.293594995256</v>
          </cell>
          <cell r="AI1389">
            <v>7.7251960784309999</v>
          </cell>
          <cell r="AJ1389">
            <v>5.4447025089599999</v>
          </cell>
          <cell r="AK1389">
            <v>10.232781720429999</v>
          </cell>
          <cell r="AL1389">
            <v>13.529299999999999</v>
          </cell>
          <cell r="AM1389">
            <v>38.458660714285003</v>
          </cell>
          <cell r="AN1389">
            <v>69.779523809522999</v>
          </cell>
          <cell r="AO1389">
            <v>57.866969696969001</v>
          </cell>
          <cell r="AP1389">
            <v>68.261333333332999</v>
          </cell>
          <cell r="AQ1389">
            <v>143.94735897435899</v>
          </cell>
          <cell r="AR1389">
            <v>26.308027295285001</v>
          </cell>
        </row>
        <row r="1390">
          <cell r="A1390" t="str">
            <v>CSM - FairportNatural gasService Cost</v>
          </cell>
          <cell r="Q1390">
            <v>174.08070077864301</v>
          </cell>
          <cell r="R1390">
            <v>185.28343550446999</v>
          </cell>
          <cell r="S1390">
            <v>128.20666283524901</v>
          </cell>
          <cell r="T1390">
            <v>84.578817733989993</v>
          </cell>
          <cell r="U1390">
            <v>103.59785714285699</v>
          </cell>
          <cell r="V1390">
            <v>55.109879032258</v>
          </cell>
          <cell r="W1390">
            <v>74.522291434926998</v>
          </cell>
          <cell r="X1390">
            <v>59.914172413792997</v>
          </cell>
          <cell r="Y1390">
            <v>79.721999999999994</v>
          </cell>
          <cell r="Z1390">
            <v>99.872857142857001</v>
          </cell>
          <cell r="AA1390">
            <v>132.94092165898601</v>
          </cell>
          <cell r="AB1390">
            <v>400.99806451612898</v>
          </cell>
          <cell r="AC1390">
            <v>653.74127194191703</v>
          </cell>
          <cell r="AD1390">
            <v>236.07745904558399</v>
          </cell>
          <cell r="AE1390">
            <v>221.20894704433499</v>
          </cell>
          <cell r="AF1390">
            <v>100.233078817734</v>
          </cell>
          <cell r="AG1390">
            <v>75.573477342548998</v>
          </cell>
          <cell r="AH1390">
            <v>83.059631328704</v>
          </cell>
          <cell r="AI1390">
            <v>88.708434767846001</v>
          </cell>
          <cell r="AJ1390">
            <v>74.588970643454005</v>
          </cell>
          <cell r="AK1390">
            <v>102.71628841099199</v>
          </cell>
          <cell r="AL1390">
            <v>130.19587222222199</v>
          </cell>
          <cell r="AM1390">
            <v>294.101830357143</v>
          </cell>
          <cell r="AN1390">
            <v>513.67289093702004</v>
          </cell>
          <cell r="AO1390">
            <v>430.48550916228299</v>
          </cell>
          <cell r="AP1390">
            <v>511.55518135376798</v>
          </cell>
          <cell r="AQ1390">
            <v>1002.51344935652</v>
          </cell>
          <cell r="AR1390">
            <v>232.76591076187901</v>
          </cell>
        </row>
        <row r="1391">
          <cell r="A1391" t="str">
            <v>CSM - KeeneElectricityConstellation New Energy</v>
          </cell>
          <cell r="Q1391">
            <v>30082.333333333332</v>
          </cell>
          <cell r="R1391">
            <v>29459</v>
          </cell>
          <cell r="S1391">
            <v>20304</v>
          </cell>
          <cell r="T1391">
            <v>21897.806451612902</v>
          </cell>
          <cell r="U1391">
            <v>32415.572858731924</v>
          </cell>
          <cell r="V1391">
            <v>41755.954022988502</v>
          </cell>
          <cell r="W1391">
            <v>37605.333333333336</v>
          </cell>
          <cell r="X1391">
            <v>38693.333333333336</v>
          </cell>
          <cell r="Y1391">
            <v>32466.666666666664</v>
          </cell>
          <cell r="Z1391">
            <v>37220</v>
          </cell>
          <cell r="AA1391">
            <v>31300</v>
          </cell>
          <cell r="AB1391">
            <v>25712.241379310344</v>
          </cell>
          <cell r="AC1391">
            <v>32147.5</v>
          </cell>
          <cell r="AD1391">
            <v>30960</v>
          </cell>
          <cell r="AE1391">
            <v>32225.714285714286</v>
          </cell>
          <cell r="AF1391">
            <v>35690.322580645159</v>
          </cell>
          <cell r="AG1391">
            <v>38041.290322580644</v>
          </cell>
          <cell r="AH1391">
            <v>34456.774193548386</v>
          </cell>
          <cell r="AI1391">
            <v>27202.5</v>
          </cell>
          <cell r="AJ1391">
            <v>35835</v>
          </cell>
          <cell r="AK1391">
            <v>37120</v>
          </cell>
          <cell r="AL1391">
            <v>39280</v>
          </cell>
          <cell r="AM1391">
            <v>32240</v>
          </cell>
          <cell r="AN1391">
            <v>26678.787878787876</v>
          </cell>
          <cell r="AO1391">
            <v>32441.21212121212</v>
          </cell>
          <cell r="AP1391">
            <v>30613.333333333332</v>
          </cell>
          <cell r="AQ1391">
            <v>33435.866666666669</v>
          </cell>
          <cell r="AR1391">
            <v>62324.551724137928</v>
          </cell>
        </row>
        <row r="1392">
          <cell r="A1392" t="str">
            <v>CSM - KeeneElectricityConstellation New Energy</v>
          </cell>
          <cell r="Q1392">
            <v>2936.634125</v>
          </cell>
          <cell r="R1392">
            <v>2875.7898749999999</v>
          </cell>
          <cell r="S1392">
            <v>1982.079</v>
          </cell>
          <cell r="T1392">
            <v>2137.6680000000001</v>
          </cell>
          <cell r="U1392">
            <v>3164.405172413793</v>
          </cell>
          <cell r="V1392">
            <v>4076.216494252873</v>
          </cell>
          <cell r="W1392">
            <v>3671.0344791666662</v>
          </cell>
          <cell r="X1392">
            <v>3777.2415208333332</v>
          </cell>
          <cell r="Y1392">
            <v>3169.3969166666661</v>
          </cell>
          <cell r="Z1392">
            <v>3633.4173214285711</v>
          </cell>
          <cell r="AA1392">
            <v>2290.5764285714281</v>
          </cell>
          <cell r="AB1392">
            <v>1856.1661206896549</v>
          </cell>
          <cell r="AC1392">
            <v>2320.7287500000002</v>
          </cell>
          <cell r="AD1392">
            <v>2235</v>
          </cell>
          <cell r="AE1392">
            <v>2326.3714285714282</v>
          </cell>
          <cell r="AF1392">
            <v>2576.4870967741931</v>
          </cell>
          <cell r="AG1392">
            <v>2746.2054838709669</v>
          </cell>
          <cell r="AH1392">
            <v>2487.434838709677</v>
          </cell>
          <cell r="AI1392">
            <v>1963.753125</v>
          </cell>
          <cell r="AJ1392">
            <v>2586.9337500000001</v>
          </cell>
          <cell r="AK1392">
            <v>2679.69</v>
          </cell>
          <cell r="AL1392">
            <v>2835.62</v>
          </cell>
          <cell r="AM1392">
            <v>2327.41</v>
          </cell>
          <cell r="AN1392">
            <v>1925.9454545454539</v>
          </cell>
          <cell r="AO1392">
            <v>2341.9345454545451</v>
          </cell>
          <cell r="AP1392">
            <v>2209.9746666666661</v>
          </cell>
          <cell r="AQ1392">
            <v>2413.7353333333331</v>
          </cell>
          <cell r="AR1392">
            <v>4499.198965517241</v>
          </cell>
        </row>
        <row r="1393">
          <cell r="A1393" t="str">
            <v>CSM - KeeneElectricityConstellation New Energy</v>
          </cell>
          <cell r="Q1393">
            <v>9.7619891796000002E-2</v>
          </cell>
          <cell r="R1393">
            <v>9.7620077903999999E-2</v>
          </cell>
          <cell r="S1393">
            <v>9.7620124113000001E-2</v>
          </cell>
          <cell r="T1393">
            <v>9.7620188794000001E-2</v>
          </cell>
          <cell r="U1393">
            <v>9.7619905906999996E-2</v>
          </cell>
          <cell r="V1393">
            <v>9.7620006287000002E-2</v>
          </cell>
          <cell r="W1393">
            <v>9.7620048907000004E-2</v>
          </cell>
          <cell r="X1393">
            <v>9.7619956603000005E-2</v>
          </cell>
          <cell r="Y1393">
            <v>9.7620028233999998E-2</v>
          </cell>
          <cell r="Z1393">
            <v>9.7620024755999998E-2</v>
          </cell>
          <cell r="AA1393">
            <v>7.3181355544999993E-2</v>
          </cell>
          <cell r="AB1393">
            <v>7.2189977268E-2</v>
          </cell>
          <cell r="AC1393">
            <v>7.2190022551999994E-2</v>
          </cell>
          <cell r="AD1393">
            <v>7.2189922480000002E-2</v>
          </cell>
          <cell r="AE1393">
            <v>7.2189910452999995E-2</v>
          </cell>
          <cell r="AF1393">
            <v>7.2190075921000005E-2</v>
          </cell>
          <cell r="AG1393">
            <v>7.2190124482000004E-2</v>
          </cell>
          <cell r="AH1393">
            <v>7.2190008986999996E-2</v>
          </cell>
          <cell r="AI1393">
            <v>7.2190170940000006E-2</v>
          </cell>
          <cell r="AJ1393">
            <v>7.2190142318E-2</v>
          </cell>
          <cell r="AK1393">
            <v>7.2189924567999997E-2</v>
          </cell>
          <cell r="AL1393">
            <v>7.2189918532999997E-2</v>
          </cell>
          <cell r="AM1393">
            <v>7.2190136476000005E-2</v>
          </cell>
          <cell r="AN1393">
            <v>7.2190140845E-2</v>
          </cell>
          <cell r="AO1393">
            <v>7.2190106111999996E-2</v>
          </cell>
          <cell r="AP1393">
            <v>7.2189939024000005E-2</v>
          </cell>
          <cell r="AQ1393">
            <v>7.2190003549000001E-2</v>
          </cell>
          <cell r="AR1393">
            <v>7.2189832755000002E-2</v>
          </cell>
        </row>
        <row r="1394">
          <cell r="A1394" t="str">
            <v>CSM - KeeneElectricityConstellation New Energy</v>
          </cell>
          <cell r="Q1394">
            <v>3682.6624999999999</v>
          </cell>
          <cell r="R1394">
            <v>2983.7375000000002</v>
          </cell>
          <cell r="S1394">
            <v>1760.7</v>
          </cell>
          <cell r="T1394">
            <v>1532</v>
          </cell>
          <cell r="U1394">
            <v>1113.4000000000001</v>
          </cell>
          <cell r="V1394">
            <v>1166.2</v>
          </cell>
          <cell r="W1394">
            <v>1361.65</v>
          </cell>
          <cell r="X1394">
            <v>1049.2833333333331</v>
          </cell>
          <cell r="Y1394">
            <v>1009.591666666666</v>
          </cell>
          <cell r="Z1394">
            <v>1177.2678571428571</v>
          </cell>
          <cell r="AA1394">
            <v>2358.6071428571422</v>
          </cell>
          <cell r="AB1394">
            <v>3919.0625</v>
          </cell>
          <cell r="AC1394">
            <v>4339.90625</v>
          </cell>
          <cell r="AD1394">
            <v>3643</v>
          </cell>
          <cell r="AE1394">
            <v>2897.1071428571422</v>
          </cell>
          <cell r="AF1394">
            <v>1770</v>
          </cell>
          <cell r="AG1394">
            <v>1200.9354838709669</v>
          </cell>
          <cell r="AH1394">
            <v>1193.1290322580639</v>
          </cell>
          <cell r="AI1394">
            <v>1151.84375</v>
          </cell>
          <cell r="AJ1394">
            <v>1063.3125</v>
          </cell>
          <cell r="AK1394">
            <v>797</v>
          </cell>
          <cell r="AL1394">
            <v>670</v>
          </cell>
          <cell r="AM1394">
            <v>810</v>
          </cell>
          <cell r="AN1394">
            <v>3860.9</v>
          </cell>
          <cell r="AO1394">
            <v>8051.05</v>
          </cell>
          <cell r="AP1394">
            <v>2982.9333333333329</v>
          </cell>
          <cell r="AQ1394">
            <v>2867.5666666666662</v>
          </cell>
          <cell r="AR1394">
            <v>4830.5172413793098</v>
          </cell>
        </row>
        <row r="1395">
          <cell r="A1395" t="str">
            <v>CSM - KeeneElectricityConstellation New Energy</v>
          </cell>
          <cell r="Q1395">
            <v>359.50529166666598</v>
          </cell>
          <cell r="R1395">
            <v>291.27437500000002</v>
          </cell>
          <cell r="S1395">
            <v>171.88233333333301</v>
          </cell>
          <cell r="T1395">
            <v>149.55653763440799</v>
          </cell>
          <cell r="U1395">
            <v>108.689462365591</v>
          </cell>
          <cell r="V1395">
            <v>113.84333333333301</v>
          </cell>
          <cell r="W1395">
            <v>132.924270833333</v>
          </cell>
          <cell r="X1395">
            <v>102.428395833333</v>
          </cell>
          <cell r="Y1395">
            <v>98.554416666666</v>
          </cell>
          <cell r="Z1395">
            <v>114.92732142857101</v>
          </cell>
          <cell r="AA1395">
            <v>171.248928571428</v>
          </cell>
          <cell r="AB1395">
            <v>282.91892241379298</v>
          </cell>
          <cell r="AC1395">
            <v>313.294375</v>
          </cell>
          <cell r="AD1395">
            <v>262.99</v>
          </cell>
          <cell r="AE1395">
            <v>209.14250000000001</v>
          </cell>
          <cell r="AF1395">
            <v>127.78064516129</v>
          </cell>
          <cell r="AG1395">
            <v>86.691612903225007</v>
          </cell>
          <cell r="AH1395">
            <v>86.135483870966993</v>
          </cell>
          <cell r="AI1395">
            <v>83.147812500000001</v>
          </cell>
          <cell r="AJ1395">
            <v>76.764375000000001</v>
          </cell>
          <cell r="AK1395">
            <v>57.54</v>
          </cell>
          <cell r="AL1395">
            <v>48.37</v>
          </cell>
          <cell r="AM1395">
            <v>58.47</v>
          </cell>
          <cell r="AN1395">
            <v>278.72000000000003</v>
          </cell>
          <cell r="AO1395">
            <v>4901.33</v>
          </cell>
          <cell r="AP1395">
            <v>215.338666666666</v>
          </cell>
          <cell r="AQ1395">
            <v>207.011333333333</v>
          </cell>
          <cell r="AR1395">
            <v>348.75758620689601</v>
          </cell>
        </row>
        <row r="1396">
          <cell r="A1396" t="str">
            <v>CSM - KeeneElectricityConstellation New Energy</v>
          </cell>
          <cell r="Q1396">
            <v>9.7621026001000005E-2</v>
          </cell>
          <cell r="R1396">
            <v>9.7620643571999996E-2</v>
          </cell>
          <cell r="S1396">
            <v>9.7621589896999997E-2</v>
          </cell>
          <cell r="T1396">
            <v>9.7621760857000001E-2</v>
          </cell>
          <cell r="U1396">
            <v>9.7619420122999997E-2</v>
          </cell>
          <cell r="V1396">
            <v>9.7619047619000004E-2</v>
          </cell>
          <cell r="W1396">
            <v>9.7619998407999994E-2</v>
          </cell>
          <cell r="X1396">
            <v>9.7617480978999999E-2</v>
          </cell>
          <cell r="Y1396">
            <v>9.7618096424999995E-2</v>
          </cell>
          <cell r="Z1396">
            <v>9.7622066830999998E-2</v>
          </cell>
          <cell r="AA1396">
            <v>7.2605956905000005E-2</v>
          </cell>
          <cell r="AB1396">
            <v>7.2190459430000006E-2</v>
          </cell>
          <cell r="AC1396">
            <v>7.2189203394999998E-2</v>
          </cell>
          <cell r="AD1396">
            <v>7.2190502333000006E-2</v>
          </cell>
          <cell r="AE1396">
            <v>7.2190115755000006E-2</v>
          </cell>
          <cell r="AF1396">
            <v>7.2192454892999997E-2</v>
          </cell>
          <cell r="AG1396">
            <v>7.2186736146000005E-2</v>
          </cell>
          <cell r="AH1396">
            <v>7.2192932651999997E-2</v>
          </cell>
          <cell r="AI1396">
            <v>7.2186711521999999E-2</v>
          </cell>
          <cell r="AJ1396">
            <v>7.2193616646000006E-2</v>
          </cell>
          <cell r="AK1396">
            <v>7.2195734001999995E-2</v>
          </cell>
          <cell r="AL1396">
            <v>7.2194029849999994E-2</v>
          </cell>
          <cell r="AM1396">
            <v>7.2185185185E-2</v>
          </cell>
          <cell r="AN1396">
            <v>7.2190421921999995E-2</v>
          </cell>
          <cell r="AO1396">
            <v>0.608781463287</v>
          </cell>
          <cell r="AP1396">
            <v>7.2190237796999998E-2</v>
          </cell>
          <cell r="AQ1396">
            <v>7.2190591324999998E-2</v>
          </cell>
          <cell r="AR1396">
            <v>7.2198807865999998E-2</v>
          </cell>
        </row>
        <row r="1397">
          <cell r="A1397" t="str">
            <v>CSM - KeeneElectricityConstellation New Energy</v>
          </cell>
          <cell r="Q1397">
            <v>137371.03448275861</v>
          </cell>
          <cell r="R1397">
            <v>162745.32915360501</v>
          </cell>
          <cell r="S1397">
            <v>179243.63636363635</v>
          </cell>
          <cell r="T1397">
            <v>179076.12903225806</v>
          </cell>
          <cell r="U1397">
            <v>196939.87096774194</v>
          </cell>
          <cell r="V1397">
            <v>193152</v>
          </cell>
          <cell r="W1397">
            <v>204302</v>
          </cell>
          <cell r="X1397">
            <v>212701.03448275861</v>
          </cell>
          <cell r="Y1397">
            <v>203337.93103448275</v>
          </cell>
          <cell r="Z1397">
            <v>207420.06674082312</v>
          </cell>
          <cell r="AA1397">
            <v>192761.75115207373</v>
          </cell>
          <cell r="AB1397">
            <v>171560</v>
          </cell>
          <cell r="AC1397">
            <v>169353.84615384616</v>
          </cell>
          <cell r="AD1397">
            <v>176160</v>
          </cell>
          <cell r="AE1397">
            <v>201900</v>
          </cell>
          <cell r="AF1397">
            <v>195120</v>
          </cell>
          <cell r="AG1397">
            <v>200025</v>
          </cell>
          <cell r="AH1397">
            <v>195094.13793103449</v>
          </cell>
          <cell r="AI1397">
            <v>207697.97552836486</v>
          </cell>
          <cell r="AJ1397">
            <v>213818.37597330366</v>
          </cell>
          <cell r="AK1397">
            <v>214791.72413793104</v>
          </cell>
          <cell r="AL1397">
            <v>214587.09677419355</v>
          </cell>
          <cell r="AM1397">
            <v>190564.90322580645</v>
          </cell>
          <cell r="AN1397">
            <v>178735.27272727274</v>
          </cell>
          <cell r="AO1397">
            <v>175427.21003134796</v>
          </cell>
          <cell r="AP1397">
            <v>164325.5172413793</v>
          </cell>
          <cell r="AQ1397">
            <v>183752.72727272726</v>
          </cell>
          <cell r="AR1397">
            <v>186018.70129870129</v>
          </cell>
        </row>
        <row r="1398">
          <cell r="A1398" t="str">
            <v>CSM - KeeneElectricityConstellation New Energy</v>
          </cell>
          <cell r="Q1398">
            <v>18865.025344827587</v>
          </cell>
          <cell r="R1398">
            <v>20319.279049111807</v>
          </cell>
          <cell r="S1398">
            <v>17497.764606060606</v>
          </cell>
          <cell r="T1398">
            <v>25194.063741935483</v>
          </cell>
          <cell r="U1398">
            <v>28590.632258064517</v>
          </cell>
          <cell r="V1398">
            <v>18855.497333333333</v>
          </cell>
          <cell r="W1398">
            <v>19943.961104166665</v>
          </cell>
          <cell r="X1398">
            <v>20763.875700431036</v>
          </cell>
          <cell r="Y1398">
            <v>19849.85172413793</v>
          </cell>
          <cell r="Z1398">
            <v>20248.346073414905</v>
          </cell>
          <cell r="AA1398">
            <v>16440.421140552997</v>
          </cell>
          <cell r="AB1398">
            <v>12384.916212121212</v>
          </cell>
          <cell r="AC1398">
            <v>12225.651981351981</v>
          </cell>
          <cell r="AD1398">
            <v>12716.986071428571</v>
          </cell>
          <cell r="AE1398">
            <v>14575.157499999999</v>
          </cell>
          <cell r="AF1398">
            <v>14085.708620689655</v>
          </cell>
          <cell r="AG1398">
            <v>14439.799913793104</v>
          </cell>
          <cell r="AH1398">
            <v>14083.843275862067</v>
          </cell>
          <cell r="AI1398">
            <v>14993.717563959955</v>
          </cell>
          <cell r="AJ1398">
            <v>15435.549087875417</v>
          </cell>
          <cell r="AK1398">
            <v>15505.812807881774</v>
          </cell>
          <cell r="AL1398">
            <v>15491.041866359446</v>
          </cell>
          <cell r="AM1398">
            <v>13756.883419354837</v>
          </cell>
          <cell r="AN1398">
            <v>12902.899454545453</v>
          </cell>
          <cell r="AO1398">
            <v>12664.087993730407</v>
          </cell>
          <cell r="AP1398">
            <v>11862.656551724138</v>
          </cell>
          <cell r="AQ1398">
            <v>13265.107575757575</v>
          </cell>
          <cell r="AR1398">
            <v>13428.690995670995</v>
          </cell>
        </row>
        <row r="1399">
          <cell r="A1399" t="str">
            <v>CSM - KeeneElectricityConstellation New Energy</v>
          </cell>
          <cell r="Q1399">
            <v>0.137328989447</v>
          </cell>
          <cell r="R1399">
            <v>0.124853224081</v>
          </cell>
          <cell r="S1399">
            <v>9.7620004597999993E-2</v>
          </cell>
          <cell r="T1399">
            <v>0.14068912410600001</v>
          </cell>
          <cell r="U1399">
            <v>0.145174423632</v>
          </cell>
          <cell r="V1399">
            <v>9.7619995304999999E-2</v>
          </cell>
          <cell r="W1399">
            <v>9.7619999334999999E-2</v>
          </cell>
          <cell r="X1399">
            <v>9.7620003356999996E-2</v>
          </cell>
          <cell r="Y1399">
            <v>9.7620014244999997E-2</v>
          </cell>
          <cell r="Z1399">
            <v>9.7619995941000001E-2</v>
          </cell>
          <cell r="AA1399">
            <v>8.5288814000999996E-2</v>
          </cell>
          <cell r="AB1399">
            <v>7.2189998904000005E-2</v>
          </cell>
          <cell r="AC1399">
            <v>7.2189987171000003E-2</v>
          </cell>
          <cell r="AD1399">
            <v>7.2189975428E-2</v>
          </cell>
          <cell r="AE1399">
            <v>7.2189982663999994E-2</v>
          </cell>
          <cell r="AF1399">
            <v>7.2189978579999994E-2</v>
          </cell>
          <cell r="AG1399">
            <v>7.2189975820999994E-2</v>
          </cell>
          <cell r="AH1399">
            <v>7.2189986972999998E-2</v>
          </cell>
          <cell r="AI1399">
            <v>7.2190003421000001E-2</v>
          </cell>
          <cell r="AJ1399">
            <v>7.2190002461000005E-2</v>
          </cell>
          <cell r="AK1399">
            <v>7.2189991817000004E-2</v>
          </cell>
          <cell r="AL1399">
            <v>7.2189996972000001E-2</v>
          </cell>
          <cell r="AM1399">
            <v>7.2190016033000001E-2</v>
          </cell>
          <cell r="AN1399">
            <v>7.2190000650999994E-2</v>
          </cell>
          <cell r="AO1399">
            <v>7.2189986898000005E-2</v>
          </cell>
          <cell r="AP1399">
            <v>7.2189984555000003E-2</v>
          </cell>
          <cell r="AQ1399">
            <v>7.2189990171000001E-2</v>
          </cell>
          <cell r="AR1399">
            <v>7.2190005101000002E-2</v>
          </cell>
        </row>
        <row r="1400">
          <cell r="A1400" t="str">
            <v>CSM - KeeneElectricityConstellation New Energy</v>
          </cell>
          <cell r="Q1400">
            <v>155089.6551724138</v>
          </cell>
          <cell r="R1400">
            <v>165395.19331243468</v>
          </cell>
          <cell r="S1400">
            <v>174675.15151515152</v>
          </cell>
          <cell r="T1400">
            <v>179659.35483870967</v>
          </cell>
          <cell r="U1400">
            <v>202193.97849462365</v>
          </cell>
          <cell r="V1400">
            <v>202653.33333333334</v>
          </cell>
          <cell r="W1400">
            <v>222583.33333333334</v>
          </cell>
          <cell r="X1400">
            <v>229710</v>
          </cell>
          <cell r="Y1400">
            <v>210427.5</v>
          </cell>
          <cell r="Z1400">
            <v>206157.3275862069</v>
          </cell>
          <cell r="AA1400">
            <v>189255.1724137931</v>
          </cell>
          <cell r="AB1400">
            <v>174679.65367965368</v>
          </cell>
          <cell r="AC1400">
            <v>176918.18181818182</v>
          </cell>
          <cell r="AD1400">
            <v>177292.30769230769</v>
          </cell>
          <cell r="AE1400">
            <v>196802.46305418719</v>
          </cell>
          <cell r="AF1400">
            <v>187276.32183908045</v>
          </cell>
          <cell r="AG1400">
            <v>191460</v>
          </cell>
          <cell r="AH1400">
            <v>202093.54838709679</v>
          </cell>
          <cell r="AI1400">
            <v>224384.872080089</v>
          </cell>
          <cell r="AJ1400">
            <v>218924.13793103449</v>
          </cell>
          <cell r="AK1400">
            <v>205020.68965517241</v>
          </cell>
          <cell r="AL1400">
            <v>195295.63218390805</v>
          </cell>
          <cell r="AM1400">
            <v>162464.36781609195</v>
          </cell>
          <cell r="AN1400">
            <v>151921.21212121213</v>
          </cell>
          <cell r="AO1400">
            <v>162448.90282131662</v>
          </cell>
          <cell r="AP1400">
            <v>164176.55172413794</v>
          </cell>
          <cell r="AQ1400">
            <v>172810.90909090909</v>
          </cell>
          <cell r="AR1400">
            <v>165280.51948051949</v>
          </cell>
        </row>
        <row r="1401">
          <cell r="A1401" t="str">
            <v>CSM - KeeneElectricityConstellation New Energy</v>
          </cell>
          <cell r="Q1401">
            <v>21861.498275862068</v>
          </cell>
          <cell r="R1401">
            <v>21607.216572622779</v>
          </cell>
          <cell r="S1401">
            <v>17051.788484848483</v>
          </cell>
          <cell r="T1401">
            <v>17538.344086021505</v>
          </cell>
          <cell r="U1401">
            <v>19738.175247311829</v>
          </cell>
          <cell r="V1401">
            <v>19783.017333333333</v>
          </cell>
          <cell r="W1401">
            <v>21728.584062499998</v>
          </cell>
          <cell r="X1401">
            <v>22424.287270833334</v>
          </cell>
          <cell r="Y1401">
            <v>20541.928666666667</v>
          </cell>
          <cell r="Z1401">
            <v>20125.075172413792</v>
          </cell>
          <cell r="AA1401">
            <v>16308.454827586205</v>
          </cell>
          <cell r="AB1401">
            <v>12610.126341991341</v>
          </cell>
          <cell r="AC1401">
            <v>12771.724545454545</v>
          </cell>
          <cell r="AD1401">
            <v>12798.73076923077</v>
          </cell>
          <cell r="AE1401">
            <v>14207.168768472906</v>
          </cell>
          <cell r="AF1401">
            <v>13519.476505747127</v>
          </cell>
          <cell r="AG1401">
            <v>13821.494333333332</v>
          </cell>
          <cell r="AH1401">
            <v>14589.130322580644</v>
          </cell>
          <cell r="AI1401">
            <v>16198.340756395995</v>
          </cell>
          <cell r="AJ1401">
            <v>15804.13448275862</v>
          </cell>
          <cell r="AK1401">
            <v>14800.444655172412</v>
          </cell>
          <cell r="AL1401">
            <v>14098.392689655171</v>
          </cell>
          <cell r="AM1401">
            <v>11728.304643678161</v>
          </cell>
          <cell r="AN1401">
            <v>10967.194363636363</v>
          </cell>
          <cell r="AO1401">
            <v>11727.190303030304</v>
          </cell>
          <cell r="AP1401">
            <v>11851.905333333332</v>
          </cell>
          <cell r="AQ1401">
            <v>12475.216484848484</v>
          </cell>
          <cell r="AR1401">
            <v>11931.59961038961</v>
          </cell>
        </row>
        <row r="1402">
          <cell r="A1402" t="str">
            <v>CSM - KeeneElectricityConstellation New Energy</v>
          </cell>
          <cell r="Q1402">
            <v>0.14096038998499999</v>
          </cell>
          <cell r="R1402">
            <v>0.13063993058000001</v>
          </cell>
          <cell r="S1402">
            <v>9.7620001109999993E-2</v>
          </cell>
          <cell r="T1402">
            <v>9.7619988125000001E-2</v>
          </cell>
          <cell r="U1402">
            <v>9.7619995382999994E-2</v>
          </cell>
          <cell r="V1402">
            <v>9.7619994735999999E-2</v>
          </cell>
          <cell r="W1402">
            <v>9.7619995788E-2</v>
          </cell>
          <cell r="X1402">
            <v>9.7619987248000001E-2</v>
          </cell>
          <cell r="Y1402">
            <v>9.7619981544999998E-2</v>
          </cell>
          <cell r="Z1402">
            <v>9.7619984736999996E-2</v>
          </cell>
          <cell r="AA1402">
            <v>8.6171778660000004E-2</v>
          </cell>
          <cell r="AB1402">
            <v>7.2190012267000003E-2</v>
          </cell>
          <cell r="AC1402">
            <v>7.2190005651999997E-2</v>
          </cell>
          <cell r="AD1402">
            <v>7.2189994793000006E-2</v>
          </cell>
          <cell r="AE1402">
            <v>7.2189994718E-2</v>
          </cell>
          <cell r="AF1402">
            <v>7.2189993763999996E-2</v>
          </cell>
          <cell r="AG1402">
            <v>7.2189983981999994E-2</v>
          </cell>
          <cell r="AH1402">
            <v>7.2189985474000004E-2</v>
          </cell>
          <cell r="AI1402">
            <v>7.2189985920999997E-2</v>
          </cell>
          <cell r="AJ1402">
            <v>7.2190004409999994E-2</v>
          </cell>
          <cell r="AK1402">
            <v>7.2190005212999994E-2</v>
          </cell>
          <cell r="AL1402">
            <v>7.2190005131999996E-2</v>
          </cell>
          <cell r="AM1402">
            <v>7.2190011885000002E-2</v>
          </cell>
          <cell r="AN1402">
            <v>7.2190013563000005E-2</v>
          </cell>
          <cell r="AO1402">
            <v>7.2190024674E-2</v>
          </cell>
          <cell r="AP1402">
            <v>7.2190000392000006E-2</v>
          </cell>
          <cell r="AQ1402">
            <v>7.2189982393999999E-2</v>
          </cell>
          <cell r="AR1402">
            <v>7.2189993398999994E-2</v>
          </cell>
        </row>
        <row r="1403">
          <cell r="A1403" t="str">
            <v>CSM - KeeneElectricityConstellation New Energy</v>
          </cell>
          <cell r="Q1403">
            <v>5665.833333333333</v>
          </cell>
          <cell r="R1403">
            <v>5335.5</v>
          </cell>
          <cell r="S1403">
            <v>5592</v>
          </cell>
          <cell r="T1403">
            <v>4478.7096774193542</v>
          </cell>
          <cell r="U1403">
            <v>4883.956989247311</v>
          </cell>
          <cell r="V1403">
            <v>6813.333333333333</v>
          </cell>
          <cell r="W1403">
            <v>7859</v>
          </cell>
          <cell r="X1403">
            <v>8082.333333333333</v>
          </cell>
          <cell r="Y1403">
            <v>6927.6666666666661</v>
          </cell>
          <cell r="Z1403">
            <v>5736.4285714285706</v>
          </cell>
          <cell r="AA1403">
            <v>3378.571428571428</v>
          </cell>
          <cell r="AB1403">
            <v>3972.8448275862061</v>
          </cell>
          <cell r="AC1403">
            <v>4826.25</v>
          </cell>
          <cell r="AD1403">
            <v>4760</v>
          </cell>
          <cell r="AE1403">
            <v>5050</v>
          </cell>
          <cell r="AF1403">
            <v>5458.0645161290322</v>
          </cell>
          <cell r="AG1403">
            <v>4911.3472485768498</v>
          </cell>
          <cell r="AH1403">
            <v>3708.2352941176468</v>
          </cell>
          <cell r="AI1403">
            <v>8060</v>
          </cell>
          <cell r="AJ1403">
            <v>7680</v>
          </cell>
          <cell r="AK1403">
            <v>6840</v>
          </cell>
          <cell r="AL1403">
            <v>5840</v>
          </cell>
          <cell r="AM1403">
            <v>3680</v>
          </cell>
          <cell r="AN1403">
            <v>3569.7</v>
          </cell>
          <cell r="AO1403">
            <v>7089.65</v>
          </cell>
          <cell r="AP1403">
            <v>3360</v>
          </cell>
          <cell r="AQ1403">
            <v>3357.6</v>
          </cell>
          <cell r="AR1403">
            <v>6128.8275862068958</v>
          </cell>
        </row>
        <row r="1404">
          <cell r="A1404" t="str">
            <v>CSM - KeeneElectricityConstellation New Energy</v>
          </cell>
          <cell r="Q1404">
            <v>553.102708333333</v>
          </cell>
          <cell r="R1404">
            <v>520.84962499999995</v>
          </cell>
          <cell r="S1404">
            <v>545.89266666666595</v>
          </cell>
          <cell r="T1404">
            <v>437.214301075268</v>
          </cell>
          <cell r="U1404">
            <v>476.771032258064</v>
          </cell>
          <cell r="V1404">
            <v>665.12199999999996</v>
          </cell>
          <cell r="W1404">
            <v>767.19662500000004</v>
          </cell>
          <cell r="X1404">
            <v>788.996708333333</v>
          </cell>
          <cell r="Y1404">
            <v>676.28016666666599</v>
          </cell>
          <cell r="Z1404">
            <v>559.99035714285696</v>
          </cell>
          <cell r="AA1404">
            <v>248.44214285714199</v>
          </cell>
          <cell r="AB1404">
            <v>286.79711206896502</v>
          </cell>
          <cell r="AC1404">
            <v>348.40312499999999</v>
          </cell>
          <cell r="AD1404">
            <v>343.62</v>
          </cell>
          <cell r="AE1404">
            <v>364.56214285714202</v>
          </cell>
          <cell r="AF1404">
            <v>394.01612903225799</v>
          </cell>
          <cell r="AG1404">
            <v>354.55151802656502</v>
          </cell>
          <cell r="AH1404">
            <v>267.69294117647001</v>
          </cell>
          <cell r="AI1404">
            <v>581.85062500000004</v>
          </cell>
          <cell r="AJ1404">
            <v>554.41875000000005</v>
          </cell>
          <cell r="AK1404">
            <v>493.78</v>
          </cell>
          <cell r="AL1404">
            <v>421.59</v>
          </cell>
          <cell r="AM1404">
            <v>265.66000000000003</v>
          </cell>
          <cell r="AN1404">
            <v>257.7</v>
          </cell>
          <cell r="AO1404">
            <v>511.875</v>
          </cell>
          <cell r="AP1404">
            <v>242.55466666666601</v>
          </cell>
          <cell r="AQ1404">
            <v>242.38533333333299</v>
          </cell>
          <cell r="AR1404">
            <v>442.39689655172401</v>
          </cell>
        </row>
        <row r="1405">
          <cell r="A1405" t="str">
            <v>CSM - KeeneElectricityConstellation New Energy</v>
          </cell>
          <cell r="Q1405">
            <v>9.7620716280999997E-2</v>
          </cell>
          <cell r="R1405">
            <v>9.7619646705999999E-2</v>
          </cell>
          <cell r="S1405">
            <v>9.7620290890999994E-2</v>
          </cell>
          <cell r="T1405">
            <v>9.7620594448999995E-2</v>
          </cell>
          <cell r="U1405">
            <v>9.7619826157999995E-2</v>
          </cell>
          <cell r="V1405">
            <v>9.7620645791999999E-2</v>
          </cell>
          <cell r="W1405">
            <v>9.7620132967999998E-2</v>
          </cell>
          <cell r="X1405">
            <v>9.7619916895999997E-2</v>
          </cell>
          <cell r="Y1405">
            <v>9.7620194389000006E-2</v>
          </cell>
          <cell r="Z1405">
            <v>9.7620034864000005E-2</v>
          </cell>
          <cell r="AA1405">
            <v>7.3534672304000001E-2</v>
          </cell>
          <cell r="AB1405">
            <v>7.2189356622999995E-2</v>
          </cell>
          <cell r="AC1405">
            <v>7.2189199689000005E-2</v>
          </cell>
          <cell r="AD1405">
            <v>7.2189075630000002E-2</v>
          </cell>
          <cell r="AE1405">
            <v>7.2190523337999996E-2</v>
          </cell>
          <cell r="AF1405">
            <v>7.2189716311999996E-2</v>
          </cell>
          <cell r="AG1405">
            <v>7.2190276940000006E-2</v>
          </cell>
          <cell r="AH1405">
            <v>7.2188769035000003E-2</v>
          </cell>
          <cell r="AI1405">
            <v>7.2189903846000006E-2</v>
          </cell>
          <cell r="AJ1405">
            <v>7.2189941406000005E-2</v>
          </cell>
          <cell r="AK1405">
            <v>7.2190058478999994E-2</v>
          </cell>
          <cell r="AL1405">
            <v>7.2190068492999998E-2</v>
          </cell>
          <cell r="AM1405">
            <v>7.2190217390999997E-2</v>
          </cell>
          <cell r="AN1405">
            <v>7.2190940415000002E-2</v>
          </cell>
          <cell r="AO1405">
            <v>7.2200320185E-2</v>
          </cell>
          <cell r="AP1405">
            <v>7.2188888888E-2</v>
          </cell>
          <cell r="AQ1405">
            <v>7.2190056389000001E-2</v>
          </cell>
          <cell r="AR1405">
            <v>7.2182956743999993E-2</v>
          </cell>
        </row>
        <row r="1406">
          <cell r="A1406" t="str">
            <v>CSM - KeeneElectricityConstellation New Energy</v>
          </cell>
          <cell r="Q1406">
            <v>1729.9166666666661</v>
          </cell>
          <cell r="R1406">
            <v>1718.75</v>
          </cell>
          <cell r="S1406">
            <v>1816.5</v>
          </cell>
          <cell r="T1406">
            <v>1610.9354838709669</v>
          </cell>
          <cell r="U1406">
            <v>1840.064516129032</v>
          </cell>
          <cell r="V1406">
            <v>2089.333333333333</v>
          </cell>
          <cell r="W1406">
            <v>2306.6041666666661</v>
          </cell>
          <cell r="X1406">
            <v>2475.2624999999998</v>
          </cell>
          <cell r="Y1406">
            <v>1999.175</v>
          </cell>
          <cell r="Z1406">
            <v>1874.910714285714</v>
          </cell>
          <cell r="AA1406">
            <v>1650.7142857142851</v>
          </cell>
          <cell r="AB1406">
            <v>1484.549568965517</v>
          </cell>
          <cell r="AC1406">
            <v>1488.96875</v>
          </cell>
          <cell r="AD1406">
            <v>1442</v>
          </cell>
          <cell r="AE1406">
            <v>1484.5</v>
          </cell>
          <cell r="AF1406">
            <v>1664.516129032258</v>
          </cell>
          <cell r="AG1406">
            <v>1762.58064516129</v>
          </cell>
          <cell r="AH1406">
            <v>2010.8064516129029</v>
          </cell>
          <cell r="AI1406">
            <v>1963.65625</v>
          </cell>
          <cell r="AJ1406">
            <v>1935.6875</v>
          </cell>
          <cell r="AK1406">
            <v>1870</v>
          </cell>
          <cell r="AL1406">
            <v>1868</v>
          </cell>
          <cell r="AM1406">
            <v>1407</v>
          </cell>
          <cell r="AN1406">
            <v>1378</v>
          </cell>
          <cell r="AO1406">
            <v>2817.5</v>
          </cell>
          <cell r="AP1406">
            <v>1342.133333333333</v>
          </cell>
          <cell r="AQ1406">
            <v>1588.466666666666</v>
          </cell>
          <cell r="AR1406">
            <v>1583.1379310344821</v>
          </cell>
        </row>
        <row r="1407">
          <cell r="A1407" t="str">
            <v>CSM - KeeneElectricityConstellation New Energy</v>
          </cell>
          <cell r="Q1407">
            <v>168.878541666666</v>
          </cell>
          <cell r="R1407">
            <v>167.78312500000001</v>
          </cell>
          <cell r="S1407">
            <v>177.32366666666601</v>
          </cell>
          <cell r="T1407">
            <v>157.25617204301</v>
          </cell>
          <cell r="U1407">
            <v>179.63049462365501</v>
          </cell>
          <cell r="V1407">
            <v>203.962666666666</v>
          </cell>
          <cell r="W1407">
            <v>225.16918749999999</v>
          </cell>
          <cell r="X1407">
            <v>241.63547916666599</v>
          </cell>
          <cell r="Y1407">
            <v>195.15983333333301</v>
          </cell>
          <cell r="Z1407">
            <v>183.028214285714</v>
          </cell>
          <cell r="AA1407">
            <v>120.679285714285</v>
          </cell>
          <cell r="AB1407">
            <v>107.16971982758599</v>
          </cell>
          <cell r="AC1407">
            <v>107.4909375</v>
          </cell>
          <cell r="AD1407">
            <v>104.1</v>
          </cell>
          <cell r="AE1407">
            <v>107.167857142857</v>
          </cell>
          <cell r="AF1407">
            <v>120.16451612903199</v>
          </cell>
          <cell r="AG1407">
            <v>127.237741935483</v>
          </cell>
          <cell r="AH1407">
            <v>145.155483870967</v>
          </cell>
          <cell r="AI1407">
            <v>141.75718749999999</v>
          </cell>
          <cell r="AJ1407">
            <v>139.735625</v>
          </cell>
          <cell r="AK1407">
            <v>135</v>
          </cell>
          <cell r="AL1407">
            <v>134.85</v>
          </cell>
          <cell r="AM1407">
            <v>101.57</v>
          </cell>
          <cell r="AN1407">
            <v>99.48</v>
          </cell>
          <cell r="AO1407">
            <v>203.32</v>
          </cell>
          <cell r="AP1407">
            <v>96.889333333332999</v>
          </cell>
          <cell r="AQ1407">
            <v>114.67066666666599</v>
          </cell>
          <cell r="AR1407">
            <v>214.667931034482</v>
          </cell>
        </row>
        <row r="1408">
          <cell r="A1408" t="str">
            <v>CSM - KeeneElectricityConstellation New Energy</v>
          </cell>
          <cell r="Q1408">
            <v>9.7622356568000002E-2</v>
          </cell>
          <cell r="R1408">
            <v>9.7619272726999995E-2</v>
          </cell>
          <cell r="S1408">
            <v>9.7618313605999998E-2</v>
          </cell>
          <cell r="T1408">
            <v>9.7617920528999994E-2</v>
          </cell>
          <cell r="U1408">
            <v>9.7621845890999995E-2</v>
          </cell>
          <cell r="V1408">
            <v>9.7620931716000003E-2</v>
          </cell>
          <cell r="W1408">
            <v>9.7619344816E-2</v>
          </cell>
          <cell r="X1408">
            <v>9.7620142980999997E-2</v>
          </cell>
          <cell r="Y1408">
            <v>9.7620184991999995E-2</v>
          </cell>
          <cell r="Z1408">
            <v>9.7619696175999998E-2</v>
          </cell>
          <cell r="AA1408">
            <v>7.3107312851E-2</v>
          </cell>
          <cell r="AB1408">
            <v>7.2190058229000001E-2</v>
          </cell>
          <cell r="AC1408">
            <v>7.2191533569000002E-2</v>
          </cell>
          <cell r="AD1408">
            <v>7.2191400831999999E-2</v>
          </cell>
          <cell r="AE1408">
            <v>7.2191213971999998E-2</v>
          </cell>
          <cell r="AF1408">
            <v>7.2191860464999993E-2</v>
          </cell>
          <cell r="AG1408">
            <v>7.2188323572000002E-2</v>
          </cell>
          <cell r="AH1408">
            <v>7.2187695516000003E-2</v>
          </cell>
          <cell r="AI1408">
            <v>7.2190429205000003E-2</v>
          </cell>
          <cell r="AJ1408">
            <v>7.2189144683000001E-2</v>
          </cell>
          <cell r="AK1408">
            <v>7.2192513368000005E-2</v>
          </cell>
          <cell r="AL1408">
            <v>7.2189507493999994E-2</v>
          </cell>
          <cell r="AM1408">
            <v>7.2189054725999999E-2</v>
          </cell>
          <cell r="AN1408">
            <v>7.2191582002000002E-2</v>
          </cell>
          <cell r="AO1408">
            <v>7.2163265305999993E-2</v>
          </cell>
          <cell r="AP1408">
            <v>7.2190542420000003E-2</v>
          </cell>
          <cell r="AQ1408">
            <v>7.2189532882000002E-2</v>
          </cell>
          <cell r="AR1408">
            <v>0.13559648014600001</v>
          </cell>
        </row>
        <row r="1409">
          <cell r="A1409" t="str">
            <v>CSM - KeeneElectricityConstellation New Energy</v>
          </cell>
          <cell r="Q1409">
            <v>846.96666666666601</v>
          </cell>
          <cell r="R1409">
            <v>728.2</v>
          </cell>
          <cell r="S1409">
            <v>761.73333333333301</v>
          </cell>
          <cell r="T1409">
            <v>715.64731182795595</v>
          </cell>
          <cell r="U1409">
            <v>891.81935483870905</v>
          </cell>
          <cell r="V1409">
            <v>1046.0666666666659</v>
          </cell>
          <cell r="W1409">
            <v>1487.0020833333331</v>
          </cell>
          <cell r="X1409">
            <v>1573.5979166666659</v>
          </cell>
          <cell r="Y1409">
            <v>998.80833333333305</v>
          </cell>
          <cell r="Z1409">
            <v>814.69642857142799</v>
          </cell>
          <cell r="AA1409">
            <v>705.42857142857099</v>
          </cell>
          <cell r="AB1409">
            <v>726.57327586206804</v>
          </cell>
          <cell r="AC1409">
            <v>728.3125</v>
          </cell>
          <cell r="AD1409">
            <v>691</v>
          </cell>
          <cell r="AE1409">
            <v>712.67857142857099</v>
          </cell>
          <cell r="AF1409">
            <v>770.322580645161</v>
          </cell>
          <cell r="AG1409">
            <v>818.91271347248505</v>
          </cell>
          <cell r="AH1409">
            <v>1216.205882352941</v>
          </cell>
          <cell r="AI1409">
            <v>1333</v>
          </cell>
          <cell r="AJ1409">
            <v>1123</v>
          </cell>
          <cell r="AK1409">
            <v>1012</v>
          </cell>
          <cell r="AL1409">
            <v>810</v>
          </cell>
          <cell r="AM1409">
            <v>697</v>
          </cell>
          <cell r="AN1409">
            <v>624.70000000000005</v>
          </cell>
          <cell r="AO1409">
            <v>1219.6500000000001</v>
          </cell>
          <cell r="AP1409">
            <v>566.53333333333296</v>
          </cell>
          <cell r="AQ1409">
            <v>623.16666666666595</v>
          </cell>
          <cell r="AR1409">
            <v>1144.862068965517</v>
          </cell>
        </row>
        <row r="1410">
          <cell r="A1410" t="str">
            <v>CSM - KeeneElectricityConstellation New Energy</v>
          </cell>
          <cell r="Q1410">
            <v>82.684958333333</v>
          </cell>
          <cell r="R1410">
            <v>71.087374999999994</v>
          </cell>
          <cell r="S1410">
            <v>74.361999999999995</v>
          </cell>
          <cell r="T1410">
            <v>69.858387096773995</v>
          </cell>
          <cell r="U1410">
            <v>87.060946236559005</v>
          </cell>
          <cell r="V1410">
            <v>102.115333333333</v>
          </cell>
          <cell r="W1410">
            <v>145.16095833333301</v>
          </cell>
          <cell r="X1410">
            <v>153.61370833333299</v>
          </cell>
          <cell r="Y1410">
            <v>97.503166666666004</v>
          </cell>
          <cell r="Z1410">
            <v>79.534999999999997</v>
          </cell>
          <cell r="AA1410">
            <v>51.572499999999998</v>
          </cell>
          <cell r="AB1410">
            <v>52.449008620689</v>
          </cell>
          <cell r="AC1410">
            <v>52.575625000000002</v>
          </cell>
          <cell r="AD1410">
            <v>49.88</v>
          </cell>
          <cell r="AE1410">
            <v>51.451428571428004</v>
          </cell>
          <cell r="AF1410">
            <v>55.606451612903001</v>
          </cell>
          <cell r="AG1410">
            <v>59.118254269448997</v>
          </cell>
          <cell r="AH1410">
            <v>87.794117647058002</v>
          </cell>
          <cell r="AI1410">
            <v>96.225937500000001</v>
          </cell>
          <cell r="AJ1410">
            <v>81.068124999999995</v>
          </cell>
          <cell r="AK1410">
            <v>73.06</v>
          </cell>
          <cell r="AL1410">
            <v>58.47</v>
          </cell>
          <cell r="AM1410">
            <v>50.32</v>
          </cell>
          <cell r="AN1410">
            <v>45.1</v>
          </cell>
          <cell r="AO1410">
            <v>88.055000000000007</v>
          </cell>
          <cell r="AP1410">
            <v>40.898666666666003</v>
          </cell>
          <cell r="AQ1410">
            <v>44.991333333333003</v>
          </cell>
          <cell r="AR1410">
            <v>84.009642857141998</v>
          </cell>
        </row>
        <row r="1411">
          <cell r="A1411" t="str">
            <v>CSM - KeeneElectricityConstellation New Energy</v>
          </cell>
          <cell r="Q1411">
            <v>9.7624808137999994E-2</v>
          </cell>
          <cell r="R1411">
            <v>9.7620674264999999E-2</v>
          </cell>
          <cell r="S1411">
            <v>9.7622089970000006E-2</v>
          </cell>
          <cell r="T1411">
            <v>9.7615663389000004E-2</v>
          </cell>
          <cell r="U1411">
            <v>9.7621727722999999E-2</v>
          </cell>
          <cell r="V1411">
            <v>9.7618379963000004E-2</v>
          </cell>
          <cell r="W1411">
            <v>9.761987556E-2</v>
          </cell>
          <cell r="X1411">
            <v>9.7619415166999998E-2</v>
          </cell>
          <cell r="Y1411">
            <v>9.7619496565999997E-2</v>
          </cell>
          <cell r="Z1411">
            <v>9.7625320560999998E-2</v>
          </cell>
          <cell r="AA1411">
            <v>7.3108039691999999E-2</v>
          </cell>
          <cell r="AB1411">
            <v>7.2186812207999995E-2</v>
          </cell>
          <cell r="AC1411">
            <v>7.2188277696000003E-2</v>
          </cell>
          <cell r="AD1411">
            <v>7.2185238784000003E-2</v>
          </cell>
          <cell r="AE1411">
            <v>7.2194437484000007E-2</v>
          </cell>
          <cell r="AF1411">
            <v>7.2185929647999997E-2</v>
          </cell>
          <cell r="AG1411">
            <v>7.2191154559999998E-2</v>
          </cell>
          <cell r="AH1411">
            <v>7.2186887862000004E-2</v>
          </cell>
          <cell r="AI1411">
            <v>7.2187500000000002E-2</v>
          </cell>
          <cell r="AJ1411">
            <v>7.2188891362000004E-2</v>
          </cell>
          <cell r="AK1411">
            <v>7.2193675888999997E-2</v>
          </cell>
          <cell r="AL1411">
            <v>7.2185185185E-2</v>
          </cell>
          <cell r="AM1411">
            <v>7.2195121951000002E-2</v>
          </cell>
          <cell r="AN1411">
            <v>7.2194653432999994E-2</v>
          </cell>
          <cell r="AO1411">
            <v>7.2196941745000007E-2</v>
          </cell>
          <cell r="AP1411">
            <v>7.2191103788999997E-2</v>
          </cell>
          <cell r="AQ1411">
            <v>7.2197913880000006E-2</v>
          </cell>
          <cell r="AR1411">
            <v>7.3379706720999999E-2</v>
          </cell>
        </row>
        <row r="1412">
          <cell r="A1412" t="str">
            <v>CSM - KeeneElectricityConstellation New Energy</v>
          </cell>
          <cell r="Q1412">
            <v>1056.7833333333331</v>
          </cell>
          <cell r="R1412">
            <v>895.85</v>
          </cell>
          <cell r="S1412">
            <v>784.43333333333305</v>
          </cell>
          <cell r="T1412">
            <v>774.75698924731103</v>
          </cell>
          <cell r="U1412">
            <v>784.24301075268795</v>
          </cell>
          <cell r="V1412">
            <v>937.13333333333298</v>
          </cell>
          <cell r="W1412">
            <v>1284.958333333333</v>
          </cell>
          <cell r="X1412">
            <v>1428.375</v>
          </cell>
          <cell r="Y1412">
            <v>1145.625</v>
          </cell>
          <cell r="Z1412">
            <v>826.33928571428498</v>
          </cell>
          <cell r="AA1412">
            <v>520.03571428571399</v>
          </cell>
          <cell r="AB1412">
            <v>672.38146551724105</v>
          </cell>
          <cell r="AC1412">
            <v>650.53125</v>
          </cell>
          <cell r="AD1412">
            <v>511</v>
          </cell>
          <cell r="AE1412">
            <v>370.25</v>
          </cell>
          <cell r="AF1412">
            <v>648.38709677419297</v>
          </cell>
          <cell r="AG1412">
            <v>634.19354838709603</v>
          </cell>
          <cell r="AH1412">
            <v>769.83870967741905</v>
          </cell>
          <cell r="AI1412">
            <v>804.0625</v>
          </cell>
          <cell r="AJ1412">
            <v>922.875</v>
          </cell>
          <cell r="AK1412">
            <v>978</v>
          </cell>
          <cell r="AL1412">
            <v>924</v>
          </cell>
          <cell r="AM1412">
            <v>928</v>
          </cell>
          <cell r="AN1412">
            <v>543.9</v>
          </cell>
          <cell r="AO1412">
            <v>1065.05</v>
          </cell>
          <cell r="AP1412">
            <v>388.26666666666603</v>
          </cell>
          <cell r="AQ1412">
            <v>253.333333333333</v>
          </cell>
          <cell r="AR1412">
            <v>452.79310344827502</v>
          </cell>
        </row>
        <row r="1413">
          <cell r="A1413" t="str">
            <v>CSM - KeeneElectricityConstellation New Energy</v>
          </cell>
          <cell r="Q1413">
            <v>103.161416666666</v>
          </cell>
          <cell r="R1413">
            <v>87.450249999999997</v>
          </cell>
          <cell r="S1413">
            <v>76.572333333333006</v>
          </cell>
          <cell r="T1413">
            <v>75.632537634407996</v>
          </cell>
          <cell r="U1413">
            <v>76.559462365591003</v>
          </cell>
          <cell r="V1413">
            <v>91.483999999999995</v>
          </cell>
          <cell r="W1413">
            <v>125.436104166666</v>
          </cell>
          <cell r="X1413">
            <v>139.43789583333299</v>
          </cell>
          <cell r="Y1413">
            <v>111.838666666666</v>
          </cell>
          <cell r="Z1413">
            <v>80.666071428571001</v>
          </cell>
          <cell r="AA1413">
            <v>38.173928571428</v>
          </cell>
          <cell r="AB1413">
            <v>48.538318965517</v>
          </cell>
          <cell r="AC1413">
            <v>46.960625</v>
          </cell>
          <cell r="AD1413">
            <v>36.89</v>
          </cell>
          <cell r="AE1413">
            <v>26.727499999999999</v>
          </cell>
          <cell r="AF1413">
            <v>46.809677419354003</v>
          </cell>
          <cell r="AG1413">
            <v>45.786129032258003</v>
          </cell>
          <cell r="AH1413">
            <v>55.578387096774001</v>
          </cell>
          <cell r="AI1413">
            <v>58.047499999999999</v>
          </cell>
          <cell r="AJ1413">
            <v>66.625</v>
          </cell>
          <cell r="AK1413">
            <v>70.599999999999994</v>
          </cell>
          <cell r="AL1413">
            <v>66.7</v>
          </cell>
          <cell r="AM1413">
            <v>66.989999999999995</v>
          </cell>
          <cell r="AN1413">
            <v>39.26</v>
          </cell>
          <cell r="AO1413">
            <v>76.825000000000003</v>
          </cell>
          <cell r="AP1413">
            <v>28.027999999999999</v>
          </cell>
          <cell r="AQ1413">
            <v>18.292000000000002</v>
          </cell>
          <cell r="AR1413">
            <v>32.690344827586003</v>
          </cell>
        </row>
        <row r="1414">
          <cell r="A1414" t="str">
            <v>CSM - KeeneElectricityConstellation New Energy</v>
          </cell>
          <cell r="Q1414">
            <v>9.7618322898000001E-2</v>
          </cell>
          <cell r="R1414">
            <v>9.7617067589000003E-2</v>
          </cell>
          <cell r="S1414">
            <v>9.7614838736999998E-2</v>
          </cell>
          <cell r="T1414">
            <v>9.7620981396000006E-2</v>
          </cell>
          <cell r="U1414">
            <v>9.7622116251999999E-2</v>
          </cell>
          <cell r="V1414">
            <v>9.7621114034999998E-2</v>
          </cell>
          <cell r="W1414">
            <v>9.7618810596E-2</v>
          </cell>
          <cell r="X1414">
            <v>9.7619949826000002E-2</v>
          </cell>
          <cell r="Y1414">
            <v>9.7622404073000005E-2</v>
          </cell>
          <cell r="Z1414">
            <v>9.7618584548000001E-2</v>
          </cell>
          <cell r="AA1414">
            <v>7.3406359453000003E-2</v>
          </cell>
          <cell r="AB1414">
            <v>7.2188662915999999E-2</v>
          </cell>
          <cell r="AC1414">
            <v>7.2188115482000006E-2</v>
          </cell>
          <cell r="AD1414">
            <v>7.2191780821000001E-2</v>
          </cell>
          <cell r="AE1414">
            <v>7.2187711005999994E-2</v>
          </cell>
          <cell r="AF1414">
            <v>7.2194029849999994E-2</v>
          </cell>
          <cell r="AG1414">
            <v>7.2195829094000005E-2</v>
          </cell>
          <cell r="AH1414">
            <v>7.2194846007999997E-2</v>
          </cell>
          <cell r="AI1414">
            <v>7.2192771084000004E-2</v>
          </cell>
          <cell r="AJ1414">
            <v>7.2192875524E-2</v>
          </cell>
          <cell r="AK1414">
            <v>7.2188139058999998E-2</v>
          </cell>
          <cell r="AL1414">
            <v>7.2186147185999999E-2</v>
          </cell>
          <cell r="AM1414">
            <v>7.2187500000000002E-2</v>
          </cell>
          <cell r="AN1414">
            <v>7.2182386468000001E-2</v>
          </cell>
          <cell r="AO1414">
            <v>7.2132763720000007E-2</v>
          </cell>
          <cell r="AP1414">
            <v>7.2187500000000002E-2</v>
          </cell>
          <cell r="AQ1414">
            <v>7.2205263157000002E-2</v>
          </cell>
          <cell r="AR1414">
            <v>7.2197090852999996E-2</v>
          </cell>
        </row>
        <row r="1415">
          <cell r="A1415" t="str">
            <v>CSM - KeeneElectricityEversource (PSNH)</v>
          </cell>
          <cell r="Q1415">
            <v>852.5</v>
          </cell>
          <cell r="R1415">
            <v>725.63333333333298</v>
          </cell>
          <cell r="S1415">
            <v>761.33333333333303</v>
          </cell>
          <cell r="T1415">
            <v>714.92043010752604</v>
          </cell>
          <cell r="U1415">
            <v>897.31290322580605</v>
          </cell>
          <cell r="V1415">
            <v>1052.0333333333331</v>
          </cell>
          <cell r="W1415">
            <v>1500.579166666666</v>
          </cell>
          <cell r="X1415">
            <v>1575.7208333333331</v>
          </cell>
          <cell r="Y1415">
            <v>979.87291666666601</v>
          </cell>
          <cell r="Z1415">
            <v>783.54202586206804</v>
          </cell>
          <cell r="AA1415">
            <v>681.88505747126396</v>
          </cell>
          <cell r="AB1415">
            <v>704.48484848484804</v>
          </cell>
          <cell r="AC1415">
            <v>726.18181818181802</v>
          </cell>
          <cell r="AD1415">
            <v>667.17241379310303</v>
          </cell>
          <cell r="AE1415">
            <v>736.70258620689594</v>
          </cell>
          <cell r="AF1415">
            <v>746.25</v>
          </cell>
          <cell r="AG1415">
            <v>795.44642857142799</v>
          </cell>
          <cell r="AH1415">
            <v>1212.4285714285711</v>
          </cell>
          <cell r="AI1415">
            <v>1292.6060606060601</v>
          </cell>
          <cell r="AJ1415">
            <v>1120.393939393939</v>
          </cell>
          <cell r="AK1415">
            <v>1072.209051724137</v>
          </cell>
          <cell r="AL1415">
            <v>784.6875</v>
          </cell>
          <cell r="AM1415">
            <v>697</v>
          </cell>
          <cell r="AN1415">
            <v>665</v>
          </cell>
          <cell r="AO1415">
            <v>595</v>
          </cell>
          <cell r="AP1415">
            <v>566.53333333333296</v>
          </cell>
          <cell r="AQ1415">
            <v>623.18541666666601</v>
          </cell>
          <cell r="AR1415">
            <v>602.14331896551698</v>
          </cell>
        </row>
        <row r="1416">
          <cell r="A1416" t="str">
            <v>CSM - KeeneElectricityEversource (PSNH)</v>
          </cell>
          <cell r="Q1416">
            <v>83.612812500000004</v>
          </cell>
          <cell r="R1416">
            <v>79.846520833333003</v>
          </cell>
          <cell r="S1416">
            <v>85.086666666666005</v>
          </cell>
          <cell r="T1416">
            <v>79.818516129032005</v>
          </cell>
          <cell r="U1416">
            <v>88.719483870966997</v>
          </cell>
          <cell r="V1416">
            <v>99.320333333332997</v>
          </cell>
          <cell r="W1416">
            <v>119.59441666666601</v>
          </cell>
          <cell r="X1416">
            <v>121.295916666666</v>
          </cell>
          <cell r="Y1416">
            <v>92.745958333332993</v>
          </cell>
          <cell r="Z1416">
            <v>91.750754310344007</v>
          </cell>
          <cell r="AA1416">
            <v>84.651287356321006</v>
          </cell>
          <cell r="AB1416">
            <v>81.553696969696006</v>
          </cell>
          <cell r="AC1416">
            <v>91.623636363635995</v>
          </cell>
          <cell r="AD1416">
            <v>81.827586206896001</v>
          </cell>
          <cell r="AE1416">
            <v>90.339601293103001</v>
          </cell>
          <cell r="AF1416">
            <v>82.415625000000006</v>
          </cell>
          <cell r="AG1416">
            <v>80.764330357142001</v>
          </cell>
          <cell r="AH1416">
            <v>124.712857142857</v>
          </cell>
          <cell r="AI1416">
            <v>101.661212121212</v>
          </cell>
          <cell r="AJ1416">
            <v>100.23878787878699</v>
          </cell>
          <cell r="AK1416">
            <v>109.90182112068899</v>
          </cell>
          <cell r="AL1416">
            <v>84.290937499999998</v>
          </cell>
          <cell r="AM1416">
            <v>83.7</v>
          </cell>
          <cell r="AN1416">
            <v>82.83</v>
          </cell>
          <cell r="AO1416">
            <v>82.19</v>
          </cell>
          <cell r="AP1416">
            <v>77.046666666665999</v>
          </cell>
          <cell r="AQ1416">
            <v>82.126770833332998</v>
          </cell>
          <cell r="AR1416">
            <v>91.859321120689003</v>
          </cell>
        </row>
        <row r="1417">
          <cell r="A1417" t="str">
            <v>CSM - KeeneElectricityEversource (PSNH)</v>
          </cell>
          <cell r="Q1417">
            <v>9.8079545453999994E-2</v>
          </cell>
          <cell r="R1417">
            <v>0.110037007901</v>
          </cell>
          <cell r="S1417">
            <v>0.111760070052</v>
          </cell>
          <cell r="T1417">
            <v>0.11164671307100001</v>
          </cell>
          <cell r="U1417">
            <v>9.8872403986999993E-2</v>
          </cell>
          <cell r="V1417">
            <v>9.4407971864000004E-2</v>
          </cell>
          <cell r="W1417">
            <v>7.9698838504000002E-2</v>
          </cell>
          <cell r="X1417">
            <v>7.6978049728E-2</v>
          </cell>
          <cell r="Y1417">
            <v>9.4651007039000007E-2</v>
          </cell>
          <cell r="Z1417">
            <v>0.117097425896</v>
          </cell>
          <cell r="AA1417">
            <v>0.12414304497299999</v>
          </cell>
          <cell r="AB1417">
            <v>0.115763592567</v>
          </cell>
          <cell r="AC1417">
            <v>0.126171757636</v>
          </cell>
          <cell r="AD1417">
            <v>0.122648335745</v>
          </cell>
          <cell r="AE1417">
            <v>0.12262696369499999</v>
          </cell>
          <cell r="AF1417">
            <v>0.110439698492</v>
          </cell>
          <cell r="AG1417">
            <v>0.101533337074</v>
          </cell>
          <cell r="AH1417">
            <v>0.102862024272</v>
          </cell>
          <cell r="AI1417">
            <v>7.8648255813000001E-2</v>
          </cell>
          <cell r="AJ1417">
            <v>8.9467449219000003E-2</v>
          </cell>
          <cell r="AK1417">
            <v>0.10250036682999999</v>
          </cell>
          <cell r="AL1417">
            <v>0.10741975308600001</v>
          </cell>
          <cell r="AM1417">
            <v>0.120086083213</v>
          </cell>
          <cell r="AN1417">
            <v>0.124556390977</v>
          </cell>
          <cell r="AO1417">
            <v>0.13813445378100001</v>
          </cell>
          <cell r="AP1417">
            <v>0.13599670510699999</v>
          </cell>
          <cell r="AQ1417">
            <v>0.131785450424</v>
          </cell>
          <cell r="AR1417">
            <v>0.15255391569900001</v>
          </cell>
        </row>
        <row r="1418">
          <cell r="A1418" t="str">
            <v>CSM - KeeneElectricityEversource (PSNH)</v>
          </cell>
          <cell r="Q1418">
            <v>34044.78125</v>
          </cell>
          <cell r="R1418">
            <v>32464.752083333333</v>
          </cell>
          <cell r="S1418">
            <v>21612.466666666667</v>
          </cell>
          <cell r="T1418">
            <v>23550.870967741936</v>
          </cell>
          <cell r="U1418">
            <v>32810.162365591394</v>
          </cell>
          <cell r="V1418">
            <v>42891.1</v>
          </cell>
          <cell r="W1418">
            <v>38769.366666666669</v>
          </cell>
          <cell r="X1418">
            <v>39784.433333333334</v>
          </cell>
          <cell r="Y1418">
            <v>33293.910416666666</v>
          </cell>
          <cell r="Z1418">
            <v>37336.949353448275</v>
          </cell>
          <cell r="AA1418">
            <v>32535.206896551725</v>
          </cell>
          <cell r="AB1418">
            <v>28730</v>
          </cell>
          <cell r="AC1418">
            <v>36401</v>
          </cell>
          <cell r="AD1418">
            <v>33409.793103448275</v>
          </cell>
          <cell r="AE1418">
            <v>36289.863146551725</v>
          </cell>
          <cell r="AF1418">
            <v>36289.6875</v>
          </cell>
          <cell r="AG1418">
            <v>38015.90625</v>
          </cell>
          <cell r="AH1418">
            <v>35570.75</v>
          </cell>
          <cell r="AI1418">
            <v>27495.121212121212</v>
          </cell>
          <cell r="AJ1418">
            <v>36842.878787878784</v>
          </cell>
          <cell r="AK1418">
            <v>40472.920258620688</v>
          </cell>
          <cell r="AL1418">
            <v>38701.5625</v>
          </cell>
          <cell r="AM1418">
            <v>33050</v>
          </cell>
          <cell r="AN1418">
            <v>30539.696969696968</v>
          </cell>
          <cell r="AO1418">
            <v>36880.303030303032</v>
          </cell>
          <cell r="AP1418">
            <v>33596.266666666663</v>
          </cell>
          <cell r="AQ1418">
            <v>36301.63958333333</v>
          </cell>
          <cell r="AR1418">
            <v>35609.162715517239</v>
          </cell>
        </row>
        <row r="1419">
          <cell r="A1419" t="str">
            <v>CSM - KeeneElectricityEversource (PSNH)</v>
          </cell>
          <cell r="Q1419">
            <v>1462.5218749999999</v>
          </cell>
          <cell r="R1419">
            <v>1416.508791666666</v>
          </cell>
          <cell r="S1419">
            <v>1071.9290000000001</v>
          </cell>
          <cell r="T1419">
            <v>1416.9277526881719</v>
          </cell>
          <cell r="U1419">
            <v>1602.3295806451611</v>
          </cell>
          <cell r="V1419">
            <v>1888.7070000000001</v>
          </cell>
          <cell r="W1419">
            <v>1807.55475</v>
          </cell>
          <cell r="X1419">
            <v>2039.70625</v>
          </cell>
          <cell r="Y1419">
            <v>1600.9778125</v>
          </cell>
          <cell r="Z1419">
            <v>1830.7144288793099</v>
          </cell>
          <cell r="AA1419">
            <v>1559.177091954022</v>
          </cell>
          <cell r="AB1419">
            <v>1410.432939393939</v>
          </cell>
          <cell r="AC1419">
            <v>1732.7327272727271</v>
          </cell>
          <cell r="AD1419">
            <v>1520.7958620689651</v>
          </cell>
          <cell r="AE1419">
            <v>1662.1691379310339</v>
          </cell>
          <cell r="AF1419">
            <v>1711.05</v>
          </cell>
          <cell r="AG1419">
            <v>1823.556875</v>
          </cell>
          <cell r="AH1419">
            <v>2040.568125</v>
          </cell>
          <cell r="AI1419">
            <v>1313.573333333333</v>
          </cell>
          <cell r="AJ1419">
            <v>1832.936666666666</v>
          </cell>
          <cell r="AK1419">
            <v>1951.520183189655</v>
          </cell>
          <cell r="AL1419">
            <v>1675.9084375</v>
          </cell>
          <cell r="AM1419">
            <v>1523.55</v>
          </cell>
          <cell r="AN1419">
            <v>1389.6924242424241</v>
          </cell>
          <cell r="AO1419">
            <v>1755.4275757575749</v>
          </cell>
          <cell r="AP1419">
            <v>1645.7933333333331</v>
          </cell>
          <cell r="AQ1419">
            <v>1631.229791666666</v>
          </cell>
          <cell r="AR1419">
            <v>2218.2696336206891</v>
          </cell>
        </row>
        <row r="1420">
          <cell r="A1420" t="str">
            <v>CSM - KeeneElectricityEversource (PSNH)</v>
          </cell>
          <cell r="Q1420">
            <v>4.2958768459999998E-2</v>
          </cell>
          <cell r="R1420">
            <v>4.3632207263000003E-2</v>
          </cell>
          <cell r="S1420">
            <v>4.9597716749000001E-2</v>
          </cell>
          <cell r="T1420">
            <v>6.0164558441E-2</v>
          </cell>
          <cell r="U1420">
            <v>4.8836380716000001E-2</v>
          </cell>
          <cell r="V1420">
            <v>4.4034939649000002E-2</v>
          </cell>
          <cell r="W1420">
            <v>4.6623272583000003E-2</v>
          </cell>
          <cell r="X1420">
            <v>5.1268953183000003E-2</v>
          </cell>
          <cell r="Y1420">
            <v>4.8086205328000002E-2</v>
          </cell>
          <cell r="Z1420">
            <v>4.9032244480999999E-2</v>
          </cell>
          <cell r="AA1420">
            <v>4.7922765541000001E-2</v>
          </cell>
          <cell r="AB1420">
            <v>4.9092688457000003E-2</v>
          </cell>
          <cell r="AC1420">
            <v>4.7601239726E-2</v>
          </cell>
          <cell r="AD1420">
            <v>4.551946363E-2</v>
          </cell>
          <cell r="AE1420">
            <v>4.5802573881000001E-2</v>
          </cell>
          <cell r="AF1420">
            <v>4.7149758453999997E-2</v>
          </cell>
          <cell r="AG1420">
            <v>4.7968259995999997E-2</v>
          </cell>
          <cell r="AH1420">
            <v>5.7366463316000003E-2</v>
          </cell>
          <cell r="AI1420">
            <v>4.7774778775999997E-2</v>
          </cell>
          <cell r="AJ1420">
            <v>4.9750093558000003E-2</v>
          </cell>
          <cell r="AK1420">
            <v>4.8217923755000003E-2</v>
          </cell>
          <cell r="AL1420">
            <v>4.3303379224000002E-2</v>
          </cell>
          <cell r="AM1420">
            <v>4.6098335854E-2</v>
          </cell>
          <cell r="AN1420">
            <v>4.5504460166000002E-2</v>
          </cell>
          <cell r="AO1420">
            <v>4.7597970502E-2</v>
          </cell>
          <cell r="AP1420">
            <v>4.8987387487000003E-2</v>
          </cell>
          <cell r="AQ1420">
            <v>4.4935430200000001E-2</v>
          </cell>
          <cell r="AR1420">
            <v>6.2294911321999998E-2</v>
          </cell>
        </row>
        <row r="1421">
          <cell r="A1421" t="str">
            <v>CSM - KeeneElectricityEversource (PSNH)</v>
          </cell>
          <cell r="Q1421">
            <v>1739.875</v>
          </cell>
          <cell r="R1421">
            <v>1722.125</v>
          </cell>
          <cell r="S1421">
            <v>1815.5</v>
          </cell>
          <cell r="T1421">
            <v>1605.7903225806449</v>
          </cell>
          <cell r="U1421">
            <v>1846.709677419354</v>
          </cell>
          <cell r="V1421">
            <v>2099.6666666666661</v>
          </cell>
          <cell r="W1421">
            <v>2310.958333333333</v>
          </cell>
          <cell r="X1421">
            <v>2480.9749999999999</v>
          </cell>
          <cell r="Y1421">
            <v>1984.4312500000001</v>
          </cell>
          <cell r="Z1421">
            <v>1811.3135775862061</v>
          </cell>
          <cell r="AA1421">
            <v>1595.621839080459</v>
          </cell>
          <cell r="AB1421">
            <v>1439.3969696969691</v>
          </cell>
          <cell r="AC1421">
            <v>1484.6363636363631</v>
          </cell>
          <cell r="AD1421">
            <v>1392.2758620689649</v>
          </cell>
          <cell r="AE1421">
            <v>1536.474137931034</v>
          </cell>
          <cell r="AF1421">
            <v>1612.5</v>
          </cell>
          <cell r="AG1421">
            <v>1707.5</v>
          </cell>
          <cell r="AH1421">
            <v>2007.25</v>
          </cell>
          <cell r="AI1421">
            <v>1904.151515151515</v>
          </cell>
          <cell r="AJ1421">
            <v>1931.8484848484841</v>
          </cell>
          <cell r="AK1421">
            <v>1992.8577586206891</v>
          </cell>
          <cell r="AL1421">
            <v>1809.625</v>
          </cell>
          <cell r="AM1421">
            <v>1407</v>
          </cell>
          <cell r="AN1421">
            <v>1467</v>
          </cell>
          <cell r="AO1421">
            <v>1438</v>
          </cell>
          <cell r="AP1421">
            <v>1342.133333333333</v>
          </cell>
          <cell r="AQ1421">
            <v>1588.4604166666661</v>
          </cell>
          <cell r="AR1421">
            <v>1583.5441810344821</v>
          </cell>
        </row>
        <row r="1422">
          <cell r="A1422" t="str">
            <v>CSM - KeeneElectricityEversource (PSNH)</v>
          </cell>
          <cell r="Q1422">
            <v>104.005</v>
          </cell>
          <cell r="R1422">
            <v>115.121666666666</v>
          </cell>
          <cell r="S1422">
            <v>132.808999999999</v>
          </cell>
          <cell r="T1422">
            <v>134.271107526881</v>
          </cell>
          <cell r="U1422">
            <v>141.08722580645099</v>
          </cell>
          <cell r="V1422">
            <v>143.64966666666601</v>
          </cell>
          <cell r="W1422">
            <v>158.358833333333</v>
          </cell>
          <cell r="X1422">
            <v>170.365833333333</v>
          </cell>
          <cell r="Y1422">
            <v>151.391666666666</v>
          </cell>
          <cell r="Z1422">
            <v>167.149310344827</v>
          </cell>
          <cell r="AA1422">
            <v>125.73235632183901</v>
          </cell>
          <cell r="AB1422">
            <v>103.930151515151</v>
          </cell>
          <cell r="AC1422">
            <v>122.04818181818101</v>
          </cell>
          <cell r="AD1422">
            <v>103.715862068965</v>
          </cell>
          <cell r="AE1422">
            <v>115.13351293103401</v>
          </cell>
          <cell r="AF1422">
            <v>128.08125000000001</v>
          </cell>
          <cell r="AG1422">
            <v>127.2975</v>
          </cell>
          <cell r="AH1422">
            <v>156.50187500000001</v>
          </cell>
          <cell r="AI1422">
            <v>139.24636363636299</v>
          </cell>
          <cell r="AJ1422">
            <v>148.03363636363599</v>
          </cell>
          <cell r="AK1422">
            <v>153.94963362068901</v>
          </cell>
          <cell r="AL1422">
            <v>138.47312500000001</v>
          </cell>
          <cell r="AM1422">
            <v>104.55</v>
          </cell>
          <cell r="AN1422">
            <v>106.52</v>
          </cell>
          <cell r="AO1422">
            <v>108.76</v>
          </cell>
          <cell r="AP1422">
            <v>101.509333333333</v>
          </cell>
          <cell r="AQ1422">
            <v>128.58847916666599</v>
          </cell>
          <cell r="AR1422">
            <v>152.10494612068899</v>
          </cell>
        </row>
        <row r="1423">
          <cell r="A1423" t="str">
            <v>CSM - KeeneElectricityEversource (PSNH)</v>
          </cell>
          <cell r="Q1423">
            <v>5.9777282850000002E-2</v>
          </cell>
          <cell r="R1423">
            <v>6.6848612421E-2</v>
          </cell>
          <cell r="S1423">
            <v>7.3152850453999996E-2</v>
          </cell>
          <cell r="T1423">
            <v>8.3616836917000004E-2</v>
          </cell>
          <cell r="U1423">
            <v>7.6399245387999998E-2</v>
          </cell>
          <cell r="V1423">
            <v>6.8415462770999996E-2</v>
          </cell>
          <cell r="W1423">
            <v>6.8525178948000004E-2</v>
          </cell>
          <cell r="X1423">
            <v>6.8668903690000005E-2</v>
          </cell>
          <cell r="Y1423">
            <v>7.6289700973999994E-2</v>
          </cell>
          <cell r="Z1423">
            <v>9.2280714070000006E-2</v>
          </cell>
          <cell r="AA1423">
            <v>7.8798342591000006E-2</v>
          </cell>
          <cell r="AB1423">
            <v>7.2203953254000003E-2</v>
          </cell>
          <cell r="AC1423">
            <v>8.2207458208000003E-2</v>
          </cell>
          <cell r="AD1423">
            <v>7.4493758667999996E-2</v>
          </cell>
          <cell r="AE1423">
            <v>7.4933583383000005E-2</v>
          </cell>
          <cell r="AF1423">
            <v>7.9430232557999997E-2</v>
          </cell>
          <cell r="AG1423">
            <v>7.4551976573000001E-2</v>
          </cell>
          <cell r="AH1423">
            <v>7.7968302402999998E-2</v>
          </cell>
          <cell r="AI1423">
            <v>7.3127775037000006E-2</v>
          </cell>
          <cell r="AJ1423">
            <v>7.6627974463000001E-2</v>
          </cell>
          <cell r="AK1423">
            <v>7.7250688341000004E-2</v>
          </cell>
          <cell r="AL1423">
            <v>7.6520342611999997E-2</v>
          </cell>
          <cell r="AM1423">
            <v>7.4307036246999997E-2</v>
          </cell>
          <cell r="AN1423">
            <v>7.2610770278999995E-2</v>
          </cell>
          <cell r="AO1423">
            <v>7.5632823365000004E-2</v>
          </cell>
          <cell r="AP1423">
            <v>7.5632823365000004E-2</v>
          </cell>
          <cell r="AQ1423">
            <v>8.0951642116000005E-2</v>
          </cell>
          <cell r="AR1423">
            <v>9.6053490608000003E-2</v>
          </cell>
        </row>
        <row r="1424">
          <cell r="A1424" t="str">
            <v>CSM - KeeneElectricityEversource (PSNH)</v>
          </cell>
          <cell r="Q1424">
            <v>5696.25</v>
          </cell>
          <cell r="R1424">
            <v>5335.75</v>
          </cell>
          <cell r="S1424">
            <v>5588</v>
          </cell>
          <cell r="T1424">
            <v>4445.8064516129034</v>
          </cell>
          <cell r="U1424">
            <v>4895.5268817204296</v>
          </cell>
          <cell r="V1424">
            <v>6886.6666666666661</v>
          </cell>
          <cell r="W1424">
            <v>7882</v>
          </cell>
          <cell r="X1424">
            <v>8088.6666666666661</v>
          </cell>
          <cell r="Y1424">
            <v>6895.083333333333</v>
          </cell>
          <cell r="Z1424">
            <v>5513.8362068965507</v>
          </cell>
          <cell r="AA1424">
            <v>3265.7471264367809</v>
          </cell>
          <cell r="AB1424">
            <v>3852.121212121212</v>
          </cell>
          <cell r="AC1424">
            <v>4814.545454545454</v>
          </cell>
          <cell r="AD1424">
            <v>4595.8620689655172</v>
          </cell>
          <cell r="AE1424">
            <v>5220.3879310344819</v>
          </cell>
          <cell r="AF1424">
            <v>5287.5</v>
          </cell>
          <cell r="AG1424">
            <v>4770.5357142857138</v>
          </cell>
          <cell r="AH1424">
            <v>3685.7142857142849</v>
          </cell>
          <cell r="AI1424">
            <v>7815.7575757575751</v>
          </cell>
          <cell r="AJ1424">
            <v>7664.242424242424</v>
          </cell>
          <cell r="AK1424">
            <v>7258.3620689655172</v>
          </cell>
          <cell r="AL1424">
            <v>5657.5</v>
          </cell>
          <cell r="AM1424">
            <v>3680</v>
          </cell>
          <cell r="AN1424">
            <v>3800</v>
          </cell>
          <cell r="AO1424">
            <v>3520</v>
          </cell>
          <cell r="AP1424">
            <v>3360</v>
          </cell>
          <cell r="AQ1424">
            <v>3357.5</v>
          </cell>
          <cell r="AR1424">
            <v>3227.3275862068958</v>
          </cell>
        </row>
        <row r="1425">
          <cell r="A1425" t="str">
            <v>CSM - KeeneElectricityEversource (PSNH)</v>
          </cell>
          <cell r="Q1425">
            <v>295.3621875</v>
          </cell>
          <cell r="R1425">
            <v>316.96781249999998</v>
          </cell>
          <cell r="S1425">
            <v>336.15566666666598</v>
          </cell>
          <cell r="T1425">
            <v>301.91013978494601</v>
          </cell>
          <cell r="U1425">
            <v>297.80719354838698</v>
          </cell>
          <cell r="V1425">
            <v>313.59366666666602</v>
          </cell>
          <cell r="W1425">
            <v>356.62708333333302</v>
          </cell>
          <cell r="X1425">
            <v>369.442583333333</v>
          </cell>
          <cell r="Y1425">
            <v>325.433666666666</v>
          </cell>
          <cell r="Z1425">
            <v>317.92379310344802</v>
          </cell>
          <cell r="AA1425">
            <v>266.76887356321799</v>
          </cell>
          <cell r="AB1425">
            <v>221.36551515151501</v>
          </cell>
          <cell r="AC1425">
            <v>340.38181818181801</v>
          </cell>
          <cell r="AD1425">
            <v>306.92827586206801</v>
          </cell>
          <cell r="AE1425">
            <v>352.23391163793099</v>
          </cell>
          <cell r="AF1425">
            <v>331.56562500000001</v>
          </cell>
          <cell r="AG1425">
            <v>301.54647321428502</v>
          </cell>
          <cell r="AH1425">
            <v>314.64571428571401</v>
          </cell>
          <cell r="AI1425">
            <v>348.56212121212099</v>
          </cell>
          <cell r="AJ1425">
            <v>368.02787878787802</v>
          </cell>
          <cell r="AK1425">
            <v>372.68823275862002</v>
          </cell>
          <cell r="AL1425">
            <v>324.06625000000003</v>
          </cell>
          <cell r="AM1425">
            <v>282.73</v>
          </cell>
          <cell r="AN1425">
            <v>259.11</v>
          </cell>
          <cell r="AO1425">
            <v>243.41</v>
          </cell>
          <cell r="AP1425">
            <v>237.00133333333301</v>
          </cell>
          <cell r="AQ1425">
            <v>225.72866666666599</v>
          </cell>
          <cell r="AR1425">
            <v>301.71103448275801</v>
          </cell>
        </row>
        <row r="1426">
          <cell r="A1426" t="str">
            <v>CSM - KeeneElectricityEversource (PSNH)</v>
          </cell>
          <cell r="Q1426">
            <v>5.1852040815999999E-2</v>
          </cell>
          <cell r="R1426">
            <v>5.9404547157999997E-2</v>
          </cell>
          <cell r="S1426">
            <v>6.0156704843000001E-2</v>
          </cell>
          <cell r="T1426">
            <v>6.7908970637999999E-2</v>
          </cell>
          <cell r="U1426">
            <v>6.0832511135000003E-2</v>
          </cell>
          <cell r="V1426">
            <v>4.5536350434999998E-2</v>
          </cell>
          <cell r="W1426">
            <v>4.5245760381999997E-2</v>
          </cell>
          <cell r="X1426">
            <v>4.5674101623E-2</v>
          </cell>
          <cell r="Y1426">
            <v>4.7197930892000001E-2</v>
          </cell>
          <cell r="Z1426">
            <v>5.7659274082999999E-2</v>
          </cell>
          <cell r="AA1426">
            <v>8.1686935096999994E-2</v>
          </cell>
          <cell r="AB1426">
            <v>5.7465874764000002E-2</v>
          </cell>
          <cell r="AC1426">
            <v>7.0698640482999994E-2</v>
          </cell>
          <cell r="AD1426">
            <v>6.6783613445000001E-2</v>
          </cell>
          <cell r="AE1426">
            <v>6.7472746525000002E-2</v>
          </cell>
          <cell r="AF1426">
            <v>6.2707446808E-2</v>
          </cell>
          <cell r="AG1426">
            <v>6.3210190902999994E-2</v>
          </cell>
          <cell r="AH1426">
            <v>8.5368992248E-2</v>
          </cell>
          <cell r="AI1426">
            <v>4.4597355769000001E-2</v>
          </cell>
          <cell r="AJ1426">
            <v>4.8018820179999998E-2</v>
          </cell>
          <cell r="AK1426">
            <v>5.1346051522000002E-2</v>
          </cell>
          <cell r="AL1426">
            <v>5.7280821916999999E-2</v>
          </cell>
          <cell r="AM1426">
            <v>7.6828804346999999E-2</v>
          </cell>
          <cell r="AN1426">
            <v>6.8186842105000006E-2</v>
          </cell>
          <cell r="AO1426">
            <v>6.9150568181000002E-2</v>
          </cell>
          <cell r="AP1426">
            <v>7.0536111110999999E-2</v>
          </cell>
          <cell r="AQ1426">
            <v>6.7231173988000006E-2</v>
          </cell>
          <cell r="AR1426">
            <v>9.3486337045999998E-2</v>
          </cell>
        </row>
        <row r="1427">
          <cell r="A1427" t="str">
            <v>CSM - KeeneElectricityEversource (PSNH)</v>
          </cell>
          <cell r="Q1427">
            <v>1065.625</v>
          </cell>
          <cell r="R1427">
            <v>892.10833333333301</v>
          </cell>
          <cell r="S1427">
            <v>778.53333333333296</v>
          </cell>
          <cell r="T1427">
            <v>775.92688172042995</v>
          </cell>
          <cell r="U1427">
            <v>783.57311827956903</v>
          </cell>
          <cell r="V1427">
            <v>943.56666666666604</v>
          </cell>
          <cell r="W1427">
            <v>1295.4166666666661</v>
          </cell>
          <cell r="X1427">
            <v>1432.75</v>
          </cell>
          <cell r="Y1427">
            <v>1136.71875</v>
          </cell>
          <cell r="Z1427">
            <v>789.60883620689594</v>
          </cell>
          <cell r="AA1427">
            <v>502.67241379310298</v>
          </cell>
          <cell r="AB1427">
            <v>651.95454545454504</v>
          </cell>
          <cell r="AC1427">
            <v>648.54545454545405</v>
          </cell>
          <cell r="AD1427">
            <v>493.37931034482699</v>
          </cell>
          <cell r="AE1427">
            <v>390.55818965517199</v>
          </cell>
          <cell r="AF1427">
            <v>628.125</v>
          </cell>
          <cell r="AG1427">
            <v>614.375</v>
          </cell>
          <cell r="AH1427">
            <v>768.5625</v>
          </cell>
          <cell r="AI1427">
            <v>779.69696969696895</v>
          </cell>
          <cell r="AJ1427">
            <v>921.30303030303003</v>
          </cell>
          <cell r="AK1427">
            <v>1040.599137931034</v>
          </cell>
          <cell r="AL1427">
            <v>895.125</v>
          </cell>
          <cell r="AM1427">
            <v>928</v>
          </cell>
          <cell r="AN1427">
            <v>579</v>
          </cell>
          <cell r="AO1427">
            <v>521</v>
          </cell>
          <cell r="AP1427">
            <v>388.26666666666603</v>
          </cell>
          <cell r="AQ1427">
            <v>253.38958333333301</v>
          </cell>
          <cell r="AR1427">
            <v>242.13685344827499</v>
          </cell>
        </row>
        <row r="1428">
          <cell r="A1428" t="str">
            <v>CSM - KeeneElectricityEversource (PSNH)</v>
          </cell>
          <cell r="Q1428">
            <v>89.502812500000005</v>
          </cell>
          <cell r="R1428">
            <v>84.451187500000003</v>
          </cell>
          <cell r="S1428">
            <v>93.666999999999007</v>
          </cell>
          <cell r="T1428">
            <v>90.908354838709002</v>
          </cell>
          <cell r="U1428">
            <v>94.297978494622996</v>
          </cell>
          <cell r="V1428">
            <v>96.596666666665996</v>
          </cell>
          <cell r="W1428">
            <v>117.12287499999999</v>
          </cell>
          <cell r="X1428">
            <v>126.406125</v>
          </cell>
          <cell r="Y1428">
            <v>99.216999999999004</v>
          </cell>
          <cell r="Z1428">
            <v>99.382068965517007</v>
          </cell>
          <cell r="AA1428">
            <v>79.139264367815997</v>
          </cell>
          <cell r="AB1428">
            <v>79.973212121212001</v>
          </cell>
          <cell r="AC1428">
            <v>89.275454545453997</v>
          </cell>
          <cell r="AD1428">
            <v>76.575172413792998</v>
          </cell>
          <cell r="AE1428">
            <v>77.642015086206001</v>
          </cell>
          <cell r="AF1428">
            <v>84.515625</v>
          </cell>
          <cell r="AG1428">
            <v>90.520312500000003</v>
          </cell>
          <cell r="AH1428">
            <v>96.276875000000004</v>
          </cell>
          <cell r="AI1428">
            <v>82.290909090908997</v>
          </cell>
          <cell r="AJ1428">
            <v>94.119090909090005</v>
          </cell>
          <cell r="AK1428">
            <v>97.944752155171997</v>
          </cell>
          <cell r="AL1428">
            <v>87.545937499999994</v>
          </cell>
          <cell r="AM1428">
            <v>90.47</v>
          </cell>
          <cell r="AN1428">
            <v>80.31</v>
          </cell>
          <cell r="AO1428">
            <v>79.849999999999994</v>
          </cell>
          <cell r="AP1428">
            <v>66.154666666666003</v>
          </cell>
          <cell r="AQ1428">
            <v>54.297208333333003</v>
          </cell>
          <cell r="AR1428">
            <v>57.619849137930998</v>
          </cell>
        </row>
        <row r="1429">
          <cell r="A1429" t="str">
            <v>CSM - KeeneElectricityEversource (PSNH)</v>
          </cell>
          <cell r="Q1429">
            <v>8.3990909089999996E-2</v>
          </cell>
          <cell r="R1429">
            <v>9.4664722145999997E-2</v>
          </cell>
          <cell r="S1429">
            <v>0.120312125363</v>
          </cell>
          <cell r="T1429">
            <v>0.117160981247</v>
          </cell>
          <cell r="U1429">
            <v>0.120343559898</v>
          </cell>
          <cell r="V1429">
            <v>0.102373971102</v>
          </cell>
          <cell r="W1429">
            <v>9.0413284014000006E-2</v>
          </cell>
          <cell r="X1429">
            <v>8.8226225788999996E-2</v>
          </cell>
          <cell r="Y1429">
            <v>8.7283683848000004E-2</v>
          </cell>
          <cell r="Z1429">
            <v>0.125862407319</v>
          </cell>
          <cell r="AA1429">
            <v>0.15743705482100001</v>
          </cell>
          <cell r="AB1429">
            <v>0.122666852587</v>
          </cell>
          <cell r="AC1429">
            <v>0.13765489206600001</v>
          </cell>
          <cell r="AD1429">
            <v>0.155205479452</v>
          </cell>
          <cell r="AE1429">
            <v>0.19879755985799999</v>
          </cell>
          <cell r="AF1429">
            <v>0.134552238805</v>
          </cell>
          <cell r="AG1429">
            <v>0.14733723296000001</v>
          </cell>
          <cell r="AH1429">
            <v>0.125268764739</v>
          </cell>
          <cell r="AI1429">
            <v>0.105542168674</v>
          </cell>
          <cell r="AJ1429">
            <v>0.102158668552</v>
          </cell>
          <cell r="AK1429">
            <v>9.4123422348000002E-2</v>
          </cell>
          <cell r="AL1429">
            <v>9.7803030302999999E-2</v>
          </cell>
          <cell r="AM1429">
            <v>9.7489224136999994E-2</v>
          </cell>
          <cell r="AN1429">
            <v>0.13870466321200001</v>
          </cell>
          <cell r="AO1429">
            <v>0.15326295585399999</v>
          </cell>
          <cell r="AP1429">
            <v>0.17038461538399999</v>
          </cell>
          <cell r="AQ1429">
            <v>0.21428350612899999</v>
          </cell>
          <cell r="AR1429">
            <v>0.237963979119</v>
          </cell>
        </row>
        <row r="1430">
          <cell r="A1430" t="str">
            <v>CSM - KeeneElectricityEversource (PSNH)</v>
          </cell>
          <cell r="Q1430">
            <v>156722.75862068965</v>
          </cell>
          <cell r="R1430">
            <v>165232.39289446187</v>
          </cell>
          <cell r="S1430">
            <v>174684.84848484848</v>
          </cell>
          <cell r="T1430">
            <v>180406.45161290321</v>
          </cell>
          <cell r="U1430">
            <v>202493.54838709679</v>
          </cell>
          <cell r="V1430">
            <v>202800</v>
          </cell>
          <cell r="W1430">
            <v>223300</v>
          </cell>
          <cell r="X1430">
            <v>229400</v>
          </cell>
          <cell r="Y1430">
            <v>209943.75</v>
          </cell>
          <cell r="Z1430">
            <v>202869.58333333334</v>
          </cell>
          <cell r="AA1430">
            <v>182848.7356321839</v>
          </cell>
          <cell r="AB1430">
            <v>169079.10750507101</v>
          </cell>
          <cell r="AC1430">
            <v>171081.045751634</v>
          </cell>
          <cell r="AD1430">
            <v>170950.19157088123</v>
          </cell>
          <cell r="AE1430">
            <v>190134.25287356321</v>
          </cell>
          <cell r="AF1430">
            <v>181138.49462365592</v>
          </cell>
          <cell r="AG1430">
            <v>185283.87096774194</v>
          </cell>
          <cell r="AH1430">
            <v>195683.46774193548</v>
          </cell>
          <cell r="AI1430">
            <v>217160.83333333334</v>
          </cell>
          <cell r="AJ1430">
            <v>211626.66666666666</v>
          </cell>
          <cell r="AK1430">
            <v>198296.77419354839</v>
          </cell>
          <cell r="AL1430">
            <v>191772.191323693</v>
          </cell>
          <cell r="AM1430">
            <v>162464.36781609195</v>
          </cell>
          <cell r="AN1430">
            <v>151921.21212121213</v>
          </cell>
          <cell r="AO1430">
            <v>162448.90282131662</v>
          </cell>
          <cell r="AP1430">
            <v>164176.55172413794</v>
          </cell>
          <cell r="AQ1430">
            <v>172810.90909090909</v>
          </cell>
          <cell r="AR1430">
            <v>165280.51948051949</v>
          </cell>
        </row>
        <row r="1431">
          <cell r="A1431" t="str">
            <v>CSM - KeeneElectricityEversource (PSNH)</v>
          </cell>
          <cell r="Q1431">
            <v>5826.8491494252867</v>
          </cell>
          <cell r="R1431">
            <v>5700.5555172413788</v>
          </cell>
          <cell r="S1431">
            <v>6291.665</v>
          </cell>
          <cell r="T1431">
            <v>6394.2659677419351</v>
          </cell>
          <cell r="U1431">
            <v>6805.0840322580643</v>
          </cell>
          <cell r="V1431">
            <v>7170.0349999999999</v>
          </cell>
          <cell r="W1431">
            <v>7990.1450000000004</v>
          </cell>
          <cell r="X1431">
            <v>8298.3700000000008</v>
          </cell>
          <cell r="Y1431">
            <v>7955.4240625000002</v>
          </cell>
          <cell r="Z1431">
            <v>7734.2796041666661</v>
          </cell>
          <cell r="AA1431">
            <v>7159.6875402298847</v>
          </cell>
          <cell r="AB1431">
            <v>6623.0773225152116</v>
          </cell>
          <cell r="AC1431">
            <v>6516.4235076252717</v>
          </cell>
          <cell r="AD1431">
            <v>6587.4208939974451</v>
          </cell>
          <cell r="AE1431">
            <v>7335.6807356321833</v>
          </cell>
          <cell r="AF1431">
            <v>6982.8232688172038</v>
          </cell>
          <cell r="AG1431">
            <v>7477.105161290322</v>
          </cell>
          <cell r="AH1431">
            <v>7441.8254032258064</v>
          </cell>
          <cell r="AI1431">
            <v>7825.2821666666659</v>
          </cell>
          <cell r="AJ1431">
            <v>8080.480333333333</v>
          </cell>
          <cell r="AK1431">
            <v>7528.7843548387091</v>
          </cell>
          <cell r="AL1431">
            <v>7556.2030589543929</v>
          </cell>
          <cell r="AM1431">
            <v>6556.4369195402287</v>
          </cell>
          <cell r="AN1431">
            <v>6042.8733939393933</v>
          </cell>
          <cell r="AO1431">
            <v>6497.0527899686522</v>
          </cell>
          <cell r="AP1431">
            <v>6735.7784827586202</v>
          </cell>
          <cell r="AQ1431">
            <v>7637.8105454545448</v>
          </cell>
          <cell r="AR1431">
            <v>8566.0211688311683</v>
          </cell>
        </row>
        <row r="1432">
          <cell r="A1432" t="str">
            <v>CSM - KeeneElectricityEversource (PSNH)</v>
          </cell>
          <cell r="Q1432">
            <v>3.7179342684999998E-2</v>
          </cell>
          <cell r="R1432">
            <v>3.4500229750999999E-2</v>
          </cell>
          <cell r="S1432">
            <v>3.6017233631999997E-2</v>
          </cell>
          <cell r="T1432">
            <v>3.5443665736000003E-2</v>
          </cell>
          <cell r="U1432">
            <v>3.3606423939999998E-2</v>
          </cell>
          <cell r="V1432">
            <v>3.5355202168999997E-2</v>
          </cell>
          <cell r="W1432">
            <v>3.5782109270000001E-2</v>
          </cell>
          <cell r="X1432">
            <v>3.6174237140000003E-2</v>
          </cell>
          <cell r="Y1432">
            <v>3.7893121669000003E-2</v>
          </cell>
          <cell r="Z1432">
            <v>3.8124392415E-2</v>
          </cell>
          <cell r="AA1432">
            <v>3.9156341527000003E-2</v>
          </cell>
          <cell r="AB1432">
            <v>3.9171470798999998E-2</v>
          </cell>
          <cell r="AC1432">
            <v>3.8089687136E-2</v>
          </cell>
          <cell r="AD1432">
            <v>3.8534153331E-2</v>
          </cell>
          <cell r="AE1432">
            <v>3.8581584458000001E-2</v>
          </cell>
          <cell r="AF1432">
            <v>3.8549637300000002E-2</v>
          </cell>
          <cell r="AG1432">
            <v>4.0354862633999997E-2</v>
          </cell>
          <cell r="AH1432">
            <v>3.8029913763000002E-2</v>
          </cell>
          <cell r="AI1432">
            <v>3.6034500541999998E-2</v>
          </cell>
          <cell r="AJ1432">
            <v>3.8182713267999997E-2</v>
          </cell>
          <cell r="AK1432">
            <v>3.7967255823E-2</v>
          </cell>
          <cell r="AL1432">
            <v>3.9401974846999997E-2</v>
          </cell>
          <cell r="AM1432">
            <v>4.0356153213999997E-2</v>
          </cell>
          <cell r="AN1432">
            <v>3.9776363745000001E-2</v>
          </cell>
          <cell r="AO1432">
            <v>3.9994439340999999E-2</v>
          </cell>
          <cell r="AP1432">
            <v>4.1027652317E-2</v>
          </cell>
          <cell r="AQ1432">
            <v>4.4197502261999998E-2</v>
          </cell>
          <cell r="AR1432">
            <v>5.1827167506999998E-2</v>
          </cell>
        </row>
        <row r="1433">
          <cell r="A1433" t="str">
            <v>CSM - KeeneElectricityEversource (PSNH)</v>
          </cell>
          <cell r="Q1433">
            <v>139415.72413793104</v>
          </cell>
          <cell r="R1433">
            <v>163091.91222570534</v>
          </cell>
          <cell r="S1433">
            <v>179276.36363636365</v>
          </cell>
          <cell r="T1433">
            <v>179438.70967741936</v>
          </cell>
          <cell r="U1433">
            <v>197361.29032258064</v>
          </cell>
          <cell r="V1433">
            <v>192840</v>
          </cell>
          <cell r="W1433">
            <v>204960</v>
          </cell>
          <cell r="X1433">
            <v>212548.96551724139</v>
          </cell>
          <cell r="Y1433">
            <v>199723.03448275861</v>
          </cell>
          <cell r="Z1433">
            <v>200740.5</v>
          </cell>
          <cell r="AA1433">
            <v>186435.77586206896</v>
          </cell>
          <cell r="AB1433">
            <v>166071.72413793104</v>
          </cell>
          <cell r="AC1433">
            <v>163724.44444444444</v>
          </cell>
          <cell r="AD1433">
            <v>169883.83141762452</v>
          </cell>
          <cell r="AE1433">
            <v>194937.93103448275</v>
          </cell>
          <cell r="AF1433">
            <v>188525.79310344826</v>
          </cell>
          <cell r="AG1433">
            <v>193728</v>
          </cell>
          <cell r="AH1433">
            <v>188864</v>
          </cell>
          <cell r="AI1433">
            <v>201016</v>
          </cell>
          <cell r="AJ1433">
            <v>206904</v>
          </cell>
          <cell r="AK1433">
            <v>207497.37931034484</v>
          </cell>
          <cell r="AL1433">
            <v>211305.71746384873</v>
          </cell>
          <cell r="AM1433">
            <v>190564.90322580645</v>
          </cell>
          <cell r="AN1433">
            <v>178735.27272727274</v>
          </cell>
          <cell r="AO1433">
            <v>175427.21003134796</v>
          </cell>
          <cell r="AP1433">
            <v>164325.5172413793</v>
          </cell>
          <cell r="AQ1433">
            <v>183752.72727272726</v>
          </cell>
          <cell r="AR1433">
            <v>186018.70129870129</v>
          </cell>
        </row>
        <row r="1434">
          <cell r="A1434" t="str">
            <v>CSM - KeeneElectricityEversource (PSNH)</v>
          </cell>
          <cell r="Q1434">
            <v>5765.5748275862061</v>
          </cell>
          <cell r="R1434">
            <v>5462.0039602925799</v>
          </cell>
          <cell r="S1434">
            <v>5997.0662121212117</v>
          </cell>
          <cell r="T1434">
            <v>6154.5720967741927</v>
          </cell>
          <cell r="U1434">
            <v>6667.907903225806</v>
          </cell>
          <cell r="V1434">
            <v>6817.18</v>
          </cell>
          <cell r="W1434">
            <v>7371.5450000000001</v>
          </cell>
          <cell r="X1434">
            <v>8077.5651724137933</v>
          </cell>
          <cell r="Y1434">
            <v>7902.1354942528733</v>
          </cell>
          <cell r="Z1434">
            <v>7483.2805833333332</v>
          </cell>
          <cell r="AA1434">
            <v>7034.7963362068958</v>
          </cell>
          <cell r="AB1434">
            <v>6461.8924137931026</v>
          </cell>
          <cell r="AC1434">
            <v>6416.677777777777</v>
          </cell>
          <cell r="AD1434">
            <v>6598.7967049808422</v>
          </cell>
          <cell r="AE1434">
            <v>7492.9693103448271</v>
          </cell>
          <cell r="AF1434">
            <v>7427.8322068965508</v>
          </cell>
          <cell r="AG1434">
            <v>7225.4582424242417</v>
          </cell>
          <cell r="AH1434">
            <v>6955.4117575757573</v>
          </cell>
          <cell r="AI1434">
            <v>7158.2849374999987</v>
          </cell>
          <cell r="AJ1434">
            <v>7238.1310624999996</v>
          </cell>
          <cell r="AK1434">
            <v>7612.1555862068963</v>
          </cell>
          <cell r="AL1434">
            <v>7587.579510567296</v>
          </cell>
          <cell r="AM1434">
            <v>6891.9119032258059</v>
          </cell>
          <cell r="AN1434">
            <v>6612.3419090909092</v>
          </cell>
          <cell r="AO1434">
            <v>6897.2646081504699</v>
          </cell>
          <cell r="AP1434">
            <v>6766.9244827586199</v>
          </cell>
          <cell r="AQ1434">
            <v>7994.6403030303027</v>
          </cell>
          <cell r="AR1434">
            <v>9471.833982683982</v>
          </cell>
        </row>
        <row r="1435">
          <cell r="A1435" t="str">
            <v>CSM - KeeneElectricityEversource (PSNH)</v>
          </cell>
          <cell r="Q1435">
            <v>4.1355269379999997E-2</v>
          </cell>
          <cell r="R1435">
            <v>3.349034226E-2</v>
          </cell>
          <cell r="S1435">
            <v>3.3451516365000003E-2</v>
          </cell>
          <cell r="T1435">
            <v>3.4299021141000002E-2</v>
          </cell>
          <cell r="U1435">
            <v>3.3785287338999999E-2</v>
          </cell>
          <cell r="V1435">
            <v>3.5351483093999998E-2</v>
          </cell>
          <cell r="W1435">
            <v>3.5965773808999998E-2</v>
          </cell>
          <cell r="X1435">
            <v>3.8003314449E-2</v>
          </cell>
          <cell r="Y1435">
            <v>3.9565468823000001E-2</v>
          </cell>
          <cell r="Z1435">
            <v>3.7278379714999997E-2</v>
          </cell>
          <cell r="AA1435">
            <v>3.7733081559000001E-2</v>
          </cell>
          <cell r="AB1435">
            <v>3.8910250659999999E-2</v>
          </cell>
          <cell r="AC1435">
            <v>3.9191934958000003E-2</v>
          </cell>
          <cell r="AD1435">
            <v>3.8842994355999999E-2</v>
          </cell>
          <cell r="AE1435">
            <v>3.8437718459999999E-2</v>
          </cell>
          <cell r="AF1435">
            <v>3.9399554218000003E-2</v>
          </cell>
          <cell r="AG1435">
            <v>3.7296922708000002E-2</v>
          </cell>
          <cell r="AH1435">
            <v>3.6827620707999997E-2</v>
          </cell>
          <cell r="AI1435">
            <v>3.5610523228999998E-2</v>
          </cell>
          <cell r="AJ1435">
            <v>3.4983040744999999E-2</v>
          </cell>
          <cell r="AK1435">
            <v>3.6685550493999998E-2</v>
          </cell>
          <cell r="AL1435">
            <v>3.5908065344999997E-2</v>
          </cell>
          <cell r="AM1435">
            <v>3.6165693610999999E-2</v>
          </cell>
          <cell r="AN1435">
            <v>3.6995170612E-2</v>
          </cell>
          <cell r="AO1435">
            <v>3.9316960047999998E-2</v>
          </cell>
          <cell r="AP1435">
            <v>4.1179998069000003E-2</v>
          </cell>
          <cell r="AQ1435">
            <v>4.3507600793999998E-2</v>
          </cell>
          <cell r="AR1435">
            <v>5.0918719012999998E-2</v>
          </cell>
        </row>
        <row r="1436">
          <cell r="A1436" t="str">
            <v>CSM - KeeneElectricityWaste Management of Cheshire Sanitation</v>
          </cell>
          <cell r="AP1436">
            <v>9.9499999999999993</v>
          </cell>
        </row>
        <row r="1437">
          <cell r="A1437" t="str">
            <v>CSM - KeeneElectricityCost per Unit</v>
          </cell>
          <cell r="Q1437">
            <v>1.279209659857</v>
          </cell>
          <cell r="R1437">
            <v>1.2837882063299999</v>
          </cell>
          <cell r="S1437">
            <v>1.265405470388</v>
          </cell>
          <cell r="T1437">
            <v>1.3342669688440001</v>
          </cell>
          <cell r="U1437">
            <v>1.30119507348</v>
          </cell>
          <cell r="V1437">
            <v>1.2064354965440001</v>
          </cell>
          <cell r="W1437">
            <v>1.183212423893</v>
          </cell>
          <cell r="X1437">
            <v>1.1859506386650001</v>
          </cell>
          <cell r="Y1437">
            <v>1.2119275190500001</v>
          </cell>
          <cell r="Z1437">
            <v>1.2983005463990001</v>
          </cell>
          <cell r="AA1437">
            <v>1.1772818555260001</v>
          </cell>
          <cell r="AB1437">
            <v>1.072790020941</v>
          </cell>
          <cell r="AC1437">
            <v>1.1191319554250001</v>
          </cell>
          <cell r="AD1437">
            <v>1.1195456897330001</v>
          </cell>
          <cell r="AE1437">
            <v>1.164176619657</v>
          </cell>
          <cell r="AF1437">
            <v>1.0897526060730001</v>
          </cell>
          <cell r="AG1437">
            <v>1.089775187454</v>
          </cell>
          <cell r="AH1437">
            <v>1.1012131939630001</v>
          </cell>
          <cell r="AI1437">
            <v>0.99885283378400003</v>
          </cell>
          <cell r="AJ1437">
            <v>1.0167133788030001</v>
          </cell>
          <cell r="AK1437">
            <v>1.0256213015160001</v>
          </cell>
          <cell r="AL1437">
            <v>1.035152226184</v>
          </cell>
          <cell r="AM1437">
            <v>1.0688485742780001</v>
          </cell>
          <cell r="AN1437">
            <v>1.1038548003999999</v>
          </cell>
          <cell r="AO1437">
            <v>1.677135043004</v>
          </cell>
          <cell r="AP1437">
            <v>1.161263489709</v>
          </cell>
          <cell r="AQ1437">
            <v>1.204435639667</v>
          </cell>
          <cell r="AR1437">
            <v>1.387223393905</v>
          </cell>
        </row>
        <row r="1438">
          <cell r="A1438" t="str">
            <v>CSM - KeeneElectricityService Usage</v>
          </cell>
          <cell r="Q1438">
            <v>339537.51400862099</v>
          </cell>
          <cell r="R1438">
            <v>369464.673870167</v>
          </cell>
          <cell r="S1438">
            <v>384517.045454545</v>
          </cell>
          <cell r="T1438">
            <v>390938.476344086</v>
          </cell>
          <cell r="U1438">
            <v>441088.12365591398</v>
          </cell>
          <cell r="V1438">
            <v>449513.03333333298</v>
          </cell>
          <cell r="W1438">
            <v>480018.32083333301</v>
          </cell>
          <cell r="X1438">
            <v>495311.51135057502</v>
          </cell>
          <cell r="Y1438">
            <v>453956.80114942498</v>
          </cell>
          <cell r="Z1438">
            <v>449845.33333333302</v>
          </cell>
          <cell r="AA1438">
            <v>407865.64482758602</v>
          </cell>
          <cell r="AB1438">
            <v>370528.78921875998</v>
          </cell>
          <cell r="AC1438">
            <v>378880.39928698802</v>
          </cell>
          <cell r="AD1438">
            <v>381392.50574712601</v>
          </cell>
          <cell r="AE1438">
            <v>429246.169899425</v>
          </cell>
          <cell r="AF1438">
            <v>414228.35022710398</v>
          </cell>
          <cell r="AG1438">
            <v>424915.63436059898</v>
          </cell>
          <cell r="AH1438">
            <v>427792.17309907801</v>
          </cell>
          <cell r="AI1438">
            <v>457464.16666666698</v>
          </cell>
          <cell r="AJ1438">
            <v>467011.33333333302</v>
          </cell>
          <cell r="AK1438">
            <v>457631.10177975497</v>
          </cell>
          <cell r="AL1438">
            <v>450926.40878754202</v>
          </cell>
          <cell r="AM1438">
            <v>392791.271041898</v>
          </cell>
          <cell r="AN1438">
            <v>367707.181818182</v>
          </cell>
          <cell r="AO1438">
            <v>380830.41588296799</v>
          </cell>
          <cell r="AP1438">
            <v>367755.268965517</v>
          </cell>
          <cell r="AQ1438">
            <v>398687.81136363599</v>
          </cell>
          <cell r="AR1438">
            <v>392563.53543439298</v>
          </cell>
        </row>
        <row r="1439">
          <cell r="A1439" t="str">
            <v>CSM - KeeneElectricityService Cost</v>
          </cell>
          <cell r="Q1439">
            <v>58557.919326867799</v>
          </cell>
          <cell r="R1439">
            <v>59116.1857034352</v>
          </cell>
          <cell r="S1439">
            <v>51586.043636363604</v>
          </cell>
          <cell r="T1439">
            <v>60332.267698924697</v>
          </cell>
          <cell r="U1439">
            <v>68119.157473489104</v>
          </cell>
          <cell r="V1439">
            <v>60420.340827586202</v>
          </cell>
          <cell r="W1439">
            <v>64660.414750000004</v>
          </cell>
          <cell r="X1439">
            <v>67594.668560344799</v>
          </cell>
          <cell r="Y1439">
            <v>62867.8392183908</v>
          </cell>
          <cell r="Z1439">
            <v>62749.466074646502</v>
          </cell>
          <cell r="AA1439">
            <v>51979.521932424897</v>
          </cell>
          <cell r="AB1439">
            <v>42611.307008158597</v>
          </cell>
          <cell r="AC1439">
            <v>43495.993067891402</v>
          </cell>
          <cell r="AD1439">
            <v>43824.257198258303</v>
          </cell>
          <cell r="AE1439">
            <v>48993.917350472097</v>
          </cell>
          <cell r="AF1439">
            <v>47674.333243279601</v>
          </cell>
          <cell r="AG1439">
            <v>48807.133881950402</v>
          </cell>
          <cell r="AH1439">
            <v>48932.707458044802</v>
          </cell>
          <cell r="AI1439">
            <v>51085.741551416497</v>
          </cell>
          <cell r="AJ1439">
            <v>52607.196652073399</v>
          </cell>
          <cell r="AK1439">
            <v>51642.872026944598</v>
          </cell>
          <cell r="AL1439">
            <v>50609.101813036301</v>
          </cell>
          <cell r="AM1439">
            <v>43888.956885799002</v>
          </cell>
          <cell r="AN1439">
            <v>41089.976999999999</v>
          </cell>
          <cell r="AO1439">
            <v>48178.572816091997</v>
          </cell>
          <cell r="AP1439">
            <v>42188.404183908002</v>
          </cell>
          <cell r="AQ1439">
            <v>46535.831825757603</v>
          </cell>
          <cell r="AR1439">
            <v>51841.431909053601</v>
          </cell>
        </row>
        <row r="1440">
          <cell r="A1440" t="str">
            <v>CSM - KraillingElectricityE.ON Energie Deutschland GmbH</v>
          </cell>
          <cell r="Q1440">
            <v>6925</v>
          </cell>
          <cell r="R1440">
            <v>7720</v>
          </cell>
          <cell r="S1440">
            <v>9739</v>
          </cell>
          <cell r="T1440">
            <v>7932</v>
          </cell>
          <cell r="U1440">
            <v>8183</v>
          </cell>
          <cell r="V1440">
            <v>12531</v>
          </cell>
          <cell r="W1440">
            <v>19132</v>
          </cell>
          <cell r="X1440">
            <v>17178</v>
          </cell>
          <cell r="Y1440">
            <v>18943</v>
          </cell>
          <cell r="Z1440">
            <v>12989</v>
          </cell>
          <cell r="AA1440">
            <v>17830</v>
          </cell>
          <cell r="AB1440">
            <v>20246</v>
          </cell>
          <cell r="AC1440">
            <v>19313</v>
          </cell>
          <cell r="AD1440">
            <v>17893</v>
          </cell>
          <cell r="AE1440">
            <v>18704</v>
          </cell>
          <cell r="AF1440">
            <v>15251</v>
          </cell>
          <cell r="AG1440">
            <v>20711</v>
          </cell>
          <cell r="AH1440">
            <v>20695</v>
          </cell>
          <cell r="AI1440">
            <v>22232</v>
          </cell>
          <cell r="AJ1440">
            <v>22435</v>
          </cell>
          <cell r="AK1440">
            <v>25633</v>
          </cell>
          <cell r="AL1440">
            <v>23771</v>
          </cell>
          <cell r="AM1440">
            <v>27018</v>
          </cell>
          <cell r="AN1440">
            <v>28431</v>
          </cell>
          <cell r="AO1440">
            <v>26603</v>
          </cell>
          <cell r="AP1440">
            <v>18444</v>
          </cell>
        </row>
        <row r="1441">
          <cell r="A1441" t="str">
            <v>CSM - KraillingElectricityE.ON Energie Deutschland GmbH</v>
          </cell>
          <cell r="Q1441">
            <v>1735.336419772</v>
          </cell>
          <cell r="R1441">
            <v>1899.6175630780001</v>
          </cell>
          <cell r="S1441">
            <v>2493.2751468259999</v>
          </cell>
          <cell r="T1441">
            <v>2051.734949826</v>
          </cell>
          <cell r="U1441">
            <v>2070.8826266860001</v>
          </cell>
          <cell r="V1441">
            <v>3055.3282031580002</v>
          </cell>
          <cell r="W1441">
            <v>3950.56956588</v>
          </cell>
          <cell r="X1441">
            <v>4150.7777351029999</v>
          </cell>
          <cell r="Y1441">
            <v>4461.5998883470002</v>
          </cell>
          <cell r="Z1441">
            <v>3189.8657877420001</v>
          </cell>
          <cell r="AA1441">
            <v>4149.2199824830004</v>
          </cell>
          <cell r="AB1441">
            <v>3718.5826082359999</v>
          </cell>
          <cell r="AC1441">
            <v>4406.8774498000002</v>
          </cell>
          <cell r="AD1441">
            <v>4036.3826404000001</v>
          </cell>
          <cell r="AE1441">
            <v>4303.895184</v>
          </cell>
          <cell r="AF1441">
            <v>3722.73229941</v>
          </cell>
          <cell r="AG1441">
            <v>4902.2450256000002</v>
          </cell>
          <cell r="AH1441">
            <v>4941.6388102609999</v>
          </cell>
          <cell r="AI1441">
            <v>4589.2358254789997</v>
          </cell>
          <cell r="AJ1441">
            <v>5557.5133594429999</v>
          </cell>
          <cell r="AK1441">
            <v>6827.2145362000001</v>
          </cell>
          <cell r="AL1441">
            <v>5778.7307616589997</v>
          </cell>
          <cell r="AM1441">
            <v>6977.0963968659998</v>
          </cell>
          <cell r="AN1441">
            <v>6656.371168617</v>
          </cell>
          <cell r="AO1441">
            <v>5477.3224386820002</v>
          </cell>
          <cell r="AP1441">
            <v>3960.109695393</v>
          </cell>
        </row>
        <row r="1442">
          <cell r="A1442" t="str">
            <v>CSM - KraillingElectricityE.ON Energie Deutschland GmbH</v>
          </cell>
          <cell r="Q1442">
            <v>0.250590096717</v>
          </cell>
          <cell r="R1442">
            <v>0.246064451175</v>
          </cell>
          <cell r="S1442">
            <v>0.25600935895100002</v>
          </cell>
          <cell r="T1442">
            <v>0.25866552569599999</v>
          </cell>
          <cell r="U1442">
            <v>0.25307132184800002</v>
          </cell>
          <cell r="V1442">
            <v>0.243821578737</v>
          </cell>
          <cell r="W1442">
            <v>0.20649015084</v>
          </cell>
          <cell r="X1442">
            <v>0.24163335284099999</v>
          </cell>
          <cell r="Y1442">
            <v>0.23552762964400001</v>
          </cell>
          <cell r="Z1442">
            <v>0.245582091596</v>
          </cell>
          <cell r="AA1442">
            <v>0.23271003827699999</v>
          </cell>
          <cell r="AB1442">
            <v>0.18366998953999999</v>
          </cell>
          <cell r="AC1442">
            <v>0.22818192149300001</v>
          </cell>
          <cell r="AD1442">
            <v>0.225584454278</v>
          </cell>
          <cell r="AE1442">
            <v>0.23010560222400001</v>
          </cell>
          <cell r="AF1442">
            <v>0.244097587004</v>
          </cell>
          <cell r="AG1442">
            <v>0.23669764982800001</v>
          </cell>
          <cell r="AH1442">
            <v>0.23878418991299999</v>
          </cell>
          <cell r="AI1442">
            <v>0.206424785241</v>
          </cell>
          <cell r="AJ1442">
            <v>0.24771621838300001</v>
          </cell>
          <cell r="AK1442">
            <v>0.26634473281299997</v>
          </cell>
          <cell r="AL1442">
            <v>0.243100027834</v>
          </cell>
          <cell r="AM1442">
            <v>0.25823881844899998</v>
          </cell>
          <cell r="AN1442">
            <v>0.23412370893000001</v>
          </cell>
          <cell r="AO1442">
            <v>0.20589115658599999</v>
          </cell>
          <cell r="AP1442">
            <v>0.21470991625399999</v>
          </cell>
        </row>
        <row r="1443">
          <cell r="A1443" t="str">
            <v>CSM - KraillingElectricityE.ON Energie Deutschland GmbH</v>
          </cell>
          <cell r="Q1443">
            <v>30068</v>
          </cell>
          <cell r="R1443">
            <v>30232</v>
          </cell>
          <cell r="S1443">
            <v>30505</v>
          </cell>
          <cell r="T1443">
            <v>31921</v>
          </cell>
          <cell r="U1443">
            <v>29400</v>
          </cell>
          <cell r="V1443">
            <v>27975</v>
          </cell>
          <cell r="W1443">
            <v>28210</v>
          </cell>
          <cell r="X1443">
            <v>29634</v>
          </cell>
          <cell r="Y1443">
            <v>39221</v>
          </cell>
          <cell r="Z1443">
            <v>33382</v>
          </cell>
          <cell r="AA1443">
            <v>30968</v>
          </cell>
          <cell r="AB1443">
            <v>29165</v>
          </cell>
          <cell r="AC1443">
            <v>32837</v>
          </cell>
          <cell r="AD1443">
            <v>31624</v>
          </cell>
          <cell r="AE1443">
            <v>35333</v>
          </cell>
          <cell r="AF1443">
            <v>32879</v>
          </cell>
          <cell r="AG1443">
            <v>38553</v>
          </cell>
          <cell r="AH1443">
            <v>39621</v>
          </cell>
          <cell r="AI1443">
            <v>30930</v>
          </cell>
          <cell r="AJ1443">
            <v>33118</v>
          </cell>
          <cell r="AK1443">
            <v>40415</v>
          </cell>
          <cell r="AL1443">
            <v>39152</v>
          </cell>
          <cell r="AM1443">
            <v>34248</v>
          </cell>
          <cell r="AN1443">
            <v>37120</v>
          </cell>
          <cell r="AO1443">
            <v>39469</v>
          </cell>
          <cell r="AP1443">
            <v>34216</v>
          </cell>
        </row>
        <row r="1444">
          <cell r="A1444" t="str">
            <v>CSM - KraillingElectricityE.ON Energie Deutschland GmbH</v>
          </cell>
          <cell r="Q1444">
            <v>6722.6636473099998</v>
          </cell>
          <cell r="R1444">
            <v>6714.5562432480001</v>
          </cell>
          <cell r="S1444">
            <v>7115.3622784580002</v>
          </cell>
          <cell r="T1444">
            <v>7366.1435162850003</v>
          </cell>
          <cell r="U1444">
            <v>6673.1310780399999</v>
          </cell>
          <cell r="V1444">
            <v>6374.3401850689997</v>
          </cell>
          <cell r="W1444">
            <v>6477.5362899809998</v>
          </cell>
          <cell r="X1444">
            <v>6755.4813886709999</v>
          </cell>
          <cell r="Y1444">
            <v>9071.5994771360001</v>
          </cell>
          <cell r="Z1444">
            <v>7788.852853759</v>
          </cell>
          <cell r="AA1444">
            <v>6797.9270724440003</v>
          </cell>
          <cell r="AB1444">
            <v>6392.6072523439998</v>
          </cell>
          <cell r="AC1444">
            <v>7506.6764274349998</v>
          </cell>
          <cell r="AD1444">
            <v>7041.5655526</v>
          </cell>
          <cell r="AE1444">
            <v>7961.4647199999999</v>
          </cell>
          <cell r="AF1444">
            <v>7501.4848568719999</v>
          </cell>
          <cell r="AG1444">
            <v>8863.0484735999999</v>
          </cell>
          <cell r="AH1444">
            <v>9158.3878307720006</v>
          </cell>
          <cell r="AI1444">
            <v>7809.9075523889996</v>
          </cell>
          <cell r="AJ1444">
            <v>8310.7686897629992</v>
          </cell>
          <cell r="AK1444">
            <v>10504.357333440999</v>
          </cell>
          <cell r="AL1444">
            <v>9514.1228915320007</v>
          </cell>
          <cell r="AM1444">
            <v>7267.1891694019996</v>
          </cell>
          <cell r="AN1444">
            <v>7898.3626629950004</v>
          </cell>
          <cell r="AO1444">
            <v>8171.4730571700002</v>
          </cell>
          <cell r="AP1444">
            <v>7099.4833087679999</v>
          </cell>
        </row>
        <row r="1445">
          <cell r="A1445" t="str">
            <v>CSM - KraillingElectricityE.ON Energie Deutschland GmbH</v>
          </cell>
          <cell r="Q1445">
            <v>0.22358200237100001</v>
          </cell>
          <cell r="R1445">
            <v>0.22210096067900001</v>
          </cell>
          <cell r="S1445">
            <v>0.23325232841999999</v>
          </cell>
          <cell r="T1445">
            <v>0.23076167777500001</v>
          </cell>
          <cell r="U1445">
            <v>0.22697724755199999</v>
          </cell>
          <cell r="V1445">
            <v>0.22785845165499999</v>
          </cell>
          <cell r="W1445">
            <v>0.22961844345900001</v>
          </cell>
          <cell r="X1445">
            <v>0.22796387219600001</v>
          </cell>
          <cell r="Y1445">
            <v>0.231294446269</v>
          </cell>
          <cell r="Z1445">
            <v>0.23332493121299999</v>
          </cell>
          <cell r="AA1445">
            <v>0.219514565759</v>
          </cell>
          <cell r="AB1445">
            <v>0.21918763080199999</v>
          </cell>
          <cell r="AC1445">
            <v>0.228604209502</v>
          </cell>
          <cell r="AD1445">
            <v>0.22266524008899999</v>
          </cell>
          <cell r="AE1445">
            <v>0.22532659893000001</v>
          </cell>
          <cell r="AF1445">
            <v>0.22815428866000001</v>
          </cell>
          <cell r="AG1445">
            <v>0.22989257576800001</v>
          </cell>
          <cell r="AH1445">
            <v>0.231149840508</v>
          </cell>
          <cell r="AI1445">
            <v>0.25250266900700002</v>
          </cell>
          <cell r="AJ1445">
            <v>0.250944159966</v>
          </cell>
          <cell r="AK1445">
            <v>0.25991234277899999</v>
          </cell>
          <cell r="AL1445">
            <v>0.243004773486</v>
          </cell>
          <cell r="AM1445">
            <v>0.212193096513</v>
          </cell>
          <cell r="AN1445">
            <v>0.21277916656699999</v>
          </cell>
          <cell r="AO1445">
            <v>0.20703521895999999</v>
          </cell>
          <cell r="AP1445">
            <v>0.20749015982999999</v>
          </cell>
        </row>
        <row r="1446">
          <cell r="A1446" t="str">
            <v>CSM - KraillingElectricityCost per Unit</v>
          </cell>
          <cell r="Q1446">
            <v>0.47417209908899999</v>
          </cell>
          <cell r="R1446">
            <v>0.46816541185400001</v>
          </cell>
          <cell r="S1446">
            <v>0.48926168737100001</v>
          </cell>
          <cell r="T1446">
            <v>0.48942720347200003</v>
          </cell>
          <cell r="U1446">
            <v>0.48004856940000001</v>
          </cell>
          <cell r="V1446">
            <v>0.47168003039299999</v>
          </cell>
          <cell r="W1446">
            <v>0.43610859429900001</v>
          </cell>
          <cell r="X1446">
            <v>0.46959722503700002</v>
          </cell>
          <cell r="Y1446">
            <v>0.46682207591300001</v>
          </cell>
          <cell r="Z1446">
            <v>0.47890702280899999</v>
          </cell>
          <cell r="AA1446">
            <v>0.45222460403600001</v>
          </cell>
          <cell r="AB1446">
            <v>0.40285762034200001</v>
          </cell>
          <cell r="AC1446">
            <v>0.45678613099499998</v>
          </cell>
          <cell r="AD1446">
            <v>0.448249694368</v>
          </cell>
          <cell r="AE1446">
            <v>0.45543220115400002</v>
          </cell>
          <cell r="AF1446">
            <v>0.47225187566499999</v>
          </cell>
          <cell r="AG1446">
            <v>0.46659022559699997</v>
          </cell>
          <cell r="AH1446">
            <v>0.46993403042100002</v>
          </cell>
          <cell r="AI1446">
            <v>0.45892745424800002</v>
          </cell>
          <cell r="AJ1446">
            <v>0.49866037834999999</v>
          </cell>
          <cell r="AK1446">
            <v>0.52625707559199997</v>
          </cell>
          <cell r="AL1446">
            <v>0.48610480132</v>
          </cell>
          <cell r="AM1446">
            <v>0.47043191496300002</v>
          </cell>
          <cell r="AN1446">
            <v>0.44690287549800001</v>
          </cell>
          <cell r="AO1446">
            <v>0.41292637554700001</v>
          </cell>
          <cell r="AP1446">
            <v>0.42220007608400001</v>
          </cell>
        </row>
        <row r="1447">
          <cell r="A1447" t="str">
            <v>CSM - KraillingElectricityService Usage</v>
          </cell>
          <cell r="Q1447">
            <v>36993</v>
          </cell>
          <cell r="R1447">
            <v>37952</v>
          </cell>
          <cell r="S1447">
            <v>40244</v>
          </cell>
          <cell r="T1447">
            <v>39853</v>
          </cell>
          <cell r="U1447">
            <v>37583</v>
          </cell>
          <cell r="V1447">
            <v>40506</v>
          </cell>
          <cell r="W1447">
            <v>47342</v>
          </cell>
          <cell r="X1447">
            <v>46812</v>
          </cell>
          <cell r="Y1447">
            <v>58164</v>
          </cell>
          <cell r="Z1447">
            <v>46371</v>
          </cell>
          <cell r="AA1447">
            <v>48798</v>
          </cell>
          <cell r="AB1447">
            <v>49411</v>
          </cell>
          <cell r="AC1447">
            <v>52150</v>
          </cell>
          <cell r="AD1447">
            <v>49517</v>
          </cell>
          <cell r="AE1447">
            <v>54037</v>
          </cell>
          <cell r="AF1447">
            <v>48130</v>
          </cell>
          <cell r="AG1447">
            <v>59264</v>
          </cell>
          <cell r="AH1447">
            <v>60316</v>
          </cell>
          <cell r="AI1447">
            <v>53162</v>
          </cell>
          <cell r="AJ1447">
            <v>55553</v>
          </cell>
          <cell r="AK1447">
            <v>66048</v>
          </cell>
          <cell r="AL1447">
            <v>62923</v>
          </cell>
          <cell r="AM1447">
            <v>61266</v>
          </cell>
          <cell r="AN1447">
            <v>65551</v>
          </cell>
          <cell r="AO1447">
            <v>66072</v>
          </cell>
          <cell r="AP1447">
            <v>52660</v>
          </cell>
        </row>
        <row r="1448">
          <cell r="A1448" t="str">
            <v>CSM - KraillingElectricityService Cost</v>
          </cell>
          <cell r="Q1448">
            <v>4229.0000335410004</v>
          </cell>
          <cell r="R1448">
            <v>4307.086903163</v>
          </cell>
          <cell r="S1448">
            <v>4804.3187126419998</v>
          </cell>
          <cell r="T1448">
            <v>4708.9392330555002</v>
          </cell>
          <cell r="U1448">
            <v>4372.0068523629998</v>
          </cell>
          <cell r="V1448">
            <v>4714.8341941135004</v>
          </cell>
          <cell r="W1448">
            <v>5214.0529279305001</v>
          </cell>
          <cell r="X1448">
            <v>5453.1295618869999</v>
          </cell>
          <cell r="Y1448">
            <v>6766.5996827415001</v>
          </cell>
          <cell r="Z1448">
            <v>5489.3593207505</v>
          </cell>
          <cell r="AA1448">
            <v>5473.5735274634999</v>
          </cell>
          <cell r="AB1448">
            <v>5055.5949302899999</v>
          </cell>
          <cell r="AC1448">
            <v>5956.7769386174996</v>
          </cell>
          <cell r="AD1448">
            <v>5538.9740965000001</v>
          </cell>
          <cell r="AE1448">
            <v>6132.6799520000004</v>
          </cell>
          <cell r="AF1448">
            <v>5612.1085781410002</v>
          </cell>
          <cell r="AG1448">
            <v>6882.6467495999996</v>
          </cell>
          <cell r="AH1448">
            <v>7050.0133205165002</v>
          </cell>
          <cell r="AI1448">
            <v>6199.5716889340001</v>
          </cell>
          <cell r="AJ1448">
            <v>6934.141024603</v>
          </cell>
          <cell r="AK1448">
            <v>8665.7859348205002</v>
          </cell>
          <cell r="AL1448">
            <v>7646.4268265954997</v>
          </cell>
          <cell r="AM1448">
            <v>7122.1427831339997</v>
          </cell>
          <cell r="AN1448">
            <v>7277.3669158060002</v>
          </cell>
          <cell r="AO1448">
            <v>6824.3977479260002</v>
          </cell>
          <cell r="AP1448">
            <v>5529.7965020805004</v>
          </cell>
        </row>
        <row r="1449">
          <cell r="A1449" t="str">
            <v>CSM - Nemours - BagneauxElectricityENEDIS L'Electricite En Reseau</v>
          </cell>
          <cell r="Q1449">
            <v>2155470</v>
          </cell>
          <cell r="R1449">
            <v>2398180</v>
          </cell>
          <cell r="S1449">
            <v>2051060</v>
          </cell>
          <cell r="T1449">
            <v>1635200</v>
          </cell>
          <cell r="U1449">
            <v>1673070</v>
          </cell>
          <cell r="V1449">
            <v>1295210</v>
          </cell>
          <cell r="W1449">
            <v>1785710</v>
          </cell>
          <cell r="X1449">
            <v>1434150</v>
          </cell>
          <cell r="Y1449">
            <v>1772100</v>
          </cell>
          <cell r="Z1449">
            <v>1579960</v>
          </cell>
          <cell r="AA1449">
            <v>2410640</v>
          </cell>
          <cell r="AB1449">
            <v>1175740</v>
          </cell>
          <cell r="AC1449">
            <v>1972060</v>
          </cell>
          <cell r="AD1449">
            <v>1719670</v>
          </cell>
          <cell r="AE1449">
            <v>1764870</v>
          </cell>
          <cell r="AF1449">
            <v>2102600</v>
          </cell>
          <cell r="AG1449">
            <v>1852060</v>
          </cell>
          <cell r="AH1449">
            <v>1344920</v>
          </cell>
          <cell r="AI1449">
            <v>2525110</v>
          </cell>
          <cell r="AJ1449">
            <v>340890</v>
          </cell>
          <cell r="AK1449">
            <v>1712840</v>
          </cell>
          <cell r="AL1449">
            <v>2292380</v>
          </cell>
          <cell r="AM1449">
            <v>1580700</v>
          </cell>
          <cell r="AN1449">
            <v>1667980</v>
          </cell>
          <cell r="AO1449">
            <v>2100880</v>
          </cell>
          <cell r="AP1449">
            <v>2055170</v>
          </cell>
          <cell r="AQ1449">
            <v>2214870</v>
          </cell>
        </row>
        <row r="1450">
          <cell r="A1450" t="str">
            <v>CSM - Nemours - BagneauxElectricityENEDIS L'Electricite En Reseau</v>
          </cell>
          <cell r="Q1450">
            <v>40838.216055197998</v>
          </cell>
          <cell r="R1450">
            <v>44160.331403078999</v>
          </cell>
          <cell r="S1450">
            <v>45779.200720125002</v>
          </cell>
          <cell r="T1450">
            <v>40284.309657450998</v>
          </cell>
          <cell r="U1450">
            <v>45832.643494593001</v>
          </cell>
          <cell r="V1450">
            <v>39401.105701713997</v>
          </cell>
          <cell r="W1450">
            <v>36579.644303613</v>
          </cell>
          <cell r="X1450">
            <v>29487.071736757</v>
          </cell>
          <cell r="Y1450">
            <v>35367.160646327997</v>
          </cell>
          <cell r="Z1450">
            <v>32137.084128662998</v>
          </cell>
          <cell r="AA1450">
            <v>46376.739826345998</v>
          </cell>
          <cell r="AB1450">
            <v>20279.638736321998</v>
          </cell>
          <cell r="AC1450">
            <v>44943.438482858997</v>
          </cell>
          <cell r="AD1450">
            <v>31373.997676019</v>
          </cell>
          <cell r="AE1450">
            <v>32188.766604799999</v>
          </cell>
          <cell r="AF1450">
            <v>39405.744746219003</v>
          </cell>
          <cell r="AG1450">
            <v>38244.835282499997</v>
          </cell>
          <cell r="AH1450">
            <v>21619.835671600002</v>
          </cell>
          <cell r="AI1450">
            <v>50207.990411065999</v>
          </cell>
          <cell r="AJ1450">
            <v>5079.9122173440001</v>
          </cell>
          <cell r="AK1450">
            <v>21665.619453685998</v>
          </cell>
          <cell r="AL1450">
            <v>30338.476050009998</v>
          </cell>
          <cell r="AM1450">
            <v>41254.835316582001</v>
          </cell>
          <cell r="AN1450">
            <v>51040.223403146003</v>
          </cell>
          <cell r="AO1450">
            <v>56398.005185364003</v>
          </cell>
          <cell r="AP1450">
            <v>54515.934349722003</v>
          </cell>
          <cell r="AQ1450">
            <v>55993.675792652997</v>
          </cell>
        </row>
        <row r="1451">
          <cell r="A1451" t="str">
            <v>CSM - Nemours - BagneauxElectricityENEDIS L'Electricite En Reseau</v>
          </cell>
          <cell r="Q1451">
            <v>1.8946316142E-2</v>
          </cell>
          <cell r="R1451">
            <v>1.8414102112000001E-2</v>
          </cell>
          <cell r="S1451">
            <v>2.2319776465999999E-2</v>
          </cell>
          <cell r="T1451">
            <v>2.4635707959999999E-2</v>
          </cell>
          <cell r="U1451">
            <v>2.7394337053000001E-2</v>
          </cell>
          <cell r="V1451">
            <v>3.0420631173E-2</v>
          </cell>
          <cell r="W1451">
            <v>2.0484649973000001E-2</v>
          </cell>
          <cell r="X1451">
            <v>2.0560660835000001E-2</v>
          </cell>
          <cell r="Y1451">
            <v>1.9957767984999999E-2</v>
          </cell>
          <cell r="Z1451">
            <v>2.0340441611000001E-2</v>
          </cell>
          <cell r="AA1451">
            <v>1.9238351569000001E-2</v>
          </cell>
          <cell r="AB1451">
            <v>1.7248404184000001E-2</v>
          </cell>
          <cell r="AC1451">
            <v>2.2790096895E-2</v>
          </cell>
          <cell r="AD1451">
            <v>1.8244196662999999E-2</v>
          </cell>
          <cell r="AE1451">
            <v>1.8238604884999999E-2</v>
          </cell>
          <cell r="AF1451">
            <v>1.8741436670999999E-2</v>
          </cell>
          <cell r="AG1451">
            <v>2.0649890003999999E-2</v>
          </cell>
          <cell r="AH1451">
            <v>1.6075183409E-2</v>
          </cell>
          <cell r="AI1451">
            <v>1.9883486426000001E-2</v>
          </cell>
          <cell r="AJ1451">
            <v>1.4901910343999999E-2</v>
          </cell>
          <cell r="AK1451">
            <v>1.2648945291E-2</v>
          </cell>
          <cell r="AL1451">
            <v>1.3234488195E-2</v>
          </cell>
          <cell r="AM1451">
            <v>2.6099092373999998E-2</v>
          </cell>
          <cell r="AN1451">
            <v>3.0600021224999999E-2</v>
          </cell>
          <cell r="AO1451">
            <v>2.6844943635E-2</v>
          </cell>
          <cell r="AP1451">
            <v>2.6526240821E-2</v>
          </cell>
          <cell r="AQ1451">
            <v>2.5280795618E-2</v>
          </cell>
        </row>
        <row r="1452">
          <cell r="A1452" t="str">
            <v>CSM - Nemours - BagneauxElectricityENGIE</v>
          </cell>
          <cell r="Q1452">
            <v>2155474</v>
          </cell>
          <cell r="R1452">
            <v>2398185</v>
          </cell>
          <cell r="S1452">
            <v>2051056</v>
          </cell>
          <cell r="T1452">
            <v>1635199</v>
          </cell>
          <cell r="U1452">
            <v>1673073</v>
          </cell>
          <cell r="V1452">
            <v>1295214</v>
          </cell>
          <cell r="W1452">
            <v>1785712</v>
          </cell>
          <cell r="X1452">
            <v>1434154</v>
          </cell>
          <cell r="Y1452">
            <v>1455110</v>
          </cell>
          <cell r="Z1452">
            <v>1579965</v>
          </cell>
          <cell r="AA1452">
            <v>2410642</v>
          </cell>
          <cell r="AB1452">
            <v>1299564</v>
          </cell>
          <cell r="AC1452">
            <v>1972061</v>
          </cell>
          <cell r="AD1452">
            <v>1719669</v>
          </cell>
          <cell r="AE1452">
            <v>1764866</v>
          </cell>
          <cell r="AF1452">
            <v>761391</v>
          </cell>
          <cell r="AG1452">
            <v>2061423</v>
          </cell>
          <cell r="AH1452">
            <v>1344915</v>
          </cell>
          <cell r="AI1452">
            <v>2525109</v>
          </cell>
          <cell r="AJ1452">
            <v>340893</v>
          </cell>
          <cell r="AK1452">
            <v>1712835</v>
          </cell>
          <cell r="AL1452">
            <v>2292381</v>
          </cell>
          <cell r="AM1452">
            <v>1580767</v>
          </cell>
          <cell r="AN1452">
            <v>1667979</v>
          </cell>
        </row>
        <row r="1453">
          <cell r="A1453" t="str">
            <v>CSM - Nemours - BagneauxElectricityENGIE</v>
          </cell>
          <cell r="Q1453">
            <v>115673.230874778</v>
          </cell>
          <cell r="R1453">
            <v>130050.746552444</v>
          </cell>
          <cell r="S1453">
            <v>173635.15678172201</v>
          </cell>
          <cell r="T1453">
            <v>139755.67021208</v>
          </cell>
          <cell r="U1453">
            <v>142992.64450477701</v>
          </cell>
          <cell r="V1453">
            <v>110228.111373384</v>
          </cell>
          <cell r="W1453">
            <v>151971.52323459499</v>
          </cell>
          <cell r="X1453">
            <v>120144.58565659</v>
          </cell>
          <cell r="Y1453">
            <v>119667.340066194</v>
          </cell>
          <cell r="Z1453">
            <v>110133.588987551</v>
          </cell>
          <cell r="AA1453">
            <v>159783.95636342501</v>
          </cell>
          <cell r="AB1453">
            <v>86545.425512875998</v>
          </cell>
          <cell r="AC1453">
            <v>144463.62385979999</v>
          </cell>
          <cell r="AD1453">
            <v>125503.5575556</v>
          </cell>
          <cell r="AE1453">
            <v>129973.13602980001</v>
          </cell>
          <cell r="AF1453">
            <v>184038.42501735501</v>
          </cell>
          <cell r="AG1453">
            <v>46901.278319999998</v>
          </cell>
          <cell r="AH1453">
            <v>84647.723012000002</v>
          </cell>
          <cell r="AI1453">
            <v>155720.39261741599</v>
          </cell>
          <cell r="AJ1453">
            <v>24277.43070243</v>
          </cell>
          <cell r="AK1453">
            <v>108415.57396714699</v>
          </cell>
          <cell r="AL1453">
            <v>116763.045632801</v>
          </cell>
          <cell r="AM1453">
            <v>103711.134054376</v>
          </cell>
          <cell r="AN1453">
            <v>107016.106326105</v>
          </cell>
        </row>
        <row r="1454">
          <cell r="A1454" t="str">
            <v>CSM - Nemours - BagneauxElectricityENGIE</v>
          </cell>
          <cell r="Q1454">
            <v>5.3664869477999998E-2</v>
          </cell>
          <cell r="R1454">
            <v>5.4228821609E-2</v>
          </cell>
          <cell r="S1454">
            <v>8.4656468072999994E-2</v>
          </cell>
          <cell r="T1454">
            <v>8.5467071721000001E-2</v>
          </cell>
          <cell r="U1454">
            <v>8.5467068384999997E-2</v>
          </cell>
          <cell r="V1454">
            <v>8.5104169174000002E-2</v>
          </cell>
          <cell r="W1454">
            <v>8.5104161944000001E-2</v>
          </cell>
          <cell r="X1454">
            <v>8.3773838552999996E-2</v>
          </cell>
          <cell r="Y1454">
            <v>8.2239377136999997E-2</v>
          </cell>
          <cell r="Z1454">
            <v>6.9706347284000006E-2</v>
          </cell>
          <cell r="AA1454">
            <v>6.6282739768999996E-2</v>
          </cell>
          <cell r="AB1454">
            <v>6.6595739427000006E-2</v>
          </cell>
          <cell r="AC1454">
            <v>7.3255149744000006E-2</v>
          </cell>
          <cell r="AD1454">
            <v>7.2981229268000006E-2</v>
          </cell>
          <cell r="AE1454">
            <v>7.3644761715000007E-2</v>
          </cell>
          <cell r="AF1454">
            <v>0.24171342321700001</v>
          </cell>
          <cell r="AG1454">
            <v>2.2751894355999999E-2</v>
          </cell>
          <cell r="AH1454">
            <v>6.2939087608999994E-2</v>
          </cell>
          <cell r="AI1454">
            <v>6.1668780483000001E-2</v>
          </cell>
          <cell r="AJ1454">
            <v>7.1217158175999995E-2</v>
          </cell>
          <cell r="AK1454">
            <v>6.3295982372000001E-2</v>
          </cell>
          <cell r="AL1454">
            <v>5.0935270198000003E-2</v>
          </cell>
          <cell r="AM1454">
            <v>6.5608109262000003E-2</v>
          </cell>
          <cell r="AN1454">
            <v>6.4159144883999999E-2</v>
          </cell>
        </row>
        <row r="1455">
          <cell r="A1455" t="str">
            <v>CSM - Nemours - BagneauxElectricityAlpiq</v>
          </cell>
          <cell r="AO1455">
            <v>2100884</v>
          </cell>
          <cell r="AP1455">
            <v>2055166</v>
          </cell>
          <cell r="AQ1455">
            <v>2214866</v>
          </cell>
        </row>
        <row r="1456">
          <cell r="A1456" t="str">
            <v>CSM - Nemours - BagneauxElectricityAlpiq</v>
          </cell>
          <cell r="AO1456">
            <v>147071.06617280599</v>
          </cell>
          <cell r="AP1456">
            <v>143887.30531274399</v>
          </cell>
          <cell r="AQ1456">
            <v>179695.808795864</v>
          </cell>
        </row>
        <row r="1457">
          <cell r="A1457" t="str">
            <v>CSM - Nemours - BagneauxElectricityAlpiq</v>
          </cell>
          <cell r="AO1457">
            <v>7.0004372526999994E-2</v>
          </cell>
          <cell r="AP1457">
            <v>7.0012497926000006E-2</v>
          </cell>
          <cell r="AQ1457">
            <v>8.1131684171999993E-2</v>
          </cell>
        </row>
        <row r="1458">
          <cell r="A1458" t="str">
            <v>CSM - Nemours - BagneauxElectricityCost per Unit</v>
          </cell>
          <cell r="Q1458">
            <v>7.2611185620999996E-2</v>
          </cell>
          <cell r="R1458">
            <v>7.2642923720999994E-2</v>
          </cell>
          <cell r="S1458">
            <v>0.10697624454</v>
          </cell>
          <cell r="T1458">
            <v>0.110102779682</v>
          </cell>
          <cell r="U1458">
            <v>0.112861405439</v>
          </cell>
          <cell r="V1458">
            <v>0.115524800347</v>
          </cell>
          <cell r="W1458">
            <v>0.10558881191699999</v>
          </cell>
          <cell r="X1458">
            <v>0.104334499388</v>
          </cell>
          <cell r="Y1458">
            <v>0.102197145122</v>
          </cell>
          <cell r="Z1458">
            <v>9.0046788895999999E-2</v>
          </cell>
          <cell r="AA1458">
            <v>8.5521091337999997E-2</v>
          </cell>
          <cell r="AB1458">
            <v>8.3844143612000002E-2</v>
          </cell>
          <cell r="AC1458">
            <v>9.6045246639000006E-2</v>
          </cell>
          <cell r="AD1458">
            <v>9.1225425932000004E-2</v>
          </cell>
          <cell r="AE1458">
            <v>9.1883366600999994E-2</v>
          </cell>
          <cell r="AF1458">
            <v>0.26045485988900002</v>
          </cell>
          <cell r="AG1458">
            <v>4.3401784361E-2</v>
          </cell>
          <cell r="AH1458">
            <v>7.9014271019000007E-2</v>
          </cell>
          <cell r="AI1458">
            <v>8.1552266910000004E-2</v>
          </cell>
          <cell r="AJ1458">
            <v>8.6119068521E-2</v>
          </cell>
          <cell r="AK1458">
            <v>7.5944927664000003E-2</v>
          </cell>
          <cell r="AL1458">
            <v>6.4169758394000007E-2</v>
          </cell>
          <cell r="AM1458">
            <v>9.1707201636999996E-2</v>
          </cell>
          <cell r="AN1458">
            <v>9.4759166110000001E-2</v>
          </cell>
          <cell r="AO1458">
            <v>9.6849316162999993E-2</v>
          </cell>
          <cell r="AP1458">
            <v>9.6538738747000002E-2</v>
          </cell>
          <cell r="AQ1458">
            <v>0.10641247979100001</v>
          </cell>
        </row>
        <row r="1459">
          <cell r="A1459" t="str">
            <v>CSM - Nemours - BagneauxElectricityService Usage</v>
          </cell>
          <cell r="Q1459">
            <v>2155470</v>
          </cell>
          <cell r="R1459">
            <v>2398180</v>
          </cell>
          <cell r="S1459">
            <v>2051060</v>
          </cell>
          <cell r="T1459">
            <v>1635200</v>
          </cell>
          <cell r="U1459">
            <v>1673070</v>
          </cell>
          <cell r="V1459">
            <v>1295210</v>
          </cell>
          <cell r="W1459">
            <v>1785710</v>
          </cell>
          <cell r="X1459">
            <v>1434150</v>
          </cell>
          <cell r="Y1459">
            <v>1772100</v>
          </cell>
          <cell r="Z1459">
            <v>1579960</v>
          </cell>
          <cell r="AA1459">
            <v>2410640</v>
          </cell>
          <cell r="AB1459">
            <v>1175740</v>
          </cell>
          <cell r="AC1459">
            <v>1972060</v>
          </cell>
          <cell r="AD1459">
            <v>1719670</v>
          </cell>
          <cell r="AE1459">
            <v>1764870</v>
          </cell>
          <cell r="AF1459">
            <v>2102600</v>
          </cell>
          <cell r="AG1459">
            <v>1852060</v>
          </cell>
          <cell r="AH1459">
            <v>1344920</v>
          </cell>
          <cell r="AI1459">
            <v>2525110</v>
          </cell>
          <cell r="AJ1459">
            <v>340890</v>
          </cell>
          <cell r="AK1459">
            <v>1712840</v>
          </cell>
          <cell r="AL1459">
            <v>2292380</v>
          </cell>
          <cell r="AM1459">
            <v>1580700</v>
          </cell>
          <cell r="AN1459">
            <v>1667980</v>
          </cell>
          <cell r="AO1459">
            <v>2100880</v>
          </cell>
          <cell r="AP1459">
            <v>2055170</v>
          </cell>
          <cell r="AQ1459">
            <v>2214870</v>
          </cell>
        </row>
        <row r="1460">
          <cell r="A1460" t="str">
            <v>CSM - Nemours - BagneauxElectricityService Cost</v>
          </cell>
          <cell r="Q1460">
            <v>98674.831492587007</v>
          </cell>
          <cell r="R1460">
            <v>109185.70467930099</v>
          </cell>
          <cell r="S1460">
            <v>132596.77911098601</v>
          </cell>
          <cell r="T1460">
            <v>110162.144763491</v>
          </cell>
          <cell r="U1460">
            <v>117328.965746981</v>
          </cell>
          <cell r="V1460">
            <v>94515.161388406006</v>
          </cell>
          <cell r="W1460">
            <v>112565.405920911</v>
          </cell>
          <cell r="X1460">
            <v>89559.364565052005</v>
          </cell>
          <cell r="Y1460">
            <v>155034.50071252201</v>
          </cell>
          <cell r="Z1460">
            <v>142270.67311621399</v>
          </cell>
          <cell r="AA1460">
            <v>206160.696189771</v>
          </cell>
          <cell r="AB1460">
            <v>106825.064249198</v>
          </cell>
          <cell r="AC1460">
            <v>189407.06234265899</v>
          </cell>
          <cell r="AD1460">
            <v>156877.55523161899</v>
          </cell>
          <cell r="AE1460">
            <v>162161.9026346</v>
          </cell>
          <cell r="AF1460">
            <v>131424.957254896</v>
          </cell>
          <cell r="AG1460">
            <v>61695.474442500003</v>
          </cell>
          <cell r="AH1460">
            <v>63943.697177599999</v>
          </cell>
          <cell r="AI1460">
            <v>128068.18671977401</v>
          </cell>
          <cell r="AJ1460">
            <v>17218.627568559001</v>
          </cell>
          <cell r="AK1460">
            <v>75873.406437259502</v>
          </cell>
          <cell r="AL1460">
            <v>88719.998866410504</v>
          </cell>
          <cell r="AM1460">
            <v>93110.402343769994</v>
          </cell>
          <cell r="AN1460">
            <v>104548.276566199</v>
          </cell>
          <cell r="AO1460">
            <v>129933.538271767</v>
          </cell>
          <cell r="AP1460">
            <v>126459.58700609401</v>
          </cell>
          <cell r="AQ1460">
            <v>145841.58019058499</v>
          </cell>
        </row>
        <row r="1461">
          <cell r="A1461" t="str">
            <v>CSM - Nemours - BagneauxNatural gasGasNatural fenosa</v>
          </cell>
          <cell r="Q1461">
            <v>139.87494000000001</v>
          </cell>
          <cell r="R1461">
            <v>138.25765200000001</v>
          </cell>
          <cell r="S1461">
            <v>131.50871599999999</v>
          </cell>
          <cell r="T1461">
            <v>109.214708</v>
          </cell>
          <cell r="U1461">
            <v>39.746388000000003</v>
          </cell>
          <cell r="V1461">
            <v>0</v>
          </cell>
          <cell r="W1461">
            <v>0.66534000000000004</v>
          </cell>
          <cell r="X1461">
            <v>0</v>
          </cell>
          <cell r="Y1461">
            <v>0</v>
          </cell>
          <cell r="Z1461">
            <v>80.274124</v>
          </cell>
          <cell r="AA1461">
            <v>119.669076</v>
          </cell>
          <cell r="AB1461">
            <v>133.76746</v>
          </cell>
          <cell r="AC1461">
            <v>124.715424</v>
          </cell>
          <cell r="AD1461">
            <v>117.761768</v>
          </cell>
          <cell r="AE1461">
            <v>86.524907999999996</v>
          </cell>
          <cell r="AF1461">
            <v>65.486515999999995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25.279508</v>
          </cell>
          <cell r="AL1461">
            <v>512.99419999999998</v>
          </cell>
          <cell r="AM1461">
            <v>105.352324</v>
          </cell>
          <cell r="AN1461">
            <v>129.63893999999999</v>
          </cell>
          <cell r="AO1461">
            <v>118.06543600000001</v>
          </cell>
          <cell r="AP1461">
            <v>142.768316</v>
          </cell>
          <cell r="AQ1461">
            <v>113.681016</v>
          </cell>
        </row>
        <row r="1462">
          <cell r="A1462" t="str">
            <v>CSM - Nemours - BagneauxNatural gasGasNatural fenosa</v>
          </cell>
          <cell r="Q1462">
            <v>1822.016182716</v>
          </cell>
          <cell r="R1462">
            <v>1763.036737205</v>
          </cell>
          <cell r="S1462">
            <v>1741.8286904690001</v>
          </cell>
          <cell r="T1462">
            <v>1481.2431961560001</v>
          </cell>
          <cell r="U1462">
            <v>680.40370917099995</v>
          </cell>
          <cell r="V1462">
            <v>222.53760746</v>
          </cell>
          <cell r="W1462">
            <v>231.256952197</v>
          </cell>
          <cell r="X1462">
            <v>233.28135355200001</v>
          </cell>
          <cell r="Y1462">
            <v>234.67603006900001</v>
          </cell>
          <cell r="Z1462">
            <v>874.77783869500001</v>
          </cell>
          <cell r="AA1462">
            <v>1367.591610812</v>
          </cell>
          <cell r="AB1462">
            <v>1311.0286831169999</v>
          </cell>
          <cell r="AC1462">
            <v>1294.3831917370001</v>
          </cell>
          <cell r="AD1462">
            <v>1237.6331680000001</v>
          </cell>
          <cell r="AE1462">
            <v>967.19154660000004</v>
          </cell>
          <cell r="AF1462">
            <v>826.43689700000004</v>
          </cell>
          <cell r="AG1462">
            <v>228.21229199999999</v>
          </cell>
          <cell r="AH1462">
            <v>257.364163819</v>
          </cell>
          <cell r="AI1462">
            <v>280.400591195</v>
          </cell>
          <cell r="AJ1462">
            <v>306.81957498499997</v>
          </cell>
          <cell r="AK1462">
            <v>565.70632768099995</v>
          </cell>
          <cell r="AL1462">
            <v>730.21586654700002</v>
          </cell>
          <cell r="AM1462">
            <v>1239.665208145</v>
          </cell>
          <cell r="AN1462">
            <v>1776.6083206769999</v>
          </cell>
          <cell r="AO1462">
            <v>1825.6170728740001</v>
          </cell>
          <cell r="AP1462">
            <v>2150.2748091779999</v>
          </cell>
          <cell r="AQ1462">
            <v>1748.9856614570001</v>
          </cell>
        </row>
        <row r="1463">
          <cell r="A1463" t="str">
            <v>CSM - Nemours - BagneauxNatural gasGasNatural fenosa</v>
          </cell>
          <cell r="Q1463">
            <v>13.026037278127999</v>
          </cell>
          <cell r="R1463">
            <v>12.751820327492</v>
          </cell>
          <cell r="S1463">
            <v>13.24496766031</v>
          </cell>
          <cell r="T1463">
            <v>13.562671395468</v>
          </cell>
          <cell r="U1463">
            <v>17.118629978929999</v>
          </cell>
          <cell r="W1463">
            <v>347.57710673790803</v>
          </cell>
          <cell r="Z1463">
            <v>10.897382557485001</v>
          </cell>
          <cell r="AA1463">
            <v>11.428112061398</v>
          </cell>
          <cell r="AB1463">
            <v>9.8008041949579994</v>
          </cell>
          <cell r="AC1463">
            <v>10.378693751119</v>
          </cell>
          <cell r="AD1463">
            <v>10.509634739858001</v>
          </cell>
          <cell r="AE1463">
            <v>11.178186362243</v>
          </cell>
          <cell r="AF1463">
            <v>12.619955182834</v>
          </cell>
          <cell r="AK1463">
            <v>22.378059243913999</v>
          </cell>
          <cell r="AL1463">
            <v>1.423438835267</v>
          </cell>
          <cell r="AM1463">
            <v>11.766852035888</v>
          </cell>
          <cell r="AN1463">
            <v>13.704279907541</v>
          </cell>
          <cell r="AO1463">
            <v>15.462756372439999</v>
          </cell>
          <cell r="AP1463">
            <v>15.061288592757</v>
          </cell>
          <cell r="AQ1463">
            <v>15.385028415448</v>
          </cell>
        </row>
        <row r="1464">
          <cell r="A1464" t="str">
            <v>CSM - Nemours - BagneauxNatural gasGasNatural fenosa</v>
          </cell>
          <cell r="Q1464">
            <v>24.774532000000001</v>
          </cell>
          <cell r="R1464">
            <v>29.500152</v>
          </cell>
          <cell r="S1464">
            <v>38.886564</v>
          </cell>
          <cell r="T1464">
            <v>23.075355999999999</v>
          </cell>
          <cell r="U1464">
            <v>1.880012</v>
          </cell>
          <cell r="V1464">
            <v>3.7532000000000003E-2</v>
          </cell>
          <cell r="W1464">
            <v>0.35143600000000003</v>
          </cell>
          <cell r="X1464">
            <v>0.35143600000000003</v>
          </cell>
          <cell r="Y1464">
            <v>0.19448399999999999</v>
          </cell>
          <cell r="Z1464">
            <v>24.477688000000001</v>
          </cell>
          <cell r="AA1464">
            <v>29.701460000000001</v>
          </cell>
          <cell r="AB1464">
            <v>28.718803999999999</v>
          </cell>
          <cell r="AC1464">
            <v>15.316468</v>
          </cell>
          <cell r="AD1464">
            <v>18.953659999999999</v>
          </cell>
          <cell r="AE1464">
            <v>18.591988000000001</v>
          </cell>
          <cell r="AF1464">
            <v>47.273260000000001</v>
          </cell>
          <cell r="AG1464">
            <v>0.27295999999999998</v>
          </cell>
          <cell r="AH1464">
            <v>562.01099199999999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16.59938</v>
          </cell>
          <cell r="AN1464">
            <v>35.887416000000002</v>
          </cell>
          <cell r="AO1464">
            <v>29.10436</v>
          </cell>
          <cell r="AP1464">
            <v>17.837935999999999</v>
          </cell>
          <cell r="AQ1464">
            <v>8.1000879999999995</v>
          </cell>
        </row>
        <row r="1465">
          <cell r="A1465" t="str">
            <v>CSM - Nemours - BagneauxNatural gasGasNatural fenosa</v>
          </cell>
          <cell r="Q1465">
            <v>416.59307224100002</v>
          </cell>
          <cell r="R1465">
            <v>454.52541892699998</v>
          </cell>
          <cell r="S1465">
            <v>574.20448493000004</v>
          </cell>
          <cell r="T1465">
            <v>395.83388201100001</v>
          </cell>
          <cell r="U1465">
            <v>161.13130711700001</v>
          </cell>
          <cell r="V1465">
            <v>134.871238261</v>
          </cell>
          <cell r="W1465">
            <v>153.21845753700001</v>
          </cell>
          <cell r="X1465">
            <v>140.883597006</v>
          </cell>
          <cell r="Y1465">
            <v>143.12454248099999</v>
          </cell>
          <cell r="Z1465">
            <v>332.92128460800001</v>
          </cell>
          <cell r="AA1465">
            <v>425.64310909</v>
          </cell>
          <cell r="AB1465">
            <v>369.22573833500002</v>
          </cell>
          <cell r="AC1465">
            <v>264.79085668800002</v>
          </cell>
          <cell r="AD1465">
            <v>303.20523029999998</v>
          </cell>
          <cell r="AE1465">
            <v>294.22265579999998</v>
          </cell>
          <cell r="AF1465">
            <v>551.32140800000002</v>
          </cell>
          <cell r="AG1465">
            <v>128.67814300000001</v>
          </cell>
          <cell r="AH1465">
            <v>5365.1254930429996</v>
          </cell>
          <cell r="AI1465">
            <v>139.97131567700001</v>
          </cell>
          <cell r="AJ1465">
            <v>189.408085575</v>
          </cell>
          <cell r="AK1465">
            <v>156.39113678000001</v>
          </cell>
          <cell r="AL1465">
            <v>143.27588043200001</v>
          </cell>
          <cell r="AM1465">
            <v>331.38140933400001</v>
          </cell>
          <cell r="AN1465">
            <v>575.76568473299994</v>
          </cell>
          <cell r="AO1465">
            <v>555.50536860199998</v>
          </cell>
          <cell r="AP1465">
            <v>402.72222323300002</v>
          </cell>
          <cell r="AQ1465">
            <v>257.59212216200001</v>
          </cell>
        </row>
        <row r="1466">
          <cell r="A1466" t="str">
            <v>CSM - Nemours - BagneauxNatural gasGasNatural fenosa</v>
          </cell>
          <cell r="Q1466">
            <v>16.815376058001</v>
          </cell>
          <cell r="R1466">
            <v>15.407561931443</v>
          </cell>
          <cell r="S1466">
            <v>14.766140946008999</v>
          </cell>
          <cell r="T1466">
            <v>17.153966422488999</v>
          </cell>
          <cell r="U1466">
            <v>85.707595013754997</v>
          </cell>
          <cell r="V1466">
            <v>3593.49990037834</v>
          </cell>
          <cell r="W1466">
            <v>435.97826499561802</v>
          </cell>
          <cell r="X1466">
            <v>400.87981028124602</v>
          </cell>
          <cell r="Y1466">
            <v>735.91936859073201</v>
          </cell>
          <cell r="Z1466">
            <v>13.601010218284999</v>
          </cell>
          <cell r="AA1466">
            <v>14.330713341700999</v>
          </cell>
          <cell r="AB1466">
            <v>12.85658477752</v>
          </cell>
          <cell r="AC1466">
            <v>17.287984193743998</v>
          </cell>
          <cell r="AD1466">
            <v>15.997186311245001</v>
          </cell>
          <cell r="AE1466">
            <v>15.82523911913</v>
          </cell>
          <cell r="AF1466">
            <v>11.662436819462</v>
          </cell>
          <cell r="AG1466">
            <v>471.41758133059801</v>
          </cell>
          <cell r="AH1466">
            <v>9.5462999290280006</v>
          </cell>
          <cell r="AM1466">
            <v>19.963481126042002</v>
          </cell>
          <cell r="AN1466">
            <v>16.043665131337001</v>
          </cell>
          <cell r="AO1466">
            <v>19.086671845799</v>
          </cell>
          <cell r="AP1466">
            <v>22.576727668099998</v>
          </cell>
          <cell r="AQ1466">
            <v>31.801151069223</v>
          </cell>
        </row>
        <row r="1467">
          <cell r="A1467" t="str">
            <v>CSM - Nemours - BagneauxNatural gasGasNatural fenosa</v>
          </cell>
          <cell r="Q1467">
            <v>8929.3200080000006</v>
          </cell>
          <cell r="R1467">
            <v>7883.5385960000003</v>
          </cell>
          <cell r="S1467">
            <v>7516.2743280000004</v>
          </cell>
          <cell r="T1467">
            <v>4953.4324159999996</v>
          </cell>
          <cell r="U1467">
            <v>3940.8872959999999</v>
          </cell>
          <cell r="V1467">
            <v>3946.3089639999998</v>
          </cell>
          <cell r="W1467">
            <v>4897.4551439999996</v>
          </cell>
          <cell r="X1467">
            <v>4070.5808280000001</v>
          </cell>
          <cell r="Y1467">
            <v>4341.5448079999996</v>
          </cell>
          <cell r="Z1467">
            <v>7789.1114960000004</v>
          </cell>
          <cell r="AA1467">
            <v>7239.8409119999997</v>
          </cell>
          <cell r="AB1467">
            <v>8164.6089199999997</v>
          </cell>
          <cell r="AC1467">
            <v>9385.5521759999992</v>
          </cell>
          <cell r="AD1467">
            <v>8241.249264</v>
          </cell>
          <cell r="AE1467">
            <v>7561.8518240000003</v>
          </cell>
          <cell r="AF1467">
            <v>0</v>
          </cell>
          <cell r="AG1467">
            <v>4983.2123519999996</v>
          </cell>
          <cell r="AH1467">
            <v>5653.6294079999998</v>
          </cell>
          <cell r="AI1467">
            <v>4503.1303040000003</v>
          </cell>
          <cell r="AJ1467">
            <v>2414.6416920000001</v>
          </cell>
          <cell r="AK1467">
            <v>4109.7096439999996</v>
          </cell>
          <cell r="AL1467">
            <v>5860.1987120000003</v>
          </cell>
          <cell r="AM1467">
            <v>6834.6966199999997</v>
          </cell>
          <cell r="AN1467">
            <v>7746.106648</v>
          </cell>
          <cell r="AO1467">
            <v>8381.1685600000001</v>
          </cell>
          <cell r="AP1467">
            <v>928.21071600000005</v>
          </cell>
          <cell r="AQ1467">
            <v>8258.7664719999993</v>
          </cell>
        </row>
        <row r="1468">
          <cell r="A1468" t="str">
            <v>CSM - Nemours - BagneauxNatural gasGasNatural fenosa</v>
          </cell>
          <cell r="Q1468">
            <v>76960.284857128994</v>
          </cell>
          <cell r="R1468">
            <v>67571.423536357004</v>
          </cell>
          <cell r="S1468">
            <v>66690.915110514004</v>
          </cell>
          <cell r="T1468">
            <v>45495.517278986998</v>
          </cell>
          <cell r="U1468">
            <v>36541.126481311003</v>
          </cell>
          <cell r="V1468">
            <v>35986.287146201998</v>
          </cell>
          <cell r="W1468">
            <v>29915.196978909</v>
          </cell>
          <cell r="X1468">
            <v>25568.049096903</v>
          </cell>
          <cell r="Y1468">
            <v>26506.079446930002</v>
          </cell>
          <cell r="Z1468">
            <v>42965.212833942001</v>
          </cell>
          <cell r="AA1468">
            <v>40255.110002292</v>
          </cell>
          <cell r="AB1468">
            <v>44460.728297702</v>
          </cell>
          <cell r="AC1468">
            <v>51435.513876356003</v>
          </cell>
          <cell r="AD1468">
            <v>46400.300459099999</v>
          </cell>
          <cell r="AE1468">
            <v>42186.296596499997</v>
          </cell>
          <cell r="AF1468">
            <v>36580.209153600998</v>
          </cell>
          <cell r="AG1468">
            <v>30634.979232000002</v>
          </cell>
          <cell r="AH1468">
            <v>34992.033573870001</v>
          </cell>
          <cell r="AI1468">
            <v>34849.055475435001</v>
          </cell>
          <cell r="AJ1468">
            <v>20882.265349740999</v>
          </cell>
          <cell r="AK1468">
            <v>32027.978632646002</v>
          </cell>
          <cell r="AL1468">
            <v>44169.146503974996</v>
          </cell>
          <cell r="AM1468">
            <v>50221.086457452002</v>
          </cell>
          <cell r="AN1468">
            <v>57721.315126144997</v>
          </cell>
          <cell r="AO1468">
            <v>64915.941452665</v>
          </cell>
          <cell r="AP1468">
            <v>71783.694568969004</v>
          </cell>
          <cell r="AQ1468">
            <v>64665.745210453999</v>
          </cell>
        </row>
        <row r="1469">
          <cell r="A1469" t="str">
            <v>CSM - Nemours - BagneauxNatural gasGasNatural fenosa</v>
          </cell>
          <cell r="Q1469">
            <v>8.618829293628</v>
          </cell>
          <cell r="R1469">
            <v>8.5712047595780003</v>
          </cell>
          <cell r="S1469">
            <v>8.8728686846980001</v>
          </cell>
          <cell r="T1469">
            <v>9.1846447994390008</v>
          </cell>
          <cell r="U1469">
            <v>9.2723094411750004</v>
          </cell>
          <cell r="V1469">
            <v>9.118973571123</v>
          </cell>
          <cell r="W1469">
            <v>6.1083146449139996</v>
          </cell>
          <cell r="X1469">
            <v>6.2811795606730003</v>
          </cell>
          <cell r="Y1469">
            <v>6.1052184462280001</v>
          </cell>
          <cell r="Z1469">
            <v>5.5160608313289998</v>
          </cell>
          <cell r="AA1469">
            <v>5.5602202440059996</v>
          </cell>
          <cell r="AB1469">
            <v>5.4455429198559999</v>
          </cell>
          <cell r="AC1469">
            <v>5.4802863925130003</v>
          </cell>
          <cell r="AD1469">
            <v>5.63025082396</v>
          </cell>
          <cell r="AE1469">
            <v>5.5788314262660004</v>
          </cell>
          <cell r="AG1469">
            <v>6.1476367186519996</v>
          </cell>
          <cell r="AH1469">
            <v>6.1893044358999996</v>
          </cell>
          <cell r="AI1469">
            <v>7.7388512263300004</v>
          </cell>
          <cell r="AJ1469">
            <v>8.6481838771049997</v>
          </cell>
          <cell r="AK1469">
            <v>7.793246094503</v>
          </cell>
          <cell r="AL1469">
            <v>7.5371414306359998</v>
          </cell>
          <cell r="AM1469">
            <v>7.3479613287429997</v>
          </cell>
          <cell r="AN1469">
            <v>7.4516551022500002</v>
          </cell>
          <cell r="AO1469">
            <v>7.7454523182459996</v>
          </cell>
          <cell r="AP1469">
            <v>77.335558975563998</v>
          </cell>
          <cell r="AQ1469">
            <v>7.8299520188259999</v>
          </cell>
        </row>
        <row r="1470">
          <cell r="A1470" t="str">
            <v>CSM - Nemours - BagneauxNatural gasCost per Unit</v>
          </cell>
          <cell r="Q1470">
            <v>38.460242629758</v>
          </cell>
          <cell r="R1470">
            <v>36.730587018514001</v>
          </cell>
          <cell r="S1470">
            <v>36.883977291017999</v>
          </cell>
          <cell r="T1470">
            <v>39.901282617397001</v>
          </cell>
          <cell r="U1470">
            <v>112.098534433862</v>
          </cell>
          <cell r="V1470">
            <v>3602.6188739494701</v>
          </cell>
          <cell r="W1470">
            <v>789.66368637844096</v>
          </cell>
          <cell r="X1470">
            <v>407.16098984192001</v>
          </cell>
          <cell r="Y1470">
            <v>742.02458703696095</v>
          </cell>
          <cell r="Z1470">
            <v>30.014453607099</v>
          </cell>
          <cell r="AA1470">
            <v>31.319045647106002</v>
          </cell>
          <cell r="AB1470">
            <v>28.102931892335999</v>
          </cell>
          <cell r="AC1470">
            <v>33.146964337377</v>
          </cell>
          <cell r="AD1470">
            <v>32.137071875064002</v>
          </cell>
          <cell r="AE1470">
            <v>32.582256907640001</v>
          </cell>
          <cell r="AF1470">
            <v>24.282392002296</v>
          </cell>
          <cell r="AG1470">
            <v>477.56521804925097</v>
          </cell>
          <cell r="AH1470">
            <v>15.735604364928999</v>
          </cell>
          <cell r="AI1470">
            <v>7.7388512263300004</v>
          </cell>
          <cell r="AJ1470">
            <v>8.6481838771049997</v>
          </cell>
          <cell r="AK1470">
            <v>30.171305338417</v>
          </cell>
          <cell r="AL1470">
            <v>8.9605802659029994</v>
          </cell>
          <cell r="AM1470">
            <v>39.078294490673002</v>
          </cell>
          <cell r="AN1470">
            <v>37.199600141128997</v>
          </cell>
          <cell r="AO1470">
            <v>42.294880536485998</v>
          </cell>
          <cell r="AP1470">
            <v>114.97357523642199</v>
          </cell>
          <cell r="AQ1470">
            <v>55.016131503497</v>
          </cell>
        </row>
        <row r="1471">
          <cell r="A1471" t="str">
            <v>CSM - Nemours - BagneauxNatural gasService Usage</v>
          </cell>
          <cell r="Q1471">
            <v>9093.9694799999997</v>
          </cell>
          <cell r="R1471">
            <v>8051.2964000000002</v>
          </cell>
          <cell r="S1471">
            <v>7686.6696080000002</v>
          </cell>
          <cell r="T1471">
            <v>5085.7224800000004</v>
          </cell>
          <cell r="U1471">
            <v>3982.513696</v>
          </cell>
          <cell r="V1471">
            <v>3946.3464960000001</v>
          </cell>
          <cell r="W1471">
            <v>4898.47192</v>
          </cell>
          <cell r="X1471">
            <v>4070.932264</v>
          </cell>
          <cell r="Y1471">
            <v>4341.7392920000002</v>
          </cell>
          <cell r="Z1471">
            <v>7893.863308</v>
          </cell>
          <cell r="AA1471">
            <v>7389.211448</v>
          </cell>
          <cell r="AB1471">
            <v>8327.0951839999998</v>
          </cell>
          <cell r="AC1471">
            <v>9525.5840680000001</v>
          </cell>
          <cell r="AD1471">
            <v>8377.9646919999996</v>
          </cell>
          <cell r="AE1471">
            <v>7666.9687199999998</v>
          </cell>
          <cell r="AF1471">
            <v>112.759776</v>
          </cell>
          <cell r="AG1471">
            <v>4983.4853119999998</v>
          </cell>
          <cell r="AH1471">
            <v>6215.6404000000002</v>
          </cell>
          <cell r="AI1471">
            <v>4503.1303040000003</v>
          </cell>
          <cell r="AJ1471">
            <v>2414.6416920000001</v>
          </cell>
          <cell r="AK1471">
            <v>4134.9891520000001</v>
          </cell>
          <cell r="AL1471">
            <v>6373.1929120000004</v>
          </cell>
          <cell r="AM1471">
            <v>6956.6483239999998</v>
          </cell>
          <cell r="AN1471">
            <v>7911.6330040000003</v>
          </cell>
          <cell r="AO1471">
            <v>8528.3383560000002</v>
          </cell>
          <cell r="AP1471">
            <v>1088.8169680000001</v>
          </cell>
          <cell r="AQ1471">
            <v>8380.5475760000008</v>
          </cell>
        </row>
        <row r="1472">
          <cell r="A1472" t="str">
            <v>CSM - Nemours - BagneauxNatural gasService Cost</v>
          </cell>
          <cell r="Q1472">
            <v>79198.894112085996</v>
          </cell>
          <cell r="R1472">
            <v>69788.985692489005</v>
          </cell>
          <cell r="S1472">
            <v>69006.948285912993</v>
          </cell>
          <cell r="T1472">
            <v>47372.594357153997</v>
          </cell>
          <cell r="U1472">
            <v>37382.661497599001</v>
          </cell>
          <cell r="V1472">
            <v>36343.695991922999</v>
          </cell>
          <cell r="W1472">
            <v>30299.672388643001</v>
          </cell>
          <cell r="X1472">
            <v>25942.214047460999</v>
          </cell>
          <cell r="Y1472">
            <v>26883.880019479999</v>
          </cell>
          <cell r="Z1472">
            <v>44172.911957245</v>
          </cell>
          <cell r="AA1472">
            <v>41151.727362243</v>
          </cell>
          <cell r="AB1472">
            <v>46140.982719154003</v>
          </cell>
          <cell r="AC1472">
            <v>52994.687924780999</v>
          </cell>
          <cell r="AD1472">
            <v>47941.138857400001</v>
          </cell>
          <cell r="AE1472">
            <v>43447.7107989</v>
          </cell>
          <cell r="AF1472">
            <v>37957.967458601001</v>
          </cell>
          <cell r="AG1472">
            <v>30991.869666999999</v>
          </cell>
          <cell r="AH1472">
            <v>40614.523230731997</v>
          </cell>
          <cell r="AI1472">
            <v>17634.713691153502</v>
          </cell>
          <cell r="AJ1472">
            <v>10689.246505150501</v>
          </cell>
          <cell r="AK1472">
            <v>16375.038048553501</v>
          </cell>
          <cell r="AL1472">
            <v>22521.319125476999</v>
          </cell>
          <cell r="AM1472">
            <v>25896.0665374655</v>
          </cell>
          <cell r="AN1472">
            <v>30036.844565777501</v>
          </cell>
          <cell r="AO1472">
            <v>33648.5319470705</v>
          </cell>
          <cell r="AP1472">
            <v>37168.345800689996</v>
          </cell>
          <cell r="AQ1472">
            <v>33336.161497036497</v>
          </cell>
        </row>
        <row r="1473">
          <cell r="A1473" t="str">
            <v>OCS - Coburg - NeustadtElectricityPrysmian</v>
          </cell>
          <cell r="Q1473">
            <v>272065</v>
          </cell>
          <cell r="R1473">
            <v>390261</v>
          </cell>
          <cell r="S1473">
            <v>365079</v>
          </cell>
          <cell r="T1473">
            <v>371260</v>
          </cell>
          <cell r="U1473">
            <v>300285</v>
          </cell>
          <cell r="V1473">
            <v>367138</v>
          </cell>
          <cell r="W1473">
            <v>334046</v>
          </cell>
        </row>
        <row r="1474">
          <cell r="A1474" t="str">
            <v>OCS - Coburg - NeustadtElectricityPrysmian</v>
          </cell>
          <cell r="Q1474">
            <v>46370.480915473003</v>
          </cell>
          <cell r="R1474">
            <v>66999.626972208003</v>
          </cell>
          <cell r="S1474">
            <v>65250.963493001997</v>
          </cell>
          <cell r="T1474">
            <v>66872.960169819999</v>
          </cell>
          <cell r="U1474">
            <v>52658.90420361</v>
          </cell>
          <cell r="V1474">
            <v>64166.610199272</v>
          </cell>
          <cell r="W1474">
            <v>58728.653510540003</v>
          </cell>
        </row>
        <row r="1475">
          <cell r="A1475" t="str">
            <v>OCS - Coburg - NeustadtElectricityPrysmian</v>
          </cell>
          <cell r="Q1475">
            <v>0.17043897934400001</v>
          </cell>
          <cell r="R1475">
            <v>0.17167902242899999</v>
          </cell>
          <cell r="S1475">
            <v>0.17873107873300001</v>
          </cell>
          <cell r="T1475">
            <v>0.180124333808</v>
          </cell>
          <cell r="U1475">
            <v>0.17536308574699999</v>
          </cell>
          <cell r="V1475">
            <v>0.17477518044699999</v>
          </cell>
          <cell r="W1475">
            <v>0.17581007858299999</v>
          </cell>
        </row>
        <row r="1476">
          <cell r="A1476" t="str">
            <v>OCS - Coburg - NeustadtElectricityCost per Unit</v>
          </cell>
          <cell r="Q1476">
            <v>0.17043897934400001</v>
          </cell>
          <cell r="R1476">
            <v>0.17167902242899999</v>
          </cell>
          <cell r="S1476">
            <v>0.17873107873300001</v>
          </cell>
          <cell r="T1476">
            <v>0.180124333808</v>
          </cell>
          <cell r="U1476">
            <v>0.17536308574699999</v>
          </cell>
          <cell r="V1476">
            <v>0.17477518044699999</v>
          </cell>
          <cell r="W1476">
            <v>0.17581007858299999</v>
          </cell>
        </row>
        <row r="1477">
          <cell r="A1477" t="str">
            <v>OCS - Coburg - NeustadtElectricityService Usage</v>
          </cell>
          <cell r="Q1477">
            <v>272065</v>
          </cell>
          <cell r="R1477">
            <v>390261</v>
          </cell>
          <cell r="S1477">
            <v>365079</v>
          </cell>
          <cell r="T1477">
            <v>371260</v>
          </cell>
          <cell r="U1477">
            <v>300285</v>
          </cell>
          <cell r="V1477">
            <v>367138</v>
          </cell>
          <cell r="W1477">
            <v>334046</v>
          </cell>
        </row>
        <row r="1478">
          <cell r="A1478" t="str">
            <v>OCS - Coburg - NeustadtElectricityService Cost</v>
          </cell>
          <cell r="Q1478">
            <v>46370.480915473003</v>
          </cell>
          <cell r="R1478">
            <v>66999.626972208003</v>
          </cell>
          <cell r="S1478">
            <v>65250.963493001997</v>
          </cell>
          <cell r="T1478">
            <v>66872.960169819999</v>
          </cell>
          <cell r="U1478">
            <v>52658.90420361</v>
          </cell>
          <cell r="V1478">
            <v>64166.610199272</v>
          </cell>
          <cell r="W1478">
            <v>58728.653510540003</v>
          </cell>
        </row>
        <row r="1479">
          <cell r="A1479" t="str">
            <v>OCS - Coburg - NeustadtNatural gasPrysmian</v>
          </cell>
          <cell r="Q1479">
            <v>556.15599999999995</v>
          </cell>
          <cell r="R1479">
            <v>351.43599999999998</v>
          </cell>
          <cell r="S1479">
            <v>300.25599999999997</v>
          </cell>
          <cell r="T1479">
            <v>180.83600000000001</v>
          </cell>
          <cell r="U1479">
            <v>51.18</v>
          </cell>
          <cell r="V1479">
            <v>0</v>
          </cell>
          <cell r="W1479">
            <v>0</v>
          </cell>
        </row>
        <row r="1480">
          <cell r="A1480" t="str">
            <v>OCS - Coburg - NeustadtNatural gasPrysmian</v>
          </cell>
          <cell r="Q1480">
            <v>7423.9548176560002</v>
          </cell>
          <cell r="R1480">
            <v>5007.4932428640004</v>
          </cell>
          <cell r="S1480">
            <v>4382.0104783859997</v>
          </cell>
          <cell r="T1480">
            <v>2404.3413189950002</v>
          </cell>
          <cell r="U1480">
            <v>900.20934299199996</v>
          </cell>
          <cell r="V1480">
            <v>0</v>
          </cell>
          <cell r="W1480">
            <v>0</v>
          </cell>
        </row>
        <row r="1481">
          <cell r="A1481" t="str">
            <v>OCS - Coburg - NeustadtNatural gasPrysmian</v>
          </cell>
          <cell r="Q1481">
            <v>13.348691406108999</v>
          </cell>
          <cell r="R1481">
            <v>14.248663320957</v>
          </cell>
          <cell r="S1481">
            <v>14.594247836466</v>
          </cell>
          <cell r="T1481">
            <v>13.295700629271</v>
          </cell>
          <cell r="U1481">
            <v>17.589084466431999</v>
          </cell>
        </row>
        <row r="1482">
          <cell r="A1482" t="str">
            <v>OCS - Coburg - NeustadtNatural gasCost per Unit</v>
          </cell>
          <cell r="Q1482">
            <v>13.348691406108999</v>
          </cell>
          <cell r="R1482">
            <v>14.248663320957</v>
          </cell>
          <cell r="S1482">
            <v>14.594247836466</v>
          </cell>
          <cell r="T1482">
            <v>13.295700629271</v>
          </cell>
          <cell r="U1482">
            <v>17.589084466431999</v>
          </cell>
        </row>
        <row r="1483">
          <cell r="A1483" t="str">
            <v>OCS - Coburg - NeustadtNatural gasService Usage</v>
          </cell>
          <cell r="Q1483">
            <v>556.15599999999995</v>
          </cell>
          <cell r="R1483">
            <v>351.43599999999998</v>
          </cell>
          <cell r="S1483">
            <v>300.25599999999997</v>
          </cell>
          <cell r="T1483">
            <v>180.83600000000001</v>
          </cell>
          <cell r="U1483">
            <v>51.18</v>
          </cell>
          <cell r="V1483">
            <v>0</v>
          </cell>
          <cell r="W1483">
            <v>0</v>
          </cell>
        </row>
        <row r="1484">
          <cell r="A1484" t="str">
            <v>OCS - Coburg - NeustadtNatural gasService Cost</v>
          </cell>
          <cell r="Q1484">
            <v>7423.9548176560002</v>
          </cell>
          <cell r="R1484">
            <v>5007.4932428640004</v>
          </cell>
          <cell r="S1484">
            <v>4382.0104783859997</v>
          </cell>
          <cell r="T1484">
            <v>2404.3413189950002</v>
          </cell>
          <cell r="U1484">
            <v>900.20934299199996</v>
          </cell>
          <cell r="V1484">
            <v>0</v>
          </cell>
          <cell r="W1484">
            <v>0</v>
          </cell>
        </row>
        <row r="1485">
          <cell r="A1485" t="str">
            <v>OCS - Gilbert EngineeringElectricitySRP - Salt River Project</v>
          </cell>
          <cell r="Q1485">
            <v>114460.15572858731</v>
          </cell>
          <cell r="R1485">
            <v>120641.77975528364</v>
          </cell>
          <cell r="S1485">
            <v>137444.47311827957</v>
          </cell>
          <cell r="T1485">
            <v>140106.66666666666</v>
          </cell>
          <cell r="U1485">
            <v>156694.02150537635</v>
          </cell>
          <cell r="V1485">
            <v>161414.19354838709</v>
          </cell>
          <cell r="W1485">
            <v>178967.74193548388</v>
          </cell>
          <cell r="X1485">
            <v>181420.04301075268</v>
          </cell>
          <cell r="Y1485">
            <v>168484.47311827957</v>
          </cell>
          <cell r="Z1485">
            <v>167984.86021505378</v>
          </cell>
          <cell r="AA1485">
            <v>85589.333333333328</v>
          </cell>
          <cell r="AB1485">
            <v>50508.38709677419</v>
          </cell>
          <cell r="AC1485">
            <v>128931.6129032258</v>
          </cell>
          <cell r="AD1485">
            <v>139280</v>
          </cell>
          <cell r="AE1485">
            <v>157600</v>
          </cell>
          <cell r="AF1485">
            <v>154198.70967741936</v>
          </cell>
          <cell r="AG1485">
            <v>163987.95698924732</v>
          </cell>
          <cell r="AH1485">
            <v>169008.17204301074</v>
          </cell>
          <cell r="AI1485">
            <v>179829.67741935485</v>
          </cell>
          <cell r="AJ1485">
            <v>181588.81720430107</v>
          </cell>
          <cell r="AK1485">
            <v>169611.18279569893</v>
          </cell>
          <cell r="AL1485">
            <v>163780.81720430107</v>
          </cell>
          <cell r="AM1485">
            <v>143011.44086021505</v>
          </cell>
          <cell r="AN1485">
            <v>125414.19354838709</v>
          </cell>
          <cell r="AO1485">
            <v>132729.03225806452</v>
          </cell>
          <cell r="AP1485">
            <v>137557.4193548387</v>
          </cell>
          <cell r="AQ1485">
            <v>158290.5806451613</v>
          </cell>
          <cell r="AR1485">
            <v>67392</v>
          </cell>
        </row>
        <row r="1486">
          <cell r="A1486" t="str">
            <v>OCS - Gilbert EngineeringElectricitySRP - Salt River Project</v>
          </cell>
          <cell r="Q1486">
            <v>9194.1092102335915</v>
          </cell>
          <cell r="R1486">
            <v>9459.3920800889864</v>
          </cell>
          <cell r="S1486">
            <v>10435.255161290323</v>
          </cell>
          <cell r="T1486">
            <v>11929.250666666667</v>
          </cell>
          <cell r="U1486">
            <v>14817.28417204301</v>
          </cell>
          <cell r="V1486">
            <v>24212.036774193548</v>
          </cell>
          <cell r="W1486">
            <v>28301.836451612904</v>
          </cell>
          <cell r="X1486">
            <v>17597.319935483869</v>
          </cell>
          <cell r="Y1486">
            <v>15363.924903225807</v>
          </cell>
          <cell r="Z1486">
            <v>14244.437763440859</v>
          </cell>
          <cell r="AA1486">
            <v>6711.989333333333</v>
          </cell>
          <cell r="AB1486">
            <v>4140.7438709677408</v>
          </cell>
          <cell r="AC1486">
            <v>10337.401129032258</v>
          </cell>
          <cell r="AD1486">
            <v>10917.208548387096</v>
          </cell>
          <cell r="AE1486">
            <v>12332.125784946236</v>
          </cell>
          <cell r="AF1486">
            <v>13020.308086021505</v>
          </cell>
          <cell r="AG1486">
            <v>15219.665173237752</v>
          </cell>
          <cell r="AH1486">
            <v>17043.391600955794</v>
          </cell>
          <cell r="AI1486">
            <v>19033.641290322579</v>
          </cell>
          <cell r="AJ1486">
            <v>17619.552516129032</v>
          </cell>
          <cell r="AK1486">
            <v>15120.80135483871</v>
          </cell>
          <cell r="AL1486">
            <v>13616.40464516129</v>
          </cell>
          <cell r="AM1486">
            <v>11354.993741935483</v>
          </cell>
          <cell r="AN1486">
            <v>10070.263870967741</v>
          </cell>
          <cell r="AO1486">
            <v>10700.88124423963</v>
          </cell>
          <cell r="AP1486">
            <v>10800.214239631336</v>
          </cell>
          <cell r="AQ1486">
            <v>12243.613569892474</v>
          </cell>
          <cell r="AR1486">
            <v>5230.0993333333327</v>
          </cell>
        </row>
        <row r="1487">
          <cell r="A1487" t="str">
            <v>OCS - Gilbert EngineeringElectricitySRP - Salt River Project</v>
          </cell>
          <cell r="Q1487">
            <v>8.0325849214999995E-2</v>
          </cell>
          <cell r="R1487">
            <v>7.8408923502000002E-2</v>
          </cell>
          <cell r="S1487">
            <v>7.5923425106999995E-2</v>
          </cell>
          <cell r="T1487">
            <v>8.5144061667000004E-2</v>
          </cell>
          <cell r="U1487">
            <v>9.4561898594999999E-2</v>
          </cell>
          <cell r="V1487">
            <v>0.14999942843799999</v>
          </cell>
          <cell r="W1487">
            <v>0.15813931686999999</v>
          </cell>
          <cell r="X1487">
            <v>9.6997661577999994E-2</v>
          </cell>
          <cell r="Y1487">
            <v>9.1188966073999997E-2</v>
          </cell>
          <cell r="Z1487">
            <v>8.4795961643000003E-2</v>
          </cell>
          <cell r="AA1487">
            <v>7.8420862411999998E-2</v>
          </cell>
          <cell r="AB1487">
            <v>8.1981312589000002E-2</v>
          </cell>
          <cell r="AC1487">
            <v>8.0177397119000002E-2</v>
          </cell>
          <cell r="AD1487">
            <v>7.8383174528000005E-2</v>
          </cell>
          <cell r="AE1487">
            <v>7.8249529092000003E-2</v>
          </cell>
          <cell r="AF1487">
            <v>8.4438502196999998E-2</v>
          </cell>
          <cell r="AG1487">
            <v>9.2809651711999994E-2</v>
          </cell>
          <cell r="AH1487">
            <v>0.10084359469</v>
          </cell>
          <cell r="AI1487">
            <v>0.10584260375399999</v>
          </cell>
          <cell r="AJ1487">
            <v>9.7029942632999994E-2</v>
          </cell>
          <cell r="AK1487">
            <v>8.9149790157999995E-2</v>
          </cell>
          <cell r="AL1487">
            <v>8.3137969864000003E-2</v>
          </cell>
          <cell r="AM1487">
            <v>7.9399198229000004E-2</v>
          </cell>
          <cell r="AN1487">
            <v>8.0296046132999996E-2</v>
          </cell>
          <cell r="AO1487">
            <v>8.0622009081999998E-2</v>
          </cell>
          <cell r="AP1487">
            <v>7.8514225478999999E-2</v>
          </cell>
          <cell r="AQ1487">
            <v>7.7348971239999995E-2</v>
          </cell>
          <cell r="AR1487">
            <v>7.7607124484999998E-2</v>
          </cell>
        </row>
        <row r="1488">
          <cell r="A1488" t="str">
            <v>OCS - Gilbert EngineeringElectricitySRP - Salt River Project</v>
          </cell>
          <cell r="Q1488">
            <v>61949.276974416018</v>
          </cell>
          <cell r="R1488">
            <v>72076.529477196891</v>
          </cell>
          <cell r="S1488">
            <v>83136.344086021505</v>
          </cell>
          <cell r="T1488">
            <v>84320</v>
          </cell>
          <cell r="U1488">
            <v>100427.52688172043</v>
          </cell>
          <cell r="V1488">
            <v>133935.48387096773</v>
          </cell>
          <cell r="W1488">
            <v>172258.06451612903</v>
          </cell>
          <cell r="X1488">
            <v>162605.59139784946</v>
          </cell>
          <cell r="Y1488">
            <v>127136.34408602151</v>
          </cell>
          <cell r="Z1488">
            <v>112463.65591397849</v>
          </cell>
          <cell r="AA1488">
            <v>92160</v>
          </cell>
          <cell r="AB1488">
            <v>73694.62365591398</v>
          </cell>
          <cell r="AC1488">
            <v>70838.709677419349</v>
          </cell>
          <cell r="AD1488">
            <v>74154.838709677424</v>
          </cell>
          <cell r="AE1488">
            <v>86911.827956989247</v>
          </cell>
          <cell r="AF1488">
            <v>91913.978494623661</v>
          </cell>
          <cell r="AG1488">
            <v>109167.50298685783</v>
          </cell>
          <cell r="AH1488">
            <v>124355.07765830346</v>
          </cell>
          <cell r="AI1488">
            <v>143174.19354838709</v>
          </cell>
          <cell r="AJ1488">
            <v>155415.91397849462</v>
          </cell>
          <cell r="AK1488">
            <v>139074.40860215054</v>
          </cell>
          <cell r="AL1488">
            <v>120405.59139784946</v>
          </cell>
          <cell r="AM1488">
            <v>96200.860215053763</v>
          </cell>
          <cell r="AN1488">
            <v>82283.870967741939</v>
          </cell>
          <cell r="AO1488">
            <v>82956.22119815668</v>
          </cell>
          <cell r="AP1488">
            <v>79405.069124423957</v>
          </cell>
          <cell r="AQ1488">
            <v>100580.64516129032</v>
          </cell>
          <cell r="AR1488">
            <v>46800</v>
          </cell>
        </row>
        <row r="1489">
          <cell r="A1489" t="str">
            <v>OCS - Gilbert EngineeringElectricitySRP - Salt River Project</v>
          </cell>
          <cell r="Q1489">
            <v>5900.5301001112339</v>
          </cell>
          <cell r="R1489">
            <v>6837.2079644048936</v>
          </cell>
          <cell r="S1489">
            <v>7926.6561505376339</v>
          </cell>
          <cell r="T1489">
            <v>8932.3606666666656</v>
          </cell>
          <cell r="U1489">
            <v>11709.38511827957</v>
          </cell>
          <cell r="V1489">
            <v>24481.507096774192</v>
          </cell>
          <cell r="W1489">
            <v>30679.974838709677</v>
          </cell>
          <cell r="X1489">
            <v>18007.935612903224</v>
          </cell>
          <cell r="Y1489">
            <v>13383.441161290322</v>
          </cell>
          <cell r="Z1489">
            <v>11499.477505376344</v>
          </cell>
          <cell r="AA1489">
            <v>8931.6853333333329</v>
          </cell>
          <cell r="AB1489">
            <v>7114.7091612903223</v>
          </cell>
          <cell r="AC1489">
            <v>7075.1998387096774</v>
          </cell>
          <cell r="AD1489">
            <v>7375.2546774193543</v>
          </cell>
          <cell r="AE1489">
            <v>8309.0743225806455</v>
          </cell>
          <cell r="AF1489">
            <v>8987.0159999999996</v>
          </cell>
          <cell r="AG1489">
            <v>11983.888888888889</v>
          </cell>
          <cell r="AH1489">
            <v>15009.032078853046</v>
          </cell>
          <cell r="AI1489">
            <v>18263.814193548387</v>
          </cell>
          <cell r="AJ1489">
            <v>17715.322172043008</v>
          </cell>
          <cell r="AK1489">
            <v>14895.249440860214</v>
          </cell>
          <cell r="AL1489">
            <v>12263.087892473119</v>
          </cell>
          <cell r="AM1489">
            <v>8826.1308172043009</v>
          </cell>
          <cell r="AN1489">
            <v>7581.9393548387088</v>
          </cell>
          <cell r="AO1489">
            <v>7678.2958755760365</v>
          </cell>
          <cell r="AP1489">
            <v>7166.7479953917054</v>
          </cell>
          <cell r="AQ1489">
            <v>9265.9399569892466</v>
          </cell>
          <cell r="AR1489">
            <v>4400.6213333333326</v>
          </cell>
        </row>
        <row r="1490">
          <cell r="A1490" t="str">
            <v>OCS - Gilbert EngineeringElectricitySRP - Salt River Project</v>
          </cell>
          <cell r="Q1490">
            <v>9.5247763787999998E-2</v>
          </cell>
          <cell r="R1490">
            <v>9.4860393722999994E-2</v>
          </cell>
          <cell r="S1490">
            <v>9.5345257692999993E-2</v>
          </cell>
          <cell r="T1490">
            <v>0.105934068627</v>
          </cell>
          <cell r="U1490">
            <v>0.116595374613</v>
          </cell>
          <cell r="V1490">
            <v>0.18278581888199999</v>
          </cell>
          <cell r="W1490">
            <v>0.17810472284600001</v>
          </cell>
          <cell r="X1490">
            <v>0.11074610324299999</v>
          </cell>
          <cell r="Y1490">
            <v>0.105268412879</v>
          </cell>
          <cell r="Z1490">
            <v>0.102250610758</v>
          </cell>
          <cell r="AA1490">
            <v>9.6914988425000001E-2</v>
          </cell>
          <cell r="AB1490">
            <v>9.6543123613000006E-2</v>
          </cell>
          <cell r="AC1490">
            <v>9.9877593350999994E-2</v>
          </cell>
          <cell r="AD1490">
            <v>9.9457497389000005E-2</v>
          </cell>
          <cell r="AE1490">
            <v>9.5603492848999994E-2</v>
          </cell>
          <cell r="AF1490">
            <v>9.7776379036000005E-2</v>
          </cell>
          <cell r="AG1490">
            <v>0.109775240442</v>
          </cell>
          <cell r="AH1490">
            <v>0.12069496768</v>
          </cell>
          <cell r="AI1490">
            <v>0.12756359048300001</v>
          </cell>
          <cell r="AJ1490">
            <v>0.11398653920600001</v>
          </cell>
          <cell r="AK1490">
            <v>0.10710273435999999</v>
          </cell>
          <cell r="AL1490">
            <v>0.101848159625</v>
          </cell>
          <cell r="AM1490">
            <v>9.1746901196E-2</v>
          </cell>
          <cell r="AN1490">
            <v>9.2143688254000003E-2</v>
          </cell>
          <cell r="AO1490">
            <v>9.2558409299E-2</v>
          </cell>
          <cell r="AP1490">
            <v>9.0255547591000004E-2</v>
          </cell>
          <cell r="AQ1490">
            <v>9.2124483214999997E-2</v>
          </cell>
          <cell r="AR1490">
            <v>9.4030370370000005E-2</v>
          </cell>
        </row>
        <row r="1491">
          <cell r="A1491" t="str">
            <v>OCS - Gilbert EngineeringElectricitySRP - Salt River Project</v>
          </cell>
          <cell r="Q1491">
            <v>255185.00667408231</v>
          </cell>
          <cell r="R1491">
            <v>276257.49655172415</v>
          </cell>
          <cell r="S1491">
            <v>333082.33333333331</v>
          </cell>
          <cell r="T1491">
            <v>315264.8</v>
          </cell>
          <cell r="U1491">
            <v>373000.66666666669</v>
          </cell>
          <cell r="V1491">
            <v>408459.16129032261</v>
          </cell>
          <cell r="W1491">
            <v>466675.77419354836</v>
          </cell>
          <cell r="X1491">
            <v>490208.85761957732</v>
          </cell>
          <cell r="Y1491">
            <v>408570.92564655171</v>
          </cell>
          <cell r="Z1491">
            <v>375878.48125000001</v>
          </cell>
          <cell r="AA1491">
            <v>319451.59999999998</v>
          </cell>
          <cell r="AB1491">
            <v>279017.02150537632</v>
          </cell>
          <cell r="AC1491">
            <v>284765.6451612903</v>
          </cell>
          <cell r="AD1491">
            <v>276809.90322580643</v>
          </cell>
          <cell r="AE1491">
            <v>306340.49677419354</v>
          </cell>
          <cell r="AF1491">
            <v>325620.59999999998</v>
          </cell>
          <cell r="AG1491">
            <v>394843.93548387097</v>
          </cell>
          <cell r="AH1491">
            <v>401726.51612903224</v>
          </cell>
          <cell r="AI1491">
            <v>425232.61290322582</v>
          </cell>
          <cell r="AJ1491">
            <v>394663.93548387097</v>
          </cell>
          <cell r="AK1491">
            <v>353228.90322580643</v>
          </cell>
          <cell r="AL1491">
            <v>318252.89677419356</v>
          </cell>
          <cell r="AM1491">
            <v>220663.2</v>
          </cell>
          <cell r="AN1491">
            <v>99370.333333333328</v>
          </cell>
          <cell r="AO1491">
            <v>273244.47619047621</v>
          </cell>
          <cell r="AP1491">
            <v>250728.69585253455</v>
          </cell>
          <cell r="AQ1491">
            <v>298003.12795698922</v>
          </cell>
          <cell r="AR1491">
            <v>129795.03333333334</v>
          </cell>
        </row>
        <row r="1492">
          <cell r="A1492" t="str">
            <v>OCS - Gilbert EngineeringElectricitySRP - Salt River Project</v>
          </cell>
          <cell r="Q1492">
            <v>17535.688409343715</v>
          </cell>
          <cell r="R1492">
            <v>18630.821655172414</v>
          </cell>
          <cell r="S1492">
            <v>21818.877333333334</v>
          </cell>
          <cell r="T1492">
            <v>22474.222000000002</v>
          </cell>
          <cell r="U1492">
            <v>33934.008333333331</v>
          </cell>
          <cell r="V1492">
            <v>39806.783870967738</v>
          </cell>
          <cell r="W1492">
            <v>47018.216451612905</v>
          </cell>
          <cell r="X1492">
            <v>48376.740022246944</v>
          </cell>
          <cell r="Y1492">
            <v>38908.659030172414</v>
          </cell>
          <cell r="Z1492">
            <v>34539.706624999999</v>
          </cell>
          <cell r="AA1492">
            <v>23800.187999999998</v>
          </cell>
          <cell r="AB1492">
            <v>19827.095376344085</v>
          </cell>
          <cell r="AC1492">
            <v>20002.007718894009</v>
          </cell>
          <cell r="AD1492">
            <v>19273.16099078341</v>
          </cell>
          <cell r="AE1492">
            <v>20387.66658064516</v>
          </cell>
          <cell r="AF1492">
            <v>23169.988000000001</v>
          </cell>
          <cell r="AG1492">
            <v>35065.335419354837</v>
          </cell>
          <cell r="AH1492">
            <v>38437.956774193546</v>
          </cell>
          <cell r="AI1492">
            <v>43208.928064516127</v>
          </cell>
          <cell r="AJ1492">
            <v>40544.252914349279</v>
          </cell>
          <cell r="AK1492">
            <v>33752.991657397106</v>
          </cell>
          <cell r="AL1492">
            <v>29059.719032258065</v>
          </cell>
          <cell r="AM1492">
            <v>16791.36</v>
          </cell>
          <cell r="AN1492">
            <v>7130.7362499999999</v>
          </cell>
          <cell r="AO1492">
            <v>19477.193571428572</v>
          </cell>
          <cell r="AP1492">
            <v>17394.070541474655</v>
          </cell>
          <cell r="AQ1492">
            <v>20345.335387096773</v>
          </cell>
          <cell r="AR1492">
            <v>8842.7430000000004</v>
          </cell>
        </row>
        <row r="1493">
          <cell r="A1493" t="str">
            <v>OCS - Gilbert EngineeringElectricitySRP - Salt River Project</v>
          </cell>
          <cell r="Q1493">
            <v>6.8717549818999996E-2</v>
          </cell>
          <cell r="R1493">
            <v>6.7440058233999997E-2</v>
          </cell>
          <cell r="S1493">
            <v>6.5505957985999994E-2</v>
          </cell>
          <cell r="T1493">
            <v>7.1286810325000005E-2</v>
          </cell>
          <cell r="U1493">
            <v>9.0975731052999997E-2</v>
          </cell>
          <cell r="V1493">
            <v>9.7455970249000004E-2</v>
          </cell>
          <cell r="W1493">
            <v>0.10075135469099999</v>
          </cell>
          <cell r="X1493">
            <v>9.8685976945999995E-2</v>
          </cell>
          <cell r="Y1493">
            <v>9.5231100863000004E-2</v>
          </cell>
          <cell r="Z1493">
            <v>9.1890619835000006E-2</v>
          </cell>
          <cell r="AA1493">
            <v>7.4503267474000004E-2</v>
          </cell>
          <cell r="AB1493">
            <v>7.1060522648999994E-2</v>
          </cell>
          <cell r="AC1493">
            <v>7.0240241610999996E-2</v>
          </cell>
          <cell r="AD1493">
            <v>6.9625980739999996E-2</v>
          </cell>
          <cell r="AE1493">
            <v>6.6552306322999993E-2</v>
          </cell>
          <cell r="AF1493">
            <v>7.1156394895999994E-2</v>
          </cell>
          <cell r="AG1493">
            <v>8.8808089140999996E-2</v>
          </cell>
          <cell r="AH1493">
            <v>9.5681901070999997E-2</v>
          </cell>
          <cell r="AI1493">
            <v>0.10161245105199999</v>
          </cell>
          <cell r="AJ1493">
            <v>0.102731081482</v>
          </cell>
          <cell r="AK1493">
            <v>9.5555576990000002E-2</v>
          </cell>
          <cell r="AL1493">
            <v>9.1310147768000005E-2</v>
          </cell>
          <cell r="AM1493">
            <v>7.6094971883999996E-2</v>
          </cell>
          <cell r="AN1493">
            <v>7.1759206302E-2</v>
          </cell>
          <cell r="AO1493">
            <v>7.1281197859000001E-2</v>
          </cell>
          <cell r="AP1493">
            <v>6.9374071772000001E-2</v>
          </cell>
          <cell r="AQ1493">
            <v>6.8272220920999993E-2</v>
          </cell>
          <cell r="AR1493">
            <v>6.8128515959999997E-2</v>
          </cell>
        </row>
        <row r="1494">
          <cell r="A1494" t="str">
            <v>OCS - Gilbert EngineeringElectricityCost per Unit</v>
          </cell>
          <cell r="Q1494">
            <v>0.24429116282300001</v>
          </cell>
          <cell r="R1494">
            <v>0.24070937546000001</v>
          </cell>
          <cell r="S1494">
            <v>0.236774640787</v>
          </cell>
          <cell r="T1494">
            <v>0.26236494061999999</v>
          </cell>
          <cell r="U1494">
            <v>0.30213300426099998</v>
          </cell>
          <cell r="V1494">
            <v>0.43024121757099998</v>
          </cell>
          <cell r="W1494">
            <v>0.436995394408</v>
          </cell>
          <cell r="X1494">
            <v>0.30642974176799997</v>
          </cell>
          <cell r="Y1494">
            <v>0.29168847981700002</v>
          </cell>
          <cell r="Z1494">
            <v>0.27893719223699998</v>
          </cell>
          <cell r="AA1494">
            <v>0.24983911831300001</v>
          </cell>
          <cell r="AB1494">
            <v>0.249584958853</v>
          </cell>
          <cell r="AC1494">
            <v>0.25029523208299997</v>
          </cell>
          <cell r="AD1494">
            <v>0.247466652659</v>
          </cell>
          <cell r="AE1494">
            <v>0.24040532826399999</v>
          </cell>
          <cell r="AF1494">
            <v>0.25337127612999999</v>
          </cell>
          <cell r="AG1494">
            <v>0.291392981296</v>
          </cell>
          <cell r="AH1494">
            <v>0.31722046344299998</v>
          </cell>
          <cell r="AI1494">
            <v>0.33501864528899999</v>
          </cell>
          <cell r="AJ1494">
            <v>0.31374756332199999</v>
          </cell>
          <cell r="AK1494">
            <v>0.291808101509</v>
          </cell>
          <cell r="AL1494">
            <v>0.27629627725799999</v>
          </cell>
          <cell r="AM1494">
            <v>0.24724107131100001</v>
          </cell>
          <cell r="AN1494">
            <v>0.24419894069</v>
          </cell>
          <cell r="AO1494">
            <v>0.24446161624099999</v>
          </cell>
          <cell r="AP1494">
            <v>0.238143844843</v>
          </cell>
          <cell r="AQ1494">
            <v>0.237745675377</v>
          </cell>
          <cell r="AR1494">
            <v>0.23976601081599999</v>
          </cell>
        </row>
        <row r="1495">
          <cell r="A1495" t="str">
            <v>OCS - Gilbert EngineeringElectricityService Usage</v>
          </cell>
          <cell r="Q1495">
            <v>431594.439377086</v>
          </cell>
          <cell r="R1495">
            <v>468975.80578420497</v>
          </cell>
          <cell r="S1495">
            <v>553663.15053763497</v>
          </cell>
          <cell r="T1495">
            <v>539691.46666666702</v>
          </cell>
          <cell r="U1495">
            <v>630122.21505376301</v>
          </cell>
          <cell r="V1495">
            <v>703808.83870967699</v>
          </cell>
          <cell r="W1495">
            <v>817901.58064516098</v>
          </cell>
          <cell r="X1495">
            <v>834234.492028179</v>
          </cell>
          <cell r="Y1495">
            <v>704191.74285085301</v>
          </cell>
          <cell r="Z1495">
            <v>656326.99737903196</v>
          </cell>
          <cell r="AA1495">
            <v>497200.933333333</v>
          </cell>
          <cell r="AB1495">
            <v>403220.03225806501</v>
          </cell>
          <cell r="AC1495">
            <v>484535.96774193598</v>
          </cell>
          <cell r="AD1495">
            <v>490244.74193548399</v>
          </cell>
          <cell r="AE1495">
            <v>550852.32473118301</v>
          </cell>
          <cell r="AF1495">
            <v>571733.28817204305</v>
          </cell>
          <cell r="AG1495">
            <v>667999.39545997605</v>
          </cell>
          <cell r="AH1495">
            <v>695089.76583034697</v>
          </cell>
          <cell r="AI1495">
            <v>748236.48387096799</v>
          </cell>
          <cell r="AJ1495">
            <v>731668.66666666698</v>
          </cell>
          <cell r="AK1495">
            <v>661914.49462365604</v>
          </cell>
          <cell r="AL1495">
            <v>602439.30537634401</v>
          </cell>
          <cell r="AM1495">
            <v>459875.50107526901</v>
          </cell>
          <cell r="AN1495">
            <v>307068.397849462</v>
          </cell>
          <cell r="AO1495">
            <v>488929.729646697</v>
          </cell>
          <cell r="AP1495">
            <v>467691.18433179701</v>
          </cell>
          <cell r="AQ1495">
            <v>556874.35376344097</v>
          </cell>
          <cell r="AR1495">
            <v>243987.03333333301</v>
          </cell>
        </row>
        <row r="1496">
          <cell r="A1496" t="str">
            <v>OCS - Gilbert EngineeringElectricityService Cost</v>
          </cell>
          <cell r="Q1496">
            <v>16315.163859844301</v>
          </cell>
          <cell r="R1496">
            <v>17463.7108498331</v>
          </cell>
          <cell r="S1496">
            <v>20090.3943225806</v>
          </cell>
          <cell r="T1496">
            <v>21667.916666666701</v>
          </cell>
          <cell r="U1496">
            <v>30230.338811828002</v>
          </cell>
          <cell r="V1496">
            <v>44250.163870967699</v>
          </cell>
          <cell r="W1496">
            <v>53000.013870967698</v>
          </cell>
          <cell r="X1496">
            <v>41990.997785316998</v>
          </cell>
          <cell r="Y1496">
            <v>33828.012547344297</v>
          </cell>
          <cell r="Z1496">
            <v>30141.810946908601</v>
          </cell>
          <cell r="AA1496">
            <v>19721.931333333301</v>
          </cell>
          <cell r="AB1496">
            <v>15541.2742043011</v>
          </cell>
          <cell r="AC1496">
            <v>18707.304343317999</v>
          </cell>
          <cell r="AD1496">
            <v>18782.8121082949</v>
          </cell>
          <cell r="AE1496">
            <v>20514.433344085999</v>
          </cell>
          <cell r="AF1496">
            <v>22588.6560430108</v>
          </cell>
          <cell r="AG1496">
            <v>31134.444740740699</v>
          </cell>
          <cell r="AH1496">
            <v>35245.1902270012</v>
          </cell>
          <cell r="AI1496">
            <v>40253.191774193503</v>
          </cell>
          <cell r="AJ1496">
            <v>37939.563801260701</v>
          </cell>
          <cell r="AK1496">
            <v>31884.521226548</v>
          </cell>
          <cell r="AL1496">
            <v>27469.605784946201</v>
          </cell>
          <cell r="AM1496">
            <v>18486.242279569899</v>
          </cell>
          <cell r="AN1496">
            <v>12391.4697379032</v>
          </cell>
          <cell r="AO1496">
            <v>18928.1853456221</v>
          </cell>
          <cell r="AP1496">
            <v>17680.516388248801</v>
          </cell>
          <cell r="AQ1496">
            <v>20927.4444569892</v>
          </cell>
          <cell r="AR1496">
            <v>9236.7318333333405</v>
          </cell>
        </row>
        <row r="1497">
          <cell r="A1497" t="str">
            <v>OCS - Gilbert EngineeringNatural gasSouthwest Gas Corporation</v>
          </cell>
          <cell r="Q1497">
            <v>418.145248739495</v>
          </cell>
          <cell r="R1497">
            <v>156.218537142857</v>
          </cell>
          <cell r="S1497">
            <v>20.735546206896</v>
          </cell>
          <cell r="T1497">
            <v>3.3676137931030001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103.297119677419</v>
          </cell>
          <cell r="AB1497">
            <v>445.03548387096703</v>
          </cell>
          <cell r="AC1497">
            <v>454.80967741935399</v>
          </cell>
          <cell r="AD1497">
            <v>240.34838709677399</v>
          </cell>
          <cell r="AE1497">
            <v>77.367741935482996</v>
          </cell>
          <cell r="AF1497">
            <v>9.9310344827579993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5.6288275861999998E-2</v>
          </cell>
          <cell r="AL1497">
            <v>5.0588735423189997</v>
          </cell>
          <cell r="AM1497">
            <v>41.419231085043002</v>
          </cell>
          <cell r="AN1497">
            <v>315.95680645161201</v>
          </cell>
          <cell r="AO1497">
            <v>260.63300903225797</v>
          </cell>
          <cell r="AP1497">
            <v>234.65199483870899</v>
          </cell>
          <cell r="AQ1497">
            <v>77.148264193548002</v>
          </cell>
          <cell r="AR1497">
            <v>1.434222580645</v>
          </cell>
        </row>
        <row r="1498">
          <cell r="A1498" t="str">
            <v>OCS - Gilbert EngineeringNatural gasSouthwest Gas Corporation</v>
          </cell>
          <cell r="Q1498">
            <v>3942.0931302520999</v>
          </cell>
          <cell r="R1498">
            <v>1700.9626785714279</v>
          </cell>
          <cell r="S1498">
            <v>383.25056034482702</v>
          </cell>
          <cell r="T1498">
            <v>140.09379310344801</v>
          </cell>
          <cell r="U1498">
            <v>95.100229885057004</v>
          </cell>
          <cell r="V1498">
            <v>87.144166666665996</v>
          </cell>
          <cell r="W1498">
            <v>93.683879310343997</v>
          </cell>
          <cell r="X1498">
            <v>95.016620689654999</v>
          </cell>
          <cell r="Y1498">
            <v>98.013111111111002</v>
          </cell>
          <cell r="Z1498">
            <v>98.605440613026005</v>
          </cell>
          <cell r="AA1498">
            <v>1086.855706340378</v>
          </cell>
          <cell r="AB1498">
            <v>4068.9654838709671</v>
          </cell>
          <cell r="AC1498">
            <v>3481.5767741935479</v>
          </cell>
          <cell r="AD1498">
            <v>2482.0464516129032</v>
          </cell>
          <cell r="AE1498">
            <v>1103.6390322580639</v>
          </cell>
          <cell r="AF1498">
            <v>184.414288793103</v>
          </cell>
          <cell r="AG1498">
            <v>88.098124999999996</v>
          </cell>
          <cell r="AH1498">
            <v>90.94</v>
          </cell>
          <cell r="AI1498">
            <v>90.95</v>
          </cell>
          <cell r="AJ1498">
            <v>103.28574712643599</v>
          </cell>
          <cell r="AK1498">
            <v>91.680459770113998</v>
          </cell>
          <cell r="AL1498">
            <v>143.51499477533901</v>
          </cell>
          <cell r="AM1498">
            <v>475.586373411534</v>
          </cell>
          <cell r="AN1498">
            <v>3083.81193548387</v>
          </cell>
          <cell r="AO1498">
            <v>2555.2383870967742</v>
          </cell>
          <cell r="AP1498">
            <v>2282.7135483870961</v>
          </cell>
          <cell r="AQ1498">
            <v>829.38354838709597</v>
          </cell>
          <cell r="AR1498">
            <v>101.777419354838</v>
          </cell>
        </row>
        <row r="1499">
          <cell r="A1499" t="str">
            <v>OCS - Gilbert EngineeringNatural gasSouthwest Gas Corporation</v>
          </cell>
          <cell r="Q1499">
            <v>9.4275688702319993</v>
          </cell>
          <cell r="R1499">
            <v>10.888353646635</v>
          </cell>
          <cell r="S1499">
            <v>18.482781042795001</v>
          </cell>
          <cell r="T1499">
            <v>41.600314558143999</v>
          </cell>
          <cell r="AA1499">
            <v>10.521645809044999</v>
          </cell>
          <cell r="AB1499">
            <v>9.1430136052939996</v>
          </cell>
          <cell r="AC1499">
            <v>7.6550191146950004</v>
          </cell>
          <cell r="AD1499">
            <v>10.326869597895</v>
          </cell>
          <cell r="AE1499">
            <v>14.264847398264999</v>
          </cell>
          <cell r="AF1499">
            <v>18.569494357638</v>
          </cell>
          <cell r="AK1499">
            <v>1628.76653025885</v>
          </cell>
          <cell r="AL1499">
            <v>28.368962689968001</v>
          </cell>
          <cell r="AM1499">
            <v>11.482259833241001</v>
          </cell>
          <cell r="AN1499">
            <v>9.7602326410270006</v>
          </cell>
          <cell r="AO1499">
            <v>9.8039707118620001</v>
          </cell>
          <cell r="AP1499">
            <v>9.7280807263369997</v>
          </cell>
          <cell r="AQ1499">
            <v>10.750514701228999</v>
          </cell>
          <cell r="AR1499">
            <v>70.963475773094999</v>
          </cell>
        </row>
        <row r="1500">
          <cell r="A1500" t="str">
            <v>OCS - Gilbert EngineeringNatural gasCost per Unit</v>
          </cell>
          <cell r="Q1500">
            <v>9.4275688702319993</v>
          </cell>
          <cell r="R1500">
            <v>10.888353646635</v>
          </cell>
          <cell r="S1500">
            <v>18.482781042795001</v>
          </cell>
          <cell r="T1500">
            <v>41.600314558143999</v>
          </cell>
          <cell r="AA1500">
            <v>10.521645809044999</v>
          </cell>
          <cell r="AB1500">
            <v>9.1430136052939996</v>
          </cell>
          <cell r="AC1500">
            <v>7.6550191146950004</v>
          </cell>
          <cell r="AD1500">
            <v>10.326869597895</v>
          </cell>
          <cell r="AE1500">
            <v>14.264847398264999</v>
          </cell>
          <cell r="AF1500">
            <v>18.569494357638</v>
          </cell>
          <cell r="AK1500">
            <v>1628.76653025885</v>
          </cell>
          <cell r="AL1500">
            <v>28.368962689968001</v>
          </cell>
          <cell r="AM1500">
            <v>11.482259833241001</v>
          </cell>
          <cell r="AN1500">
            <v>9.7602326410270006</v>
          </cell>
          <cell r="AO1500">
            <v>9.8039707118620001</v>
          </cell>
          <cell r="AP1500">
            <v>9.7280807263369997</v>
          </cell>
          <cell r="AQ1500">
            <v>10.750514701228999</v>
          </cell>
          <cell r="AR1500">
            <v>70.963475773094999</v>
          </cell>
        </row>
        <row r="1501">
          <cell r="A1501" t="str">
            <v>OCS - Gilbert EngineeringNatural gasService Usage</v>
          </cell>
          <cell r="Q1501">
            <v>418.14524873949603</v>
          </cell>
          <cell r="R1501">
            <v>156.218537142857</v>
          </cell>
          <cell r="S1501">
            <v>20.735546206896</v>
          </cell>
          <cell r="T1501">
            <v>3.3676137931030001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103.297119677419</v>
          </cell>
          <cell r="AB1501">
            <v>445.03548387096799</v>
          </cell>
          <cell r="AC1501">
            <v>454.80967741935501</v>
          </cell>
          <cell r="AD1501">
            <v>240.34838709677399</v>
          </cell>
          <cell r="AE1501">
            <v>77.367741935482996</v>
          </cell>
          <cell r="AF1501">
            <v>9.9310344827579993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5.6288275861999998E-2</v>
          </cell>
          <cell r="AL1501">
            <v>5.0588735423189997</v>
          </cell>
          <cell r="AM1501">
            <v>41.419231085043997</v>
          </cell>
          <cell r="AN1501">
            <v>315.95680645161298</v>
          </cell>
          <cell r="AO1501">
            <v>260.63300903225797</v>
          </cell>
          <cell r="AP1501">
            <v>234.65199483871001</v>
          </cell>
          <cell r="AQ1501">
            <v>77.148264193548002</v>
          </cell>
          <cell r="AR1501">
            <v>1.434222580645</v>
          </cell>
        </row>
        <row r="1502">
          <cell r="A1502" t="str">
            <v>OCS - Gilbert EngineeringNatural gasService Cost</v>
          </cell>
          <cell r="Q1502">
            <v>3942.0931302520999</v>
          </cell>
          <cell r="R1502">
            <v>1700.9626785714299</v>
          </cell>
          <cell r="S1502">
            <v>383.25056034482799</v>
          </cell>
          <cell r="T1502">
            <v>140.09379310344801</v>
          </cell>
          <cell r="U1502">
            <v>95.100229885057004</v>
          </cell>
          <cell r="V1502">
            <v>87.144166666665996</v>
          </cell>
          <cell r="W1502">
            <v>93.683879310343997</v>
          </cell>
          <cell r="X1502">
            <v>95.016620689654999</v>
          </cell>
          <cell r="Y1502">
            <v>98.013111111111002</v>
          </cell>
          <cell r="Z1502">
            <v>98.605440613026005</v>
          </cell>
          <cell r="AA1502">
            <v>1086.85570634038</v>
          </cell>
          <cell r="AB1502">
            <v>4068.9654838709698</v>
          </cell>
          <cell r="AC1502">
            <v>3481.5767741935501</v>
          </cell>
          <cell r="AD1502">
            <v>2482.0464516129</v>
          </cell>
          <cell r="AE1502">
            <v>1103.6390322580601</v>
          </cell>
          <cell r="AF1502">
            <v>184.414288793103</v>
          </cell>
          <cell r="AG1502">
            <v>88.098124999999996</v>
          </cell>
          <cell r="AH1502">
            <v>90.94</v>
          </cell>
          <cell r="AI1502">
            <v>90.95</v>
          </cell>
          <cell r="AJ1502">
            <v>103.285747126437</v>
          </cell>
          <cell r="AK1502">
            <v>91.680459770114993</v>
          </cell>
          <cell r="AL1502">
            <v>143.51499477534</v>
          </cell>
          <cell r="AM1502">
            <v>475.58637341153502</v>
          </cell>
          <cell r="AN1502">
            <v>3083.81193548387</v>
          </cell>
          <cell r="AO1502">
            <v>2555.2383870967701</v>
          </cell>
          <cell r="AP1502">
            <v>2282.7135483871002</v>
          </cell>
          <cell r="AQ1502">
            <v>829.38354838709699</v>
          </cell>
          <cell r="AR1502">
            <v>101.777419354839</v>
          </cell>
        </row>
        <row r="1503">
          <cell r="A1503" t="str">
            <v>OCS - HagenElectricityEnBW Energie Baden-Wurttemberg</v>
          </cell>
          <cell r="Q1503">
            <v>301543</v>
          </cell>
          <cell r="R1503">
            <v>293334</v>
          </cell>
          <cell r="S1503">
            <v>288116</v>
          </cell>
          <cell r="T1503">
            <v>284453</v>
          </cell>
          <cell r="U1503">
            <v>258247</v>
          </cell>
          <cell r="V1503">
            <v>293621</v>
          </cell>
          <cell r="W1503">
            <v>283922</v>
          </cell>
          <cell r="X1503">
            <v>294253</v>
          </cell>
          <cell r="Y1503">
            <v>275257</v>
          </cell>
          <cell r="Z1503">
            <v>261599</v>
          </cell>
          <cell r="AA1503">
            <v>286963</v>
          </cell>
          <cell r="AB1503">
            <v>251971</v>
          </cell>
          <cell r="AC1503">
            <v>327970</v>
          </cell>
          <cell r="AD1503">
            <v>284898</v>
          </cell>
          <cell r="AE1503">
            <v>319581</v>
          </cell>
          <cell r="AF1503">
            <v>276297</v>
          </cell>
          <cell r="AH1503">
            <v>315223</v>
          </cell>
          <cell r="AI1503">
            <v>322170</v>
          </cell>
          <cell r="AJ1503">
            <v>337425</v>
          </cell>
          <cell r="AK1503">
            <v>337726</v>
          </cell>
          <cell r="AL1503">
            <v>335319</v>
          </cell>
          <cell r="AM1503">
            <v>333606</v>
          </cell>
          <cell r="AN1503">
            <v>263287</v>
          </cell>
        </row>
        <row r="1504">
          <cell r="A1504" t="str">
            <v>OCS - HagenElectricityEnBW Energie Baden-Wurttemberg</v>
          </cell>
          <cell r="Q1504">
            <v>47440.108451065003</v>
          </cell>
          <cell r="R1504">
            <v>43447.845480525997</v>
          </cell>
          <cell r="S1504">
            <v>43986.941384491001</v>
          </cell>
          <cell r="T1504">
            <v>50247.202936070003</v>
          </cell>
          <cell r="U1504">
            <v>44196.533537682997</v>
          </cell>
          <cell r="V1504">
            <v>41527.073334089</v>
          </cell>
          <cell r="W1504">
            <v>42090.639576884001</v>
          </cell>
          <cell r="X1504">
            <v>44643.859567170999</v>
          </cell>
          <cell r="Y1504">
            <v>41060.275725867999</v>
          </cell>
          <cell r="Z1504">
            <v>40879.76011666</v>
          </cell>
          <cell r="AA1504">
            <v>57147.088130554002</v>
          </cell>
          <cell r="AB1504">
            <v>50007.928100618003</v>
          </cell>
          <cell r="AC1504">
            <v>68150.637474681003</v>
          </cell>
          <cell r="AD1504">
            <v>50335.252797599998</v>
          </cell>
          <cell r="AE1504">
            <v>66009.130558200006</v>
          </cell>
          <cell r="AF1504">
            <v>51581.877619840001</v>
          </cell>
          <cell r="AH1504">
            <v>63935.4448529</v>
          </cell>
          <cell r="AI1504">
            <v>67309.609151975994</v>
          </cell>
          <cell r="AJ1504">
            <v>70869.029288082995</v>
          </cell>
          <cell r="AK1504">
            <v>72143.058718177999</v>
          </cell>
          <cell r="AL1504">
            <v>73041.865922755998</v>
          </cell>
          <cell r="AM1504">
            <v>61990.117442903</v>
          </cell>
          <cell r="AN1504">
            <v>54746.453852967999</v>
          </cell>
        </row>
        <row r="1505">
          <cell r="A1505" t="str">
            <v>OCS - HagenElectricityEnBW Energie Baden-Wurttemberg</v>
          </cell>
          <cell r="Q1505">
            <v>0.157324522376</v>
          </cell>
          <cell r="R1505">
            <v>0.14811731841600001</v>
          </cell>
          <cell r="S1505">
            <v>0.15267094289899999</v>
          </cell>
          <cell r="T1505">
            <v>0.176645009671</v>
          </cell>
          <cell r="U1505">
            <v>0.17114054969699999</v>
          </cell>
          <cell r="V1505">
            <v>0.14143086950200001</v>
          </cell>
          <cell r="W1505">
            <v>0.14824719316099999</v>
          </cell>
          <cell r="X1505">
            <v>0.151719301305</v>
          </cell>
          <cell r="Y1505">
            <v>0.14917068676100001</v>
          </cell>
          <cell r="Z1505">
            <v>0.15626879352199999</v>
          </cell>
          <cell r="AA1505">
            <v>0.19914444764799999</v>
          </cell>
          <cell r="AB1505">
            <v>0.198466998585</v>
          </cell>
          <cell r="AC1505">
            <v>0.207795339435</v>
          </cell>
          <cell r="AD1505">
            <v>0.17667815427799999</v>
          </cell>
          <cell r="AE1505">
            <v>0.20654898306899999</v>
          </cell>
          <cell r="AF1505">
            <v>0.186689966303</v>
          </cell>
          <cell r="AH1505">
            <v>0.20282607821400001</v>
          </cell>
          <cell r="AI1505">
            <v>0.20892575085100001</v>
          </cell>
          <cell r="AJ1505">
            <v>0.210028982108</v>
          </cell>
          <cell r="AK1505">
            <v>0.21361416863999999</v>
          </cell>
          <cell r="AL1505">
            <v>0.21782799639299999</v>
          </cell>
          <cell r="AM1505">
            <v>0.18581835291599999</v>
          </cell>
          <cell r="AN1505">
            <v>0.20793451196900001</v>
          </cell>
        </row>
        <row r="1506">
          <cell r="A1506" t="str">
            <v>OCS - HagenElectricityEnercity</v>
          </cell>
          <cell r="AO1506">
            <v>331097</v>
          </cell>
          <cell r="AP1506">
            <v>300190.90000000002</v>
          </cell>
        </row>
        <row r="1507">
          <cell r="A1507" t="str">
            <v>OCS - HagenElectricityEnercity</v>
          </cell>
          <cell r="AO1507">
            <v>74329.596756658997</v>
          </cell>
          <cell r="AP1507">
            <v>59481.317815460003</v>
          </cell>
        </row>
        <row r="1508">
          <cell r="A1508" t="str">
            <v>OCS - HagenElectricityEnercity</v>
          </cell>
          <cell r="AO1508">
            <v>0.22449492673300001</v>
          </cell>
          <cell r="AP1508">
            <v>0.198144973133</v>
          </cell>
        </row>
        <row r="1509">
          <cell r="A1509" t="str">
            <v>OCS - HagenElectricityCost per Unit</v>
          </cell>
          <cell r="Q1509">
            <v>0.157324522376</v>
          </cell>
          <cell r="R1509">
            <v>0.14811731841600001</v>
          </cell>
          <cell r="S1509">
            <v>0.15267094289899999</v>
          </cell>
          <cell r="T1509">
            <v>0.176645009671</v>
          </cell>
          <cell r="U1509">
            <v>0.17114054969699999</v>
          </cell>
          <cell r="V1509">
            <v>0.14143086950200001</v>
          </cell>
          <cell r="W1509">
            <v>0.14824719316099999</v>
          </cell>
          <cell r="X1509">
            <v>0.151719301305</v>
          </cell>
          <cell r="Y1509">
            <v>0.14917068676100001</v>
          </cell>
          <cell r="Z1509">
            <v>0.15626879352199999</v>
          </cell>
          <cell r="AA1509">
            <v>0.19914444764799999</v>
          </cell>
          <cell r="AB1509">
            <v>0.198466998585</v>
          </cell>
          <cell r="AC1509">
            <v>0.207795339435</v>
          </cell>
          <cell r="AD1509">
            <v>0.17667815427799999</v>
          </cell>
          <cell r="AE1509">
            <v>0.20654898306899999</v>
          </cell>
          <cell r="AF1509">
            <v>0.186689966303</v>
          </cell>
          <cell r="AH1509">
            <v>0.20282607821400001</v>
          </cell>
          <cell r="AI1509">
            <v>0.20892575085100001</v>
          </cell>
          <cell r="AJ1509">
            <v>0.210028982108</v>
          </cell>
          <cell r="AK1509">
            <v>0.21361416863999999</v>
          </cell>
          <cell r="AL1509">
            <v>0.21782799639299999</v>
          </cell>
          <cell r="AM1509">
            <v>0.18581835291599999</v>
          </cell>
          <cell r="AN1509">
            <v>0.20793451196900001</v>
          </cell>
          <cell r="AO1509">
            <v>0.22449492673300001</v>
          </cell>
          <cell r="AP1509">
            <v>0.198144973133</v>
          </cell>
        </row>
        <row r="1510">
          <cell r="A1510" t="str">
            <v>OCS - HagenElectricityService Usage</v>
          </cell>
          <cell r="Q1510">
            <v>301543</v>
          </cell>
          <cell r="R1510">
            <v>293334</v>
          </cell>
          <cell r="S1510">
            <v>288116</v>
          </cell>
          <cell r="T1510">
            <v>284453</v>
          </cell>
          <cell r="U1510">
            <v>258247</v>
          </cell>
          <cell r="V1510">
            <v>293621</v>
          </cell>
          <cell r="W1510">
            <v>283922</v>
          </cell>
          <cell r="X1510">
            <v>294253</v>
          </cell>
          <cell r="Y1510">
            <v>275257</v>
          </cell>
          <cell r="Z1510">
            <v>261599</v>
          </cell>
          <cell r="AA1510">
            <v>286963</v>
          </cell>
          <cell r="AB1510">
            <v>251971</v>
          </cell>
          <cell r="AC1510">
            <v>327970</v>
          </cell>
          <cell r="AD1510">
            <v>284898</v>
          </cell>
          <cell r="AE1510">
            <v>319581</v>
          </cell>
          <cell r="AF1510">
            <v>276297</v>
          </cell>
          <cell r="AH1510">
            <v>315223</v>
          </cell>
          <cell r="AI1510">
            <v>322170</v>
          </cell>
          <cell r="AJ1510">
            <v>337425</v>
          </cell>
          <cell r="AK1510">
            <v>337726</v>
          </cell>
          <cell r="AL1510">
            <v>335319</v>
          </cell>
          <cell r="AM1510">
            <v>333606</v>
          </cell>
          <cell r="AN1510">
            <v>263287</v>
          </cell>
          <cell r="AO1510">
            <v>0</v>
          </cell>
          <cell r="AP1510">
            <v>0</v>
          </cell>
        </row>
        <row r="1511">
          <cell r="A1511" t="str">
            <v>OCS - HagenElectricityService Cost</v>
          </cell>
          <cell r="Q1511">
            <v>47440.108451065003</v>
          </cell>
          <cell r="R1511">
            <v>43447.845480525997</v>
          </cell>
          <cell r="S1511">
            <v>43986.941384491001</v>
          </cell>
          <cell r="T1511">
            <v>25123.601468035002</v>
          </cell>
          <cell r="U1511">
            <v>22098.266768841499</v>
          </cell>
          <cell r="V1511">
            <v>41527.073334089</v>
          </cell>
          <cell r="W1511">
            <v>42090.639576884001</v>
          </cell>
          <cell r="X1511">
            <v>44643.859567170999</v>
          </cell>
          <cell r="Y1511">
            <v>41060.275725867999</v>
          </cell>
          <cell r="Z1511">
            <v>40879.76011666</v>
          </cell>
          <cell r="AA1511">
            <v>28573.544065277001</v>
          </cell>
          <cell r="AB1511">
            <v>25003.964050309001</v>
          </cell>
          <cell r="AC1511">
            <v>34075.318737340502</v>
          </cell>
          <cell r="AD1511">
            <v>50335.252797599998</v>
          </cell>
          <cell r="AE1511">
            <v>33004.565279100003</v>
          </cell>
          <cell r="AF1511">
            <v>25790.93880992</v>
          </cell>
          <cell r="AH1511">
            <v>31967.72242645</v>
          </cell>
          <cell r="AI1511">
            <v>33654.804575987997</v>
          </cell>
          <cell r="AJ1511">
            <v>35434.514644041497</v>
          </cell>
          <cell r="AK1511">
            <v>36071.529359089</v>
          </cell>
          <cell r="AL1511">
            <v>36520.932961377999</v>
          </cell>
          <cell r="AM1511">
            <v>61990.117442903</v>
          </cell>
          <cell r="AN1511">
            <v>54746.453852967999</v>
          </cell>
          <cell r="AO1511">
            <v>37164.798378329499</v>
          </cell>
          <cell r="AP1511">
            <v>59481.317815460003</v>
          </cell>
        </row>
        <row r="1512">
          <cell r="A1512" t="str">
            <v>OCS - HagenNatural gasEnBW Energie Baden-Wurttemberg</v>
          </cell>
          <cell r="Q1512">
            <v>1453.907792</v>
          </cell>
          <cell r="R1512">
            <v>1283.7684119999999</v>
          </cell>
          <cell r="S1512">
            <v>1209.420932</v>
          </cell>
          <cell r="T1512">
            <v>684.04117199999996</v>
          </cell>
          <cell r="U1512">
            <v>250.63869600000001</v>
          </cell>
          <cell r="V1512">
            <v>75.606508000000005</v>
          </cell>
          <cell r="W1512">
            <v>79.349472000000006</v>
          </cell>
          <cell r="X1512">
            <v>77.479696000000004</v>
          </cell>
          <cell r="Y1512">
            <v>64.882592000000002</v>
          </cell>
          <cell r="Z1512">
            <v>575.31438000000003</v>
          </cell>
          <cell r="AA1512">
            <v>914.22834</v>
          </cell>
          <cell r="AB1512">
            <v>1286.2148159999999</v>
          </cell>
        </row>
        <row r="1513">
          <cell r="A1513" t="str">
            <v>OCS - HagenNatural gasEnBW Energie Baden-Wurttemberg</v>
          </cell>
          <cell r="Q1513">
            <v>22289.730678766002</v>
          </cell>
          <cell r="R1513">
            <v>17457.987329324002</v>
          </cell>
          <cell r="S1513">
            <v>16653.071045470999</v>
          </cell>
          <cell r="T1513">
            <v>10177.80265102</v>
          </cell>
          <cell r="U1513">
            <v>5016.5037077879997</v>
          </cell>
          <cell r="V1513">
            <v>3352.1768984549999</v>
          </cell>
          <cell r="W1513">
            <v>3563.4066005680002</v>
          </cell>
          <cell r="X1513">
            <v>2937.2797869609999</v>
          </cell>
          <cell r="Y1513">
            <v>2703.6014828289999</v>
          </cell>
          <cell r="Z1513">
            <v>10141.960556462</v>
          </cell>
          <cell r="AA1513">
            <v>12220.973593878</v>
          </cell>
          <cell r="AB1513">
            <v>16579.755939015002</v>
          </cell>
        </row>
        <row r="1514">
          <cell r="A1514" t="str">
            <v>OCS - HagenNatural gasEnBW Energie Baden-Wurttemberg</v>
          </cell>
          <cell r="Q1514">
            <v>15.330910805632</v>
          </cell>
          <cell r="R1514">
            <v>13.599016120147001</v>
          </cell>
          <cell r="S1514">
            <v>13.769458262916</v>
          </cell>
          <cell r="T1514">
            <v>14.878932829821</v>
          </cell>
          <cell r="U1514">
            <v>20.014881133071</v>
          </cell>
          <cell r="V1514">
            <v>44.337147517181997</v>
          </cell>
          <cell r="W1514">
            <v>44.907754402800997</v>
          </cell>
          <cell r="X1514">
            <v>37.910316361604998</v>
          </cell>
          <cell r="Y1514">
            <v>41.669134963489</v>
          </cell>
          <cell r="Z1514">
            <v>17.628553898585999</v>
          </cell>
          <cell r="AA1514">
            <v>13.367528722504</v>
          </cell>
          <cell r="AB1514">
            <v>12.890347500875</v>
          </cell>
        </row>
        <row r="1515">
          <cell r="A1515" t="str">
            <v>OCS - HagenNatural gasEnercity</v>
          </cell>
          <cell r="AD1515">
            <v>1256.2369839999999</v>
          </cell>
          <cell r="AE1515">
            <v>1048.702084</v>
          </cell>
          <cell r="AF1515">
            <v>780.11626799999999</v>
          </cell>
          <cell r="AG1515">
            <v>297.83689199999998</v>
          </cell>
          <cell r="AH1515">
            <v>71.532579999999996</v>
          </cell>
          <cell r="AI1515">
            <v>81.874352000000002</v>
          </cell>
          <cell r="AJ1515">
            <v>83.382456000000005</v>
          </cell>
          <cell r="AK1515">
            <v>221.13172</v>
          </cell>
          <cell r="AL1515">
            <v>438.46588400000002</v>
          </cell>
          <cell r="AM1515">
            <v>907.14844000000005</v>
          </cell>
          <cell r="AN1515">
            <v>1581.3596399999999</v>
          </cell>
          <cell r="AO1515">
            <v>1387.2236640000001</v>
          </cell>
          <cell r="AP1515">
            <v>1776.0927160000001</v>
          </cell>
          <cell r="AQ1515">
            <v>1302.6060640000001</v>
          </cell>
        </row>
        <row r="1516">
          <cell r="A1516" t="str">
            <v>OCS - HagenNatural gasEnercity</v>
          </cell>
          <cell r="AD1516">
            <v>14843.427439999999</v>
          </cell>
          <cell r="AE1516">
            <v>12968.723679999999</v>
          </cell>
          <cell r="AF1516">
            <v>10372.193842500001</v>
          </cell>
          <cell r="AG1516">
            <v>5281.2525599999999</v>
          </cell>
          <cell r="AH1516">
            <v>2799.1969024059999</v>
          </cell>
          <cell r="AI1516">
            <v>3055.2650731970002</v>
          </cell>
          <cell r="AJ1516">
            <v>3122.199366502</v>
          </cell>
          <cell r="AK1516">
            <v>4601.2072708340002</v>
          </cell>
          <cell r="AL1516">
            <v>7186.620018652</v>
          </cell>
          <cell r="AM1516">
            <v>10539.891767219</v>
          </cell>
          <cell r="AN1516">
            <v>17835.181707698001</v>
          </cell>
          <cell r="AO1516">
            <v>16022.597633018</v>
          </cell>
          <cell r="AP1516">
            <v>20388.827550239999</v>
          </cell>
          <cell r="AQ1516">
            <v>15535.981816389</v>
          </cell>
        </row>
        <row r="1517">
          <cell r="A1517" t="str">
            <v>OCS - HagenNatural gasEnercity</v>
          </cell>
          <cell r="AD1517">
            <v>11.815786057131</v>
          </cell>
          <cell r="AE1517">
            <v>12.366451710034999</v>
          </cell>
          <cell r="AF1517">
            <v>13.295702535586001</v>
          </cell>
          <cell r="AG1517">
            <v>17.732029516343001</v>
          </cell>
          <cell r="AH1517">
            <v>39.131776071909997</v>
          </cell>
          <cell r="AI1517">
            <v>37.316509976127001</v>
          </cell>
          <cell r="AJ1517">
            <v>37.444320019812999</v>
          </cell>
          <cell r="AK1517">
            <v>20.807540731081001</v>
          </cell>
          <cell r="AL1517">
            <v>16.390374441656</v>
          </cell>
          <cell r="AM1517">
            <v>11.618706820704</v>
          </cell>
          <cell r="AN1517">
            <v>11.278384281831</v>
          </cell>
          <cell r="AO1517">
            <v>11.550118447962999</v>
          </cell>
          <cell r="AP1517">
            <v>11.479596400888999</v>
          </cell>
          <cell r="AQ1517">
            <v>11.926845917392001</v>
          </cell>
        </row>
        <row r="1518">
          <cell r="A1518" t="str">
            <v>OCS - HagenNatural gasCost per Unit</v>
          </cell>
          <cell r="Q1518">
            <v>15.330910805632</v>
          </cell>
          <cell r="R1518">
            <v>13.599016120147001</v>
          </cell>
          <cell r="S1518">
            <v>13.769458262916</v>
          </cell>
          <cell r="T1518">
            <v>14.878932829821</v>
          </cell>
          <cell r="U1518">
            <v>20.014881133071</v>
          </cell>
          <cell r="V1518">
            <v>44.337147517181997</v>
          </cell>
          <cell r="W1518">
            <v>44.907754402800997</v>
          </cell>
          <cell r="X1518">
            <v>37.910316361604998</v>
          </cell>
          <cell r="Y1518">
            <v>41.669134963489</v>
          </cell>
          <cell r="Z1518">
            <v>17.628553898585999</v>
          </cell>
          <cell r="AA1518">
            <v>13.367528722504</v>
          </cell>
          <cell r="AB1518">
            <v>12.890347500875</v>
          </cell>
          <cell r="AD1518">
            <v>11.815786057131</v>
          </cell>
          <cell r="AE1518">
            <v>12.366451710034999</v>
          </cell>
          <cell r="AF1518">
            <v>13.295702535586001</v>
          </cell>
          <cell r="AG1518">
            <v>17.732029516343001</v>
          </cell>
          <cell r="AH1518">
            <v>39.131776071909997</v>
          </cell>
          <cell r="AI1518">
            <v>37.316509976127001</v>
          </cell>
          <cell r="AJ1518">
            <v>37.444320019812999</v>
          </cell>
          <cell r="AK1518">
            <v>20.807540731081001</v>
          </cell>
          <cell r="AL1518">
            <v>16.390374441656</v>
          </cell>
          <cell r="AM1518">
            <v>11.618706820704</v>
          </cell>
          <cell r="AN1518">
            <v>11.278384281831</v>
          </cell>
          <cell r="AO1518">
            <v>11.550118447962999</v>
          </cell>
          <cell r="AP1518">
            <v>11.479596400888999</v>
          </cell>
          <cell r="AQ1518">
            <v>11.926845917392001</v>
          </cell>
        </row>
        <row r="1519">
          <cell r="A1519" t="str">
            <v>OCS - HagenNatural gasService Usage</v>
          </cell>
          <cell r="Q1519">
            <v>1453.907792</v>
          </cell>
          <cell r="R1519">
            <v>1283.7684119999999</v>
          </cell>
          <cell r="S1519">
            <v>1209.420932</v>
          </cell>
          <cell r="T1519">
            <v>684.04117199999996</v>
          </cell>
          <cell r="U1519">
            <v>250.63869600000001</v>
          </cell>
          <cell r="V1519">
            <v>75.606508000000005</v>
          </cell>
          <cell r="W1519">
            <v>79.349472000000006</v>
          </cell>
          <cell r="X1519">
            <v>77.479696000000004</v>
          </cell>
          <cell r="Y1519">
            <v>64.882592000000002</v>
          </cell>
          <cell r="Z1519">
            <v>575.31438000000003</v>
          </cell>
          <cell r="AA1519">
            <v>914.22834</v>
          </cell>
          <cell r="AB1519">
            <v>1286.2148159999999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P1519">
            <v>0</v>
          </cell>
          <cell r="AQ1519">
            <v>0</v>
          </cell>
        </row>
        <row r="1520">
          <cell r="A1520" t="str">
            <v>OCS - HagenNatural gasService Cost</v>
          </cell>
          <cell r="Q1520">
            <v>11144.865339383001</v>
          </cell>
          <cell r="R1520">
            <v>17457.987329324002</v>
          </cell>
          <cell r="S1520">
            <v>16653.071045470999</v>
          </cell>
          <cell r="T1520">
            <v>10177.80265102</v>
          </cell>
          <cell r="U1520">
            <v>5016.5037077879997</v>
          </cell>
          <cell r="V1520">
            <v>1676.0884492275</v>
          </cell>
          <cell r="W1520">
            <v>1781.7033002840001</v>
          </cell>
          <cell r="X1520">
            <v>2937.2797869609999</v>
          </cell>
          <cell r="Y1520">
            <v>2703.6014828289999</v>
          </cell>
          <cell r="Z1520">
            <v>5070.9802782309998</v>
          </cell>
          <cell r="AA1520">
            <v>6110.4867969389998</v>
          </cell>
          <cell r="AB1520">
            <v>8289.8779695075009</v>
          </cell>
          <cell r="AD1520">
            <v>7421.7137199999997</v>
          </cell>
          <cell r="AE1520">
            <v>6484.3618399999996</v>
          </cell>
          <cell r="AF1520">
            <v>5186.0969212500004</v>
          </cell>
          <cell r="AG1520">
            <v>2640.62628</v>
          </cell>
          <cell r="AH1520">
            <v>1399.598451203</v>
          </cell>
          <cell r="AI1520">
            <v>1527.6325365985001</v>
          </cell>
          <cell r="AJ1520">
            <v>1561.099683251</v>
          </cell>
          <cell r="AK1520">
            <v>2300.6036354170001</v>
          </cell>
          <cell r="AL1520">
            <v>3593.310009326</v>
          </cell>
          <cell r="AM1520">
            <v>5269.9458836095</v>
          </cell>
          <cell r="AN1520">
            <v>8917.5908538490003</v>
          </cell>
          <cell r="AO1520">
            <v>8011.2988165090001</v>
          </cell>
          <cell r="AP1520">
            <v>10194.41377512</v>
          </cell>
          <cell r="AQ1520">
            <v>7767.9909081944998</v>
          </cell>
        </row>
        <row r="1521">
          <cell r="A1521" t="str">
            <v>OCS - HeadquartersElectricityDuke Energy (Formerly Duke Pwer (NC))</v>
          </cell>
          <cell r="Q1521">
            <v>395709.67741935485</v>
          </cell>
          <cell r="R1521">
            <v>376050.0556173526</v>
          </cell>
          <cell r="S1521">
            <v>379756.39599555061</v>
          </cell>
          <cell r="T1521">
            <v>356967.74193548388</v>
          </cell>
          <cell r="U1521">
            <v>370064.51612903224</v>
          </cell>
          <cell r="V1521">
            <v>356935.48387096776</v>
          </cell>
          <cell r="W1521">
            <v>365967.74193548388</v>
          </cell>
          <cell r="X1521">
            <v>375161.29032258067</v>
          </cell>
          <cell r="Y1521">
            <v>368370.96774193546</v>
          </cell>
          <cell r="Z1521">
            <v>373403.22580645164</v>
          </cell>
          <cell r="AA1521">
            <v>355596.77419354836</v>
          </cell>
          <cell r="AB1521">
            <v>369467.74193548388</v>
          </cell>
          <cell r="AC1521">
            <v>360709.67741935485</v>
          </cell>
          <cell r="AD1521">
            <v>316572.58064516127</v>
          </cell>
          <cell r="AE1521">
            <v>355072.58064516127</v>
          </cell>
          <cell r="AF1521">
            <v>349677.41935483873</v>
          </cell>
          <cell r="AG1521">
            <v>365967.74193548388</v>
          </cell>
          <cell r="AH1521">
            <v>356532.25806451612</v>
          </cell>
          <cell r="AI1521">
            <v>362790.32258064515</v>
          </cell>
          <cell r="AJ1521">
            <v>359516.12903225806</v>
          </cell>
          <cell r="AK1521">
            <v>348193.54838709679</v>
          </cell>
          <cell r="AL1521">
            <v>357741.93548387097</v>
          </cell>
          <cell r="AM1521">
            <v>342258.06451612903</v>
          </cell>
          <cell r="AN1521">
            <v>354258.06451612903</v>
          </cell>
          <cell r="AO1521">
            <v>376096.77419354836</v>
          </cell>
          <cell r="AP1521">
            <v>354538.01843317971</v>
          </cell>
          <cell r="AQ1521">
            <v>384720.04608294932</v>
          </cell>
          <cell r="AR1521">
            <v>359387.09677419357</v>
          </cell>
        </row>
        <row r="1522">
          <cell r="A1522" t="str">
            <v>OCS - HeadquartersElectricityDuke Energy (Formerly Duke Pwer (NC))</v>
          </cell>
          <cell r="Q1522">
            <v>23521.682903225807</v>
          </cell>
          <cell r="R1522">
            <v>22292.929499443828</v>
          </cell>
          <cell r="S1522">
            <v>22389.904371523917</v>
          </cell>
          <cell r="T1522">
            <v>20809.193387096773</v>
          </cell>
          <cell r="U1522">
            <v>23102.516612903226</v>
          </cell>
          <cell r="V1522">
            <v>26127.953387096775</v>
          </cell>
          <cell r="W1522">
            <v>29031.510483870967</v>
          </cell>
          <cell r="X1522">
            <v>28696.871935483869</v>
          </cell>
          <cell r="Y1522">
            <v>25852.502580645159</v>
          </cell>
          <cell r="Z1522">
            <v>22523.545161290323</v>
          </cell>
          <cell r="AA1522">
            <v>19599.384838709677</v>
          </cell>
          <cell r="AB1522">
            <v>20489.482580645163</v>
          </cell>
          <cell r="AC1522">
            <v>20186.70741935484</v>
          </cell>
          <cell r="AD1522">
            <v>17991.664285714283</v>
          </cell>
          <cell r="AE1522">
            <v>20175.010875576038</v>
          </cell>
          <cell r="AF1522">
            <v>19444.044838709677</v>
          </cell>
          <cell r="AG1522">
            <v>21577.403225806451</v>
          </cell>
          <cell r="AH1522">
            <v>24301.20677419355</v>
          </cell>
          <cell r="AI1522">
            <v>26210.74870967742</v>
          </cell>
          <cell r="AJ1522">
            <v>25993.017096774194</v>
          </cell>
          <cell r="AK1522">
            <v>24123.219193548386</v>
          </cell>
          <cell r="AL1522">
            <v>21830.341451612901</v>
          </cell>
          <cell r="AM1522">
            <v>19844.198548387096</v>
          </cell>
          <cell r="AN1522">
            <v>20264.523387096775</v>
          </cell>
          <cell r="AO1522">
            <v>21043.32064516129</v>
          </cell>
          <cell r="AP1522">
            <v>20061.196324884793</v>
          </cell>
          <cell r="AQ1522">
            <v>21763.813675115209</v>
          </cell>
          <cell r="AR1522">
            <v>20095.920967741935</v>
          </cell>
        </row>
        <row r="1523">
          <cell r="A1523" t="str">
            <v>OCS - HeadquartersElectricityDuke Energy (Formerly Duke Pwer (NC))</v>
          </cell>
          <cell r="Q1523">
            <v>5.9441768158000001E-2</v>
          </cell>
          <cell r="R1523">
            <v>5.9281814125999997E-2</v>
          </cell>
          <cell r="S1523">
            <v>5.8958597161999998E-2</v>
          </cell>
          <cell r="T1523">
            <v>5.8294324506999999E-2</v>
          </cell>
          <cell r="U1523">
            <v>6.2428348586999999E-2</v>
          </cell>
          <cell r="V1523">
            <v>7.3200773157999999E-2</v>
          </cell>
          <cell r="W1523">
            <v>7.9328058615999994E-2</v>
          </cell>
          <cell r="X1523">
            <v>7.6492092003000001E-2</v>
          </cell>
          <cell r="Y1523">
            <v>7.0180619116000001E-2</v>
          </cell>
          <cell r="Z1523">
            <v>6.0319631981000002E-2</v>
          </cell>
          <cell r="AA1523">
            <v>5.5116880301000003E-2</v>
          </cell>
          <cell r="AB1523">
            <v>5.5456756449E-2</v>
          </cell>
          <cell r="AC1523">
            <v>5.5963864246E-2</v>
          </cell>
          <cell r="AD1523">
            <v>5.6832667721999998E-2</v>
          </cell>
          <cell r="AE1523">
            <v>5.6819399680999999E-2</v>
          </cell>
          <cell r="AF1523">
            <v>5.5605663283999997E-2</v>
          </cell>
          <cell r="AG1523">
            <v>5.8959850154000001E-2</v>
          </cell>
          <cell r="AH1523">
            <v>6.8159910426999995E-2</v>
          </cell>
          <cell r="AI1523">
            <v>7.2247651268999999E-2</v>
          </cell>
          <cell r="AJ1523">
            <v>7.2300002690999995E-2</v>
          </cell>
          <cell r="AK1523">
            <v>6.9281063089999997E-2</v>
          </cell>
          <cell r="AL1523">
            <v>6.1022595580999997E-2</v>
          </cell>
          <cell r="AM1523">
            <v>5.7980221960000002E-2</v>
          </cell>
          <cell r="AN1523">
            <v>5.7202715807000003E-2</v>
          </cell>
          <cell r="AO1523">
            <v>5.5951877519E-2</v>
          </cell>
          <cell r="AP1523">
            <v>5.6584048202999997E-2</v>
          </cell>
          <cell r="AQ1523">
            <v>5.6570521594999999E-2</v>
          </cell>
          <cell r="AR1523">
            <v>5.5917202226000003E-2</v>
          </cell>
        </row>
        <row r="1524">
          <cell r="A1524" t="str">
            <v>OCS - HeadquartersElectricityCost per Unit</v>
          </cell>
          <cell r="Q1524">
            <v>5.9441768158000001E-2</v>
          </cell>
          <cell r="R1524">
            <v>5.9281814125999997E-2</v>
          </cell>
          <cell r="S1524">
            <v>5.8958597161999998E-2</v>
          </cell>
          <cell r="T1524">
            <v>5.8294324506999999E-2</v>
          </cell>
          <cell r="U1524">
            <v>6.2428348586999999E-2</v>
          </cell>
          <cell r="V1524">
            <v>7.3200773157999999E-2</v>
          </cell>
          <cell r="W1524">
            <v>7.9328058615999994E-2</v>
          </cell>
          <cell r="X1524">
            <v>7.6492092003000001E-2</v>
          </cell>
          <cell r="Y1524">
            <v>7.0180619116000001E-2</v>
          </cell>
          <cell r="Z1524">
            <v>6.0319631981000002E-2</v>
          </cell>
          <cell r="AA1524">
            <v>5.5116880301000003E-2</v>
          </cell>
          <cell r="AB1524">
            <v>5.5456756449E-2</v>
          </cell>
          <cell r="AC1524">
            <v>5.5963864246E-2</v>
          </cell>
          <cell r="AD1524">
            <v>5.6832667721999998E-2</v>
          </cell>
          <cell r="AE1524">
            <v>5.6819399680999999E-2</v>
          </cell>
          <cell r="AF1524">
            <v>5.5605663283999997E-2</v>
          </cell>
          <cell r="AG1524">
            <v>5.8959850154000001E-2</v>
          </cell>
          <cell r="AH1524">
            <v>6.8159910426999995E-2</v>
          </cell>
          <cell r="AI1524">
            <v>7.2247651268999999E-2</v>
          </cell>
          <cell r="AJ1524">
            <v>7.2300002690999995E-2</v>
          </cell>
          <cell r="AK1524">
            <v>6.9281063089999997E-2</v>
          </cell>
          <cell r="AL1524">
            <v>6.1022595580999997E-2</v>
          </cell>
          <cell r="AM1524">
            <v>5.7980221960000002E-2</v>
          </cell>
          <cell r="AN1524">
            <v>5.7202715807000003E-2</v>
          </cell>
          <cell r="AO1524">
            <v>5.5951877519E-2</v>
          </cell>
          <cell r="AP1524">
            <v>5.6584048202999997E-2</v>
          </cell>
          <cell r="AQ1524">
            <v>5.6570521594999999E-2</v>
          </cell>
          <cell r="AR1524">
            <v>5.5917202226000003E-2</v>
          </cell>
        </row>
        <row r="1525">
          <cell r="A1525" t="str">
            <v>OCS - HeadquartersElectricityService Usage</v>
          </cell>
          <cell r="Q1525">
            <v>395709.67741935502</v>
          </cell>
          <cell r="R1525">
            <v>376050.05561735301</v>
          </cell>
          <cell r="S1525">
            <v>379756.39599555102</v>
          </cell>
          <cell r="T1525">
            <v>356967.74193548399</v>
          </cell>
          <cell r="U1525">
            <v>370064.51612903201</v>
          </cell>
          <cell r="V1525">
            <v>356935.48387096799</v>
          </cell>
          <cell r="W1525">
            <v>365967.74193548399</v>
          </cell>
          <cell r="X1525">
            <v>375161.29032258102</v>
          </cell>
          <cell r="Y1525">
            <v>368370.96774193499</v>
          </cell>
          <cell r="Z1525">
            <v>373403.22580645198</v>
          </cell>
          <cell r="AA1525">
            <v>355596.77419354802</v>
          </cell>
          <cell r="AB1525">
            <v>369467.74193548399</v>
          </cell>
          <cell r="AC1525">
            <v>360709.67741935502</v>
          </cell>
          <cell r="AD1525">
            <v>316572.58064516098</v>
          </cell>
          <cell r="AE1525">
            <v>355072.58064516098</v>
          </cell>
          <cell r="AF1525">
            <v>349677.41935483902</v>
          </cell>
          <cell r="AG1525">
            <v>365967.74193548399</v>
          </cell>
          <cell r="AH1525">
            <v>356532.25806451601</v>
          </cell>
          <cell r="AI1525">
            <v>362790.32258064498</v>
          </cell>
          <cell r="AJ1525">
            <v>359516.129032258</v>
          </cell>
          <cell r="AK1525">
            <v>348193.54838709702</v>
          </cell>
          <cell r="AL1525">
            <v>357741.93548387103</v>
          </cell>
          <cell r="AM1525">
            <v>342258.06451612897</v>
          </cell>
          <cell r="AN1525">
            <v>354258.06451612897</v>
          </cell>
          <cell r="AO1525">
            <v>376096.77419354802</v>
          </cell>
          <cell r="AP1525">
            <v>354538.01843318</v>
          </cell>
          <cell r="AQ1525">
            <v>384720.04608294897</v>
          </cell>
          <cell r="AR1525">
            <v>359387.09677419398</v>
          </cell>
        </row>
        <row r="1526">
          <cell r="A1526" t="str">
            <v>OCS - HeadquartersElectricityService Cost</v>
          </cell>
          <cell r="Q1526">
            <v>23521.682903225799</v>
          </cell>
          <cell r="R1526">
            <v>22292.929499443799</v>
          </cell>
          <cell r="S1526">
            <v>22389.904371523899</v>
          </cell>
          <cell r="T1526">
            <v>20809.193387096799</v>
          </cell>
          <cell r="U1526">
            <v>23102.5166129032</v>
          </cell>
          <cell r="V1526">
            <v>26127.953387096801</v>
          </cell>
          <cell r="W1526">
            <v>29031.510483870999</v>
          </cell>
          <cell r="X1526">
            <v>28696.871935483901</v>
          </cell>
          <cell r="Y1526">
            <v>25852.502580645199</v>
          </cell>
          <cell r="Z1526">
            <v>22523.545161290302</v>
          </cell>
          <cell r="AA1526">
            <v>19599.384838709699</v>
          </cell>
          <cell r="AB1526">
            <v>20489.482580645199</v>
          </cell>
          <cell r="AC1526">
            <v>20186.7074193548</v>
          </cell>
          <cell r="AD1526">
            <v>17991.664285714302</v>
          </cell>
          <cell r="AE1526">
            <v>20175.010875576001</v>
          </cell>
          <cell r="AF1526">
            <v>19444.044838709699</v>
          </cell>
          <cell r="AG1526">
            <v>21577.403225806502</v>
          </cell>
          <cell r="AH1526">
            <v>24301.206774193499</v>
          </cell>
          <cell r="AI1526">
            <v>26210.748709677398</v>
          </cell>
          <cell r="AJ1526">
            <v>25993.017096774201</v>
          </cell>
          <cell r="AK1526">
            <v>24123.219193548401</v>
          </cell>
          <cell r="AL1526">
            <v>21830.341451612901</v>
          </cell>
          <cell r="AM1526">
            <v>19844.198548387099</v>
          </cell>
          <cell r="AN1526">
            <v>20264.5233870968</v>
          </cell>
          <cell r="AO1526">
            <v>21043.3206451613</v>
          </cell>
          <cell r="AP1526">
            <v>20061.196324884801</v>
          </cell>
          <cell r="AQ1526">
            <v>21763.813675115201</v>
          </cell>
          <cell r="AR1526">
            <v>20095.920967741898</v>
          </cell>
        </row>
        <row r="1527">
          <cell r="A1527" t="str">
            <v>OCS - HeadquartersNatural gasPiedmont Natural Gas (NC)</v>
          </cell>
          <cell r="Q1527">
            <v>5.3665966386550004</v>
          </cell>
          <cell r="R1527">
            <v>5.105952380952</v>
          </cell>
          <cell r="S1527">
            <v>5.4264367816089996</v>
          </cell>
          <cell r="T1527">
            <v>5.5318965517240004</v>
          </cell>
          <cell r="U1527">
            <v>6.0049999999999999</v>
          </cell>
          <cell r="V1527">
            <v>4.8881818181809997</v>
          </cell>
          <cell r="W1527">
            <v>5.1887147335419996</v>
          </cell>
          <cell r="X1527">
            <v>5.8658307210030003</v>
          </cell>
          <cell r="Y1527">
            <v>6.175548589341</v>
          </cell>
          <cell r="Z1527">
            <v>6.4896551724130003</v>
          </cell>
          <cell r="AA1527">
            <v>5.9920689655170003</v>
          </cell>
          <cell r="AB1527">
            <v>5.3033333333329997</v>
          </cell>
          <cell r="AC1527">
            <v>5.7666666666659996</v>
          </cell>
          <cell r="AD1527">
            <v>5.7357142857139998</v>
          </cell>
          <cell r="AE1527">
            <v>6.4584033613439997</v>
          </cell>
          <cell r="AF1527">
            <v>6.2344537815120002</v>
          </cell>
          <cell r="AG1527">
            <v>6.8441558441549999</v>
          </cell>
          <cell r="AH1527">
            <v>7.0472727272720004</v>
          </cell>
          <cell r="AI1527">
            <v>6.4085714285710003</v>
          </cell>
          <cell r="AJ1527">
            <v>6.4262672811049999</v>
          </cell>
          <cell r="AK1527">
            <v>6.4076612903220003</v>
          </cell>
          <cell r="AL1527">
            <v>6.4064655172410001</v>
          </cell>
          <cell r="AM1527">
            <v>5.3747844827579998</v>
          </cell>
          <cell r="AN1527">
            <v>4.9530241935479999</v>
          </cell>
          <cell r="AO1527">
            <v>5.640725806451</v>
          </cell>
          <cell r="AP1527">
            <v>5.4984999999999999</v>
          </cell>
          <cell r="AQ1527">
            <v>5.9640000000000004</v>
          </cell>
          <cell r="AR1527">
            <v>6.5551724137929996</v>
          </cell>
        </row>
        <row r="1528">
          <cell r="A1528" t="str">
            <v>OCS - HeadquartersNatural gasPiedmont Natural Gas (NC)</v>
          </cell>
          <cell r="Q1528">
            <v>62.938172268907003</v>
          </cell>
          <cell r="R1528">
            <v>59.788690476189998</v>
          </cell>
          <cell r="S1528">
            <v>63.050459770114003</v>
          </cell>
          <cell r="T1528">
            <v>62.657456896550997</v>
          </cell>
          <cell r="U1528">
            <v>67.793750000000003</v>
          </cell>
          <cell r="V1528">
            <v>57.901363636363001</v>
          </cell>
          <cell r="W1528">
            <v>62.087429467084</v>
          </cell>
          <cell r="X1528">
            <v>66.181661442006003</v>
          </cell>
          <cell r="Y1528">
            <v>68.531786833854994</v>
          </cell>
          <cell r="Z1528">
            <v>75.161379310344003</v>
          </cell>
          <cell r="AA1528">
            <v>74.125379310344002</v>
          </cell>
          <cell r="AB1528">
            <v>69.692666666666</v>
          </cell>
          <cell r="AC1528">
            <v>75.724712643678004</v>
          </cell>
          <cell r="AD1528">
            <v>74.623620689654999</v>
          </cell>
          <cell r="AE1528">
            <v>78.821470588235002</v>
          </cell>
          <cell r="AF1528">
            <v>77.193529411764004</v>
          </cell>
          <cell r="AG1528">
            <v>82.84</v>
          </cell>
          <cell r="AH1528">
            <v>84.251999999999995</v>
          </cell>
          <cell r="AI1528">
            <v>81.537285714285005</v>
          </cell>
          <cell r="AJ1528">
            <v>80.574585253455993</v>
          </cell>
          <cell r="AK1528">
            <v>78.423629032258006</v>
          </cell>
          <cell r="AL1528">
            <v>82.379396551724</v>
          </cell>
          <cell r="AM1528">
            <v>72.867478448274994</v>
          </cell>
          <cell r="AN1528">
            <v>69.743689516128995</v>
          </cell>
          <cell r="AO1528">
            <v>74.816935483869997</v>
          </cell>
          <cell r="AP1528">
            <v>73.299400000000006</v>
          </cell>
          <cell r="AQ1528">
            <v>74.968933333332998</v>
          </cell>
          <cell r="AR1528">
            <v>77.158390804597005</v>
          </cell>
        </row>
        <row r="1529">
          <cell r="A1529" t="str">
            <v>OCS - HeadquartersNatural gasPiedmont Natural Gas (NC)</v>
          </cell>
          <cell r="Q1529">
            <v>11.727762771579</v>
          </cell>
          <cell r="R1529">
            <v>11.709605968757</v>
          </cell>
          <cell r="S1529">
            <v>11.619127303537001</v>
          </cell>
          <cell r="T1529">
            <v>11.326577840112</v>
          </cell>
          <cell r="U1529">
            <v>11.289550374687</v>
          </cell>
          <cell r="V1529">
            <v>11.845173888785</v>
          </cell>
          <cell r="W1529">
            <v>11.965859110681</v>
          </cell>
          <cell r="X1529">
            <v>11.282572680632001</v>
          </cell>
          <cell r="Y1529">
            <v>11.097279187817</v>
          </cell>
          <cell r="Z1529">
            <v>11.581721572794001</v>
          </cell>
          <cell r="AA1529">
            <v>12.370581803533</v>
          </cell>
          <cell r="AB1529">
            <v>13.141294783155001</v>
          </cell>
          <cell r="AC1529">
            <v>13.131453059597</v>
          </cell>
          <cell r="AD1529">
            <v>13.010344827586</v>
          </cell>
          <cell r="AE1529">
            <v>12.204482466983</v>
          </cell>
          <cell r="AF1529">
            <v>12.381763040840999</v>
          </cell>
          <cell r="AG1529">
            <v>12.103757115749</v>
          </cell>
          <cell r="AH1529">
            <v>11.955263157894001</v>
          </cell>
          <cell r="AI1529">
            <v>12.723160945162</v>
          </cell>
          <cell r="AJ1529">
            <v>12.538318393689</v>
          </cell>
          <cell r="AK1529">
            <v>12.239040966584</v>
          </cell>
          <cell r="AL1529">
            <v>12.858790284598999</v>
          </cell>
          <cell r="AM1529">
            <v>13.557283772404</v>
          </cell>
          <cell r="AN1529">
            <v>14.081031464973</v>
          </cell>
          <cell r="AO1529">
            <v>13.263707198513</v>
          </cell>
          <cell r="AP1529">
            <v>13.330799308902</v>
          </cell>
          <cell r="AQ1529">
            <v>12.570243684328</v>
          </cell>
          <cell r="AR1529">
            <v>11.770611958618</v>
          </cell>
        </row>
        <row r="1530">
          <cell r="A1530" t="str">
            <v>OCS - HeadquartersNatural gasCost per Unit</v>
          </cell>
          <cell r="Q1530">
            <v>11.727762771579</v>
          </cell>
          <cell r="R1530">
            <v>11.709605968757</v>
          </cell>
          <cell r="S1530">
            <v>11.619127303537001</v>
          </cell>
          <cell r="T1530">
            <v>11.326577840112</v>
          </cell>
          <cell r="U1530">
            <v>11.289550374687</v>
          </cell>
          <cell r="V1530">
            <v>11.845173888785</v>
          </cell>
          <cell r="W1530">
            <v>11.965859110681</v>
          </cell>
          <cell r="X1530">
            <v>11.282572680632001</v>
          </cell>
          <cell r="Y1530">
            <v>11.097279187817</v>
          </cell>
          <cell r="Z1530">
            <v>11.581721572794001</v>
          </cell>
          <cell r="AA1530">
            <v>12.370581803533</v>
          </cell>
          <cell r="AB1530">
            <v>13.141294783155001</v>
          </cell>
          <cell r="AC1530">
            <v>13.131453059597</v>
          </cell>
          <cell r="AD1530">
            <v>13.010344827586</v>
          </cell>
          <cell r="AE1530">
            <v>12.204482466983</v>
          </cell>
          <cell r="AF1530">
            <v>12.381763040840999</v>
          </cell>
          <cell r="AG1530">
            <v>12.103757115749</v>
          </cell>
          <cell r="AH1530">
            <v>11.955263157894001</v>
          </cell>
          <cell r="AI1530">
            <v>12.723160945162</v>
          </cell>
          <cell r="AJ1530">
            <v>12.538318393689</v>
          </cell>
          <cell r="AK1530">
            <v>12.239040966584</v>
          </cell>
          <cell r="AL1530">
            <v>12.858790284598999</v>
          </cell>
          <cell r="AM1530">
            <v>13.557283772404</v>
          </cell>
          <cell r="AN1530">
            <v>14.081031464973</v>
          </cell>
          <cell r="AO1530">
            <v>13.263707198513</v>
          </cell>
          <cell r="AP1530">
            <v>13.330799308902</v>
          </cell>
          <cell r="AQ1530">
            <v>12.570243684328</v>
          </cell>
          <cell r="AR1530">
            <v>11.770611958618</v>
          </cell>
        </row>
        <row r="1531">
          <cell r="A1531" t="str">
            <v>OCS - HeadquartersNatural gasService Usage</v>
          </cell>
          <cell r="Q1531">
            <v>5.3665966386550004</v>
          </cell>
          <cell r="R1531">
            <v>5.105952380952</v>
          </cell>
          <cell r="S1531">
            <v>5.4264367816089996</v>
          </cell>
          <cell r="T1531">
            <v>5.5318965517240004</v>
          </cell>
          <cell r="U1531">
            <v>6.0049999999999999</v>
          </cell>
          <cell r="V1531">
            <v>4.8881818181809997</v>
          </cell>
          <cell r="W1531">
            <v>5.1887147335419996</v>
          </cell>
          <cell r="X1531">
            <v>5.8658307210030003</v>
          </cell>
          <cell r="Y1531">
            <v>6.175548589341</v>
          </cell>
          <cell r="Z1531">
            <v>6.4896551724130003</v>
          </cell>
          <cell r="AA1531">
            <v>5.9920689655170003</v>
          </cell>
          <cell r="AB1531">
            <v>5.3033333333329997</v>
          </cell>
          <cell r="AC1531">
            <v>5.7666666666659996</v>
          </cell>
          <cell r="AD1531">
            <v>5.7357142857139998</v>
          </cell>
          <cell r="AE1531">
            <v>6.4584033613439997</v>
          </cell>
          <cell r="AF1531">
            <v>6.2344537815120002</v>
          </cell>
          <cell r="AG1531">
            <v>6.8441558441549999</v>
          </cell>
          <cell r="AH1531">
            <v>7.0472727272720004</v>
          </cell>
          <cell r="AI1531">
            <v>6.4085714285710003</v>
          </cell>
          <cell r="AJ1531">
            <v>6.4262672811049999</v>
          </cell>
          <cell r="AK1531">
            <v>6.4076612903220003</v>
          </cell>
          <cell r="AL1531">
            <v>6.4064655172410001</v>
          </cell>
          <cell r="AM1531">
            <v>5.3747844827579998</v>
          </cell>
          <cell r="AN1531">
            <v>4.9530241935479999</v>
          </cell>
          <cell r="AO1531">
            <v>5.640725806451</v>
          </cell>
          <cell r="AP1531">
            <v>5.4984999999999999</v>
          </cell>
          <cell r="AQ1531">
            <v>5.9640000000000004</v>
          </cell>
          <cell r="AR1531">
            <v>6.5551724137929996</v>
          </cell>
        </row>
        <row r="1532">
          <cell r="A1532" t="str">
            <v>OCS - HeadquartersNatural gasService Cost</v>
          </cell>
          <cell r="Q1532">
            <v>62.938172268907003</v>
          </cell>
          <cell r="R1532">
            <v>59.788690476189998</v>
          </cell>
          <cell r="S1532">
            <v>63.050459770114003</v>
          </cell>
          <cell r="T1532">
            <v>62.657456896550997</v>
          </cell>
          <cell r="U1532">
            <v>67.793750000000003</v>
          </cell>
          <cell r="V1532">
            <v>57.901363636363001</v>
          </cell>
          <cell r="W1532">
            <v>62.087429467084</v>
          </cell>
          <cell r="X1532">
            <v>66.181661442006003</v>
          </cell>
          <cell r="Y1532">
            <v>68.531786833854994</v>
          </cell>
          <cell r="Z1532">
            <v>75.161379310344003</v>
          </cell>
          <cell r="AA1532">
            <v>74.125379310344002</v>
          </cell>
          <cell r="AB1532">
            <v>69.692666666666</v>
          </cell>
          <cell r="AC1532">
            <v>75.724712643678004</v>
          </cell>
          <cell r="AD1532">
            <v>74.623620689654999</v>
          </cell>
          <cell r="AE1532">
            <v>78.821470588235002</v>
          </cell>
          <cell r="AF1532">
            <v>77.193529411764004</v>
          </cell>
          <cell r="AG1532">
            <v>82.84</v>
          </cell>
          <cell r="AH1532">
            <v>84.251999999999995</v>
          </cell>
          <cell r="AI1532">
            <v>81.537285714285005</v>
          </cell>
          <cell r="AJ1532">
            <v>80.574585253455993</v>
          </cell>
          <cell r="AK1532">
            <v>78.423629032258006</v>
          </cell>
          <cell r="AL1532">
            <v>82.379396551724</v>
          </cell>
          <cell r="AM1532">
            <v>72.867478448274994</v>
          </cell>
          <cell r="AN1532">
            <v>69.743689516128995</v>
          </cell>
          <cell r="AO1532">
            <v>74.816935483871006</v>
          </cell>
          <cell r="AP1532">
            <v>73.299400000000006</v>
          </cell>
          <cell r="AQ1532">
            <v>74.968933333332998</v>
          </cell>
          <cell r="AR1532">
            <v>77.158390804597005</v>
          </cell>
        </row>
        <row r="1533">
          <cell r="A1533" t="str">
            <v>OCS - KellerElectricityTri-County Electric Membership Cooperative (TX)</v>
          </cell>
          <cell r="Q1533">
            <v>495174.19354838709</v>
          </cell>
          <cell r="R1533">
            <v>519011.34593993326</v>
          </cell>
          <cell r="S1533">
            <v>607362.84760845383</v>
          </cell>
          <cell r="T1533">
            <v>651961.29032258061</v>
          </cell>
          <cell r="U1533">
            <v>746038.70967741939</v>
          </cell>
          <cell r="V1533">
            <v>811561.29032258061</v>
          </cell>
          <cell r="W1533">
            <v>911987.09677419357</v>
          </cell>
          <cell r="X1533">
            <v>892490.32258064521</v>
          </cell>
          <cell r="Y1533">
            <v>799922.58064516133</v>
          </cell>
          <cell r="Z1533">
            <v>751793.54838709673</v>
          </cell>
          <cell r="AA1533">
            <v>671806.45161290327</v>
          </cell>
          <cell r="AB1533">
            <v>607200</v>
          </cell>
          <cell r="AC1533">
            <v>610529.03225806449</v>
          </cell>
          <cell r="AD1533">
            <v>579870.96774193551</v>
          </cell>
          <cell r="AE1533">
            <v>678464.51612903224</v>
          </cell>
          <cell r="AF1533">
            <v>708735.48387096776</v>
          </cell>
          <cell r="AG1533">
            <v>773109.67741935479</v>
          </cell>
          <cell r="AH1533">
            <v>815290.32258064521</v>
          </cell>
          <cell r="AI1533">
            <v>862154.83870967745</v>
          </cell>
          <cell r="AJ1533">
            <v>842787.09677419357</v>
          </cell>
          <cell r="AK1533">
            <v>789058.06451612909</v>
          </cell>
          <cell r="AL1533">
            <v>784993.54838709673</v>
          </cell>
          <cell r="AM1533">
            <v>654606.45161290327</v>
          </cell>
          <cell r="AN1533">
            <v>592270.96774193551</v>
          </cell>
          <cell r="AO1533">
            <v>550141.93548387091</v>
          </cell>
          <cell r="AP1533">
            <v>566444.23963133642</v>
          </cell>
          <cell r="AQ1533">
            <v>662742.85714285716</v>
          </cell>
          <cell r="AR1533">
            <v>432000</v>
          </cell>
        </row>
        <row r="1534">
          <cell r="A1534" t="str">
            <v>OCS - KellerElectricityTri-County Electric Membership Cooperative (TX)</v>
          </cell>
          <cell r="Q1534">
            <v>26624.83935483871</v>
          </cell>
          <cell r="R1534">
            <v>25353.383192436038</v>
          </cell>
          <cell r="S1534">
            <v>30807.603259176864</v>
          </cell>
          <cell r="T1534">
            <v>33739.448924731179</v>
          </cell>
          <cell r="U1534">
            <v>36177.894623655913</v>
          </cell>
          <cell r="V1534">
            <v>35893.87204301075</v>
          </cell>
          <cell r="W1534">
            <v>43552.691182795701</v>
          </cell>
          <cell r="X1534">
            <v>41918.582580645161</v>
          </cell>
          <cell r="Y1534">
            <v>45668.559569892474</v>
          </cell>
          <cell r="Z1534">
            <v>48782.907849462368</v>
          </cell>
          <cell r="AA1534">
            <v>35504.292150537636</v>
          </cell>
          <cell r="AB1534">
            <v>31235.999139784944</v>
          </cell>
          <cell r="AC1534">
            <v>29636.093225806449</v>
          </cell>
          <cell r="AD1534">
            <v>32626.799539170504</v>
          </cell>
          <cell r="AE1534">
            <v>47457.684331797238</v>
          </cell>
          <cell r="AF1534">
            <v>39328.503763440858</v>
          </cell>
          <cell r="AG1534">
            <v>34297.631397849465</v>
          </cell>
          <cell r="AH1534">
            <v>45915.808602150537</v>
          </cell>
          <cell r="AI1534">
            <v>47620.697526881719</v>
          </cell>
          <cell r="AJ1534">
            <v>43186.832903225804</v>
          </cell>
          <cell r="AK1534">
            <v>40109.816236559142</v>
          </cell>
          <cell r="AL1534">
            <v>42637.097311827958</v>
          </cell>
          <cell r="AM1534">
            <v>35204.299354838709</v>
          </cell>
          <cell r="AN1534">
            <v>31330.594516129033</v>
          </cell>
          <cell r="AO1534">
            <v>28170.727741935483</v>
          </cell>
          <cell r="AP1534">
            <v>28050.564884792628</v>
          </cell>
          <cell r="AQ1534">
            <v>34187.06543778802</v>
          </cell>
          <cell r="AR1534">
            <v>19774.677419354837</v>
          </cell>
        </row>
        <row r="1535">
          <cell r="A1535" t="str">
            <v>OCS - KellerElectricityTri-County Electric Membership Cooperative (TX)</v>
          </cell>
          <cell r="Q1535">
            <v>5.3768632738999997E-2</v>
          </cell>
          <cell r="R1535">
            <v>4.8849381407E-2</v>
          </cell>
          <cell r="S1535">
            <v>5.0723555746000001E-2</v>
          </cell>
          <cell r="T1535">
            <v>5.1750693522999998E-2</v>
          </cell>
          <cell r="U1535">
            <v>4.8493320994999999E-2</v>
          </cell>
          <cell r="V1535">
            <v>4.4228171636999998E-2</v>
          </cell>
          <cell r="W1535">
            <v>4.7755819503000001E-2</v>
          </cell>
          <cell r="X1535">
            <v>4.6968108807000003E-2</v>
          </cell>
          <cell r="Y1535">
            <v>5.7091224418999997E-2</v>
          </cell>
          <cell r="Z1535">
            <v>6.4888702428999995E-2</v>
          </cell>
          <cell r="AA1535">
            <v>5.2848989563999998E-2</v>
          </cell>
          <cell r="AB1535">
            <v>5.1442686330000001E-2</v>
          </cell>
          <cell r="AC1535">
            <v>4.8541660854000003E-2</v>
          </cell>
          <cell r="AD1535">
            <v>5.6265620033000001E-2</v>
          </cell>
          <cell r="AE1535">
            <v>6.9948660841000002E-2</v>
          </cell>
          <cell r="AF1535">
            <v>5.5491088930000002E-2</v>
          </cell>
          <cell r="AG1535">
            <v>4.4363215724000003E-2</v>
          </cell>
          <cell r="AH1535">
            <v>5.6318353512E-2</v>
          </cell>
          <cell r="AI1535">
            <v>5.5234507060999999E-2</v>
          </cell>
          <cell r="AJ1535">
            <v>5.1242873873999999E-2</v>
          </cell>
          <cell r="AK1535">
            <v>5.0832528098999998E-2</v>
          </cell>
          <cell r="AL1535">
            <v>5.4315220040999999E-2</v>
          </cell>
          <cell r="AM1535">
            <v>5.3779334541999999E-2</v>
          </cell>
          <cell r="AN1535">
            <v>5.2899088799000002E-2</v>
          </cell>
          <cell r="AO1535">
            <v>5.1206290458000001E-2</v>
          </cell>
          <cell r="AP1535">
            <v>4.9520434532000002E-2</v>
          </cell>
          <cell r="AQ1535">
            <v>5.1584208067000002E-2</v>
          </cell>
          <cell r="AR1535">
            <v>4.5774716248000002E-2</v>
          </cell>
        </row>
        <row r="1536">
          <cell r="A1536" t="str">
            <v>OCS - KellerElectricityCost per Unit</v>
          </cell>
          <cell r="Q1536">
            <v>5.3768632738999997E-2</v>
          </cell>
          <cell r="R1536">
            <v>4.8849381407E-2</v>
          </cell>
          <cell r="S1536">
            <v>5.0723555746000001E-2</v>
          </cell>
          <cell r="T1536">
            <v>5.1750693522999998E-2</v>
          </cell>
          <cell r="U1536">
            <v>4.8493320994999999E-2</v>
          </cell>
          <cell r="V1536">
            <v>4.4228171636999998E-2</v>
          </cell>
          <cell r="W1536">
            <v>4.7755819503000001E-2</v>
          </cell>
          <cell r="X1536">
            <v>4.6968108807000003E-2</v>
          </cell>
          <cell r="Y1536">
            <v>5.7091224418999997E-2</v>
          </cell>
          <cell r="Z1536">
            <v>6.4888702428999995E-2</v>
          </cell>
          <cell r="AA1536">
            <v>5.2848989563999998E-2</v>
          </cell>
          <cell r="AB1536">
            <v>5.1442686330000001E-2</v>
          </cell>
          <cell r="AC1536">
            <v>4.8541660854000003E-2</v>
          </cell>
          <cell r="AD1536">
            <v>5.6265620033000001E-2</v>
          </cell>
          <cell r="AE1536">
            <v>6.9948660841000002E-2</v>
          </cell>
          <cell r="AF1536">
            <v>5.5491088930000002E-2</v>
          </cell>
          <cell r="AG1536">
            <v>4.4363215724000003E-2</v>
          </cell>
          <cell r="AH1536">
            <v>5.6318353512E-2</v>
          </cell>
          <cell r="AI1536">
            <v>5.5234507060999999E-2</v>
          </cell>
          <cell r="AJ1536">
            <v>5.1242873873999999E-2</v>
          </cell>
          <cell r="AK1536">
            <v>5.0832528098999998E-2</v>
          </cell>
          <cell r="AL1536">
            <v>5.4315220040999999E-2</v>
          </cell>
          <cell r="AM1536">
            <v>5.3779334541999999E-2</v>
          </cell>
          <cell r="AN1536">
            <v>5.2899088799000002E-2</v>
          </cell>
          <cell r="AO1536">
            <v>5.1206290458000001E-2</v>
          </cell>
          <cell r="AP1536">
            <v>4.9520434532000002E-2</v>
          </cell>
          <cell r="AQ1536">
            <v>5.1584208067000002E-2</v>
          </cell>
          <cell r="AR1536">
            <v>4.5774716248000002E-2</v>
          </cell>
        </row>
        <row r="1537">
          <cell r="A1537" t="str">
            <v>OCS - KellerElectricityService Usage</v>
          </cell>
          <cell r="Q1537">
            <v>495174.19354838697</v>
          </cell>
          <cell r="R1537">
            <v>519011.34593993297</v>
          </cell>
          <cell r="S1537">
            <v>607362.84760845394</v>
          </cell>
          <cell r="T1537">
            <v>651961.29032258096</v>
          </cell>
          <cell r="U1537">
            <v>746038.70967741904</v>
          </cell>
          <cell r="V1537">
            <v>811561.29032258096</v>
          </cell>
          <cell r="W1537">
            <v>911987.09677419404</v>
          </cell>
          <cell r="X1537">
            <v>892490.32258064498</v>
          </cell>
          <cell r="Y1537">
            <v>799922.58064516098</v>
          </cell>
          <cell r="Z1537">
            <v>751793.54838709696</v>
          </cell>
          <cell r="AA1537">
            <v>671806.45161290304</v>
          </cell>
          <cell r="AB1537">
            <v>607200</v>
          </cell>
          <cell r="AC1537">
            <v>610529.03225806402</v>
          </cell>
          <cell r="AD1537">
            <v>579870.96774193505</v>
          </cell>
          <cell r="AE1537">
            <v>678464.51612903201</v>
          </cell>
          <cell r="AF1537">
            <v>708735.48387096799</v>
          </cell>
          <cell r="AG1537">
            <v>773109.67741935502</v>
          </cell>
          <cell r="AH1537">
            <v>815290.32258064498</v>
          </cell>
          <cell r="AI1537">
            <v>862154.83870967699</v>
          </cell>
          <cell r="AJ1537">
            <v>842787.09677419404</v>
          </cell>
          <cell r="AK1537">
            <v>789058.06451612897</v>
          </cell>
          <cell r="AL1537">
            <v>784993.54838709696</v>
          </cell>
          <cell r="AM1537">
            <v>654606.45161290304</v>
          </cell>
          <cell r="AN1537">
            <v>592270.96774193598</v>
          </cell>
          <cell r="AO1537">
            <v>550141.93548387103</v>
          </cell>
          <cell r="AP1537">
            <v>566444.23963133595</v>
          </cell>
          <cell r="AQ1537">
            <v>662742.85714285704</v>
          </cell>
          <cell r="AR1537">
            <v>432000</v>
          </cell>
        </row>
        <row r="1538">
          <cell r="A1538" t="str">
            <v>OCS - KellerElectricityService Cost</v>
          </cell>
          <cell r="Q1538">
            <v>26624.839354838699</v>
          </cell>
          <cell r="R1538">
            <v>25353.383192435998</v>
          </cell>
          <cell r="S1538">
            <v>30807.6032591769</v>
          </cell>
          <cell r="T1538">
            <v>33739.448924731201</v>
          </cell>
          <cell r="U1538">
            <v>36177.894623655899</v>
          </cell>
          <cell r="V1538">
            <v>35893.872043010801</v>
          </cell>
          <cell r="W1538">
            <v>43552.691182795701</v>
          </cell>
          <cell r="X1538">
            <v>41918.582580645198</v>
          </cell>
          <cell r="Y1538">
            <v>45668.559569892503</v>
          </cell>
          <cell r="Z1538">
            <v>48782.907849462397</v>
          </cell>
          <cell r="AA1538">
            <v>35504.2921505376</v>
          </cell>
          <cell r="AB1538">
            <v>31235.999139784901</v>
          </cell>
          <cell r="AC1538">
            <v>29636.093225806399</v>
          </cell>
          <cell r="AD1538">
            <v>32626.799539170501</v>
          </cell>
          <cell r="AE1538">
            <v>47457.684331797202</v>
          </cell>
          <cell r="AF1538">
            <v>39328.503763440902</v>
          </cell>
          <cell r="AG1538">
            <v>34297.631397849502</v>
          </cell>
          <cell r="AH1538">
            <v>45915.808602150501</v>
          </cell>
          <cell r="AI1538">
            <v>47620.697526881697</v>
          </cell>
          <cell r="AJ1538">
            <v>43186.832903225797</v>
          </cell>
          <cell r="AK1538">
            <v>40109.816236559098</v>
          </cell>
          <cell r="AL1538">
            <v>42637.097311828002</v>
          </cell>
          <cell r="AM1538">
            <v>35204.299354838702</v>
          </cell>
          <cell r="AN1538">
            <v>31330.594516129</v>
          </cell>
          <cell r="AO1538">
            <v>28170.727741935501</v>
          </cell>
          <cell r="AP1538">
            <v>28050.564884792599</v>
          </cell>
          <cell r="AQ1538">
            <v>34187.065437787998</v>
          </cell>
          <cell r="AR1538">
            <v>19774.677419354801</v>
          </cell>
        </row>
        <row r="1539">
          <cell r="A1539" t="str">
            <v>OCS - KellerNatural gasAtmos Energy</v>
          </cell>
          <cell r="Q1539">
            <v>142.64813333333299</v>
          </cell>
          <cell r="R1539">
            <v>64.653099999999995</v>
          </cell>
          <cell r="S1539">
            <v>12.7514</v>
          </cell>
          <cell r="T1539">
            <v>3.453933333333</v>
          </cell>
          <cell r="U1539">
            <v>0.10643333333299999</v>
          </cell>
          <cell r="V1539">
            <v>0.32197037036999998</v>
          </cell>
          <cell r="W1539">
            <v>0.43648864993999997</v>
          </cell>
          <cell r="X1539">
            <v>0.14951612903200001</v>
          </cell>
          <cell r="Y1539">
            <v>0</v>
          </cell>
          <cell r="Z1539">
            <v>5.8217391303999999E-2</v>
          </cell>
          <cell r="AA1539">
            <v>17.425048748352999</v>
          </cell>
          <cell r="AB1539">
            <v>97.074630498532997</v>
          </cell>
          <cell r="AC1539">
            <v>87.109046082949007</v>
          </cell>
          <cell r="AD1539">
            <v>9.5904444444439996</v>
          </cell>
          <cell r="AE1539">
            <v>7.7879444444440002</v>
          </cell>
          <cell r="AF1539">
            <v>1.6995</v>
          </cell>
          <cell r="AG1539">
            <v>0.42809375</v>
          </cell>
          <cell r="AH1539">
            <v>0.369470286885</v>
          </cell>
          <cell r="AI1539">
            <v>0.10468852459</v>
          </cell>
          <cell r="AJ1539">
            <v>5.0655737704000003E-2</v>
          </cell>
          <cell r="AK1539">
            <v>0</v>
          </cell>
          <cell r="AL1539">
            <v>1.03</v>
          </cell>
          <cell r="AM1539">
            <v>1.0621182795690001</v>
          </cell>
          <cell r="AN1539">
            <v>112.543116129032</v>
          </cell>
          <cell r="AO1539">
            <v>148.21700000000001</v>
          </cell>
          <cell r="AP1539">
            <v>46.037185185185002</v>
          </cell>
          <cell r="AQ1539">
            <v>22.881497685185</v>
          </cell>
          <cell r="AR1539">
            <v>13.592448275862001</v>
          </cell>
        </row>
        <row r="1540">
          <cell r="A1540" t="str">
            <v>OCS - KellerNatural gasAtmos Energy</v>
          </cell>
          <cell r="Q1540">
            <v>807.29366666666601</v>
          </cell>
          <cell r="R1540">
            <v>376.13833333333298</v>
          </cell>
          <cell r="S1540">
            <v>113.181666666666</v>
          </cell>
          <cell r="T1540">
            <v>63.974666666666003</v>
          </cell>
          <cell r="U1540">
            <v>49.744666666665999</v>
          </cell>
          <cell r="V1540">
            <v>52.689481481481003</v>
          </cell>
          <cell r="W1540">
            <v>53.030298685782</v>
          </cell>
          <cell r="X1540">
            <v>47.688806963645</v>
          </cell>
          <cell r="Y1540">
            <v>46.376190476189997</v>
          </cell>
          <cell r="Z1540">
            <v>55.809627329191997</v>
          </cell>
          <cell r="AA1540">
            <v>187.63142292490099</v>
          </cell>
          <cell r="AB1540">
            <v>801.11120234604095</v>
          </cell>
          <cell r="AC1540">
            <v>726.31769585253403</v>
          </cell>
          <cell r="AD1540">
            <v>116.701481481481</v>
          </cell>
          <cell r="AE1540">
            <v>98.701481481480997</v>
          </cell>
          <cell r="AF1540">
            <v>59.373750000000001</v>
          </cell>
          <cell r="AG1540">
            <v>58.004687500000003</v>
          </cell>
          <cell r="AH1540">
            <v>52.261547131146997</v>
          </cell>
          <cell r="AI1540">
            <v>53.203114754098003</v>
          </cell>
          <cell r="AJ1540">
            <v>54.422063312604998</v>
          </cell>
          <cell r="AK1540">
            <v>51.922180200222002</v>
          </cell>
          <cell r="AL1540">
            <v>63.267275985662998</v>
          </cell>
          <cell r="AM1540">
            <v>61.429080047789</v>
          </cell>
          <cell r="AN1540">
            <v>849.73443010752601</v>
          </cell>
          <cell r="AO1540">
            <v>1119.8798275862059</v>
          </cell>
          <cell r="AP1540">
            <v>394.02579821200499</v>
          </cell>
          <cell r="AQ1540">
            <v>216.991816009557</v>
          </cell>
          <cell r="AR1540">
            <v>136.632936596218</v>
          </cell>
        </row>
        <row r="1541">
          <cell r="A1541" t="str">
            <v>OCS - KellerNatural gasAtmos Energy</v>
          </cell>
          <cell r="Q1541">
            <v>5.6593356520139997</v>
          </cell>
          <cell r="R1541">
            <v>5.8177927018700002</v>
          </cell>
          <cell r="S1541">
            <v>8.8760188423750002</v>
          </cell>
          <cell r="T1541">
            <v>18.522264471423</v>
          </cell>
          <cell r="U1541">
            <v>467.37864077670002</v>
          </cell>
          <cell r="V1541">
            <v>163.64698845074301</v>
          </cell>
          <cell r="W1541">
            <v>121.492961370336</v>
          </cell>
          <cell r="X1541">
            <v>318.95426448177301</v>
          </cell>
          <cell r="Z1541">
            <v>958.64184359329704</v>
          </cell>
          <cell r="AA1541">
            <v>10.767913802401001</v>
          </cell>
          <cell r="AB1541">
            <v>8.2525289896220002</v>
          </cell>
          <cell r="AC1541">
            <v>8.3380283508200002</v>
          </cell>
          <cell r="AD1541">
            <v>12.168516501764</v>
          </cell>
          <cell r="AE1541">
            <v>12.673624238792</v>
          </cell>
          <cell r="AF1541">
            <v>34.936010591349998</v>
          </cell>
          <cell r="AG1541">
            <v>135.49529162712599</v>
          </cell>
          <cell r="AH1541">
            <v>141.44993247421701</v>
          </cell>
          <cell r="AI1541">
            <v>508.20388349514502</v>
          </cell>
          <cell r="AJ1541">
            <v>1074.3514116728099</v>
          </cell>
          <cell r="AL1541">
            <v>61.424539791904998</v>
          </cell>
          <cell r="AM1541">
            <v>57.836383413592003</v>
          </cell>
          <cell r="AN1541">
            <v>7.550301247508</v>
          </cell>
          <cell r="AO1541">
            <v>7.555677335165</v>
          </cell>
          <cell r="AP1541">
            <v>8.5588594660379993</v>
          </cell>
          <cell r="AQ1541">
            <v>9.483287282809</v>
          </cell>
          <cell r="AR1541">
            <v>10.052121135443</v>
          </cell>
        </row>
        <row r="1542">
          <cell r="A1542" t="str">
            <v>OCS - KellerNatural gasCost per Unit</v>
          </cell>
          <cell r="Q1542">
            <v>5.6593356520139997</v>
          </cell>
          <cell r="R1542">
            <v>5.8177927018700002</v>
          </cell>
          <cell r="S1542">
            <v>8.8760188423750002</v>
          </cell>
          <cell r="T1542">
            <v>18.522264471423</v>
          </cell>
          <cell r="U1542">
            <v>467.37864077670002</v>
          </cell>
          <cell r="V1542">
            <v>163.64698845074301</v>
          </cell>
          <cell r="W1542">
            <v>121.492961370336</v>
          </cell>
          <cell r="X1542">
            <v>318.95426448177301</v>
          </cell>
          <cell r="Z1542">
            <v>958.64184359329704</v>
          </cell>
          <cell r="AA1542">
            <v>10.767913802401001</v>
          </cell>
          <cell r="AB1542">
            <v>8.2525289896220002</v>
          </cell>
          <cell r="AC1542">
            <v>8.3380283508200002</v>
          </cell>
          <cell r="AD1542">
            <v>12.168516501764</v>
          </cell>
          <cell r="AE1542">
            <v>12.673624238792</v>
          </cell>
          <cell r="AF1542">
            <v>34.936010591349998</v>
          </cell>
          <cell r="AG1542">
            <v>135.49529162712599</v>
          </cell>
          <cell r="AH1542">
            <v>141.44993247421701</v>
          </cell>
          <cell r="AI1542">
            <v>508.20388349514502</v>
          </cell>
          <cell r="AJ1542">
            <v>1074.3514116728099</v>
          </cell>
          <cell r="AL1542">
            <v>61.424539791904998</v>
          </cell>
          <cell r="AM1542">
            <v>57.836383413592003</v>
          </cell>
          <cell r="AN1542">
            <v>7.550301247508</v>
          </cell>
          <cell r="AO1542">
            <v>7.555677335165</v>
          </cell>
          <cell r="AP1542">
            <v>8.5588594660379993</v>
          </cell>
          <cell r="AQ1542">
            <v>9.483287282809</v>
          </cell>
          <cell r="AR1542">
            <v>10.052121135443</v>
          </cell>
        </row>
        <row r="1543">
          <cell r="A1543" t="str">
            <v>OCS - KellerNatural gasService Usage</v>
          </cell>
          <cell r="Q1543">
            <v>142.64813333333299</v>
          </cell>
          <cell r="R1543">
            <v>64.653099999999995</v>
          </cell>
          <cell r="S1543">
            <v>12.7514</v>
          </cell>
          <cell r="T1543">
            <v>3.453933333333</v>
          </cell>
          <cell r="U1543">
            <v>0.10643333333299999</v>
          </cell>
          <cell r="V1543">
            <v>0.32197037036999998</v>
          </cell>
          <cell r="W1543">
            <v>0.43648864993999997</v>
          </cell>
          <cell r="X1543">
            <v>0.14951612903200001</v>
          </cell>
          <cell r="Y1543">
            <v>0</v>
          </cell>
          <cell r="Z1543">
            <v>5.8217391303999999E-2</v>
          </cell>
          <cell r="AA1543">
            <v>17.425048748352999</v>
          </cell>
          <cell r="AB1543">
            <v>97.074630498532997</v>
          </cell>
          <cell r="AC1543">
            <v>87.109046082949007</v>
          </cell>
          <cell r="AD1543">
            <v>9.5904444444439996</v>
          </cell>
          <cell r="AE1543">
            <v>7.7879444444440002</v>
          </cell>
          <cell r="AF1543">
            <v>1.6995</v>
          </cell>
          <cell r="AG1543">
            <v>0.42809375</v>
          </cell>
          <cell r="AH1543">
            <v>0.369470286885</v>
          </cell>
          <cell r="AI1543">
            <v>0.10468852459</v>
          </cell>
          <cell r="AJ1543">
            <v>5.0655737704000003E-2</v>
          </cell>
          <cell r="AK1543">
            <v>0</v>
          </cell>
          <cell r="AL1543">
            <v>1.03</v>
          </cell>
          <cell r="AM1543">
            <v>1.0621182795690001</v>
          </cell>
          <cell r="AN1543">
            <v>112.543116129032</v>
          </cell>
          <cell r="AO1543">
            <v>148.21700000000001</v>
          </cell>
          <cell r="AP1543">
            <v>46.037185185185002</v>
          </cell>
          <cell r="AQ1543">
            <v>22.881497685185</v>
          </cell>
          <cell r="AR1543">
            <v>13.592448275862001</v>
          </cell>
        </row>
        <row r="1544">
          <cell r="A1544" t="str">
            <v>OCS - KellerNatural gasService Cost</v>
          </cell>
          <cell r="Q1544">
            <v>807.29366666666704</v>
          </cell>
          <cell r="R1544">
            <v>376.13833333333298</v>
          </cell>
          <cell r="S1544">
            <v>113.181666666667</v>
          </cell>
          <cell r="T1544">
            <v>63.974666666666003</v>
          </cell>
          <cell r="U1544">
            <v>49.744666666665999</v>
          </cell>
          <cell r="V1544">
            <v>52.689481481481003</v>
          </cell>
          <cell r="W1544">
            <v>53.030298685782</v>
          </cell>
          <cell r="X1544">
            <v>47.688806963645</v>
          </cell>
          <cell r="Y1544">
            <v>46.376190476189997</v>
          </cell>
          <cell r="Z1544">
            <v>55.809627329191997</v>
          </cell>
          <cell r="AA1544">
            <v>187.63142292490099</v>
          </cell>
          <cell r="AB1544">
            <v>801.11120234604095</v>
          </cell>
          <cell r="AC1544">
            <v>726.31769585253505</v>
          </cell>
          <cell r="AD1544">
            <v>116.701481481481</v>
          </cell>
          <cell r="AE1544">
            <v>98.701481481480997</v>
          </cell>
          <cell r="AF1544">
            <v>59.373750000000001</v>
          </cell>
          <cell r="AG1544">
            <v>58.004687500000003</v>
          </cell>
          <cell r="AH1544">
            <v>52.261547131146997</v>
          </cell>
          <cell r="AI1544">
            <v>53.203114754098003</v>
          </cell>
          <cell r="AJ1544">
            <v>54.422063312605999</v>
          </cell>
          <cell r="AK1544">
            <v>51.922180200222002</v>
          </cell>
          <cell r="AL1544">
            <v>63.267275985662998</v>
          </cell>
          <cell r="AM1544">
            <v>61.429080047789</v>
          </cell>
          <cell r="AN1544">
            <v>849.73443010752703</v>
          </cell>
          <cell r="AO1544">
            <v>1119.87982758621</v>
          </cell>
          <cell r="AP1544">
            <v>394.02579821200499</v>
          </cell>
          <cell r="AQ1544">
            <v>216.99181600955799</v>
          </cell>
          <cell r="AR1544">
            <v>136.632936596218</v>
          </cell>
        </row>
        <row r="1545">
          <cell r="A1545" t="str">
            <v>OCS - Reynosa MEX - RAMElectricityComision Federal De Electricidad</v>
          </cell>
          <cell r="Q1545">
            <v>298686</v>
          </cell>
          <cell r="R1545">
            <v>309379</v>
          </cell>
          <cell r="S1545">
            <v>351307</v>
          </cell>
          <cell r="T1545">
            <v>413773</v>
          </cell>
          <cell r="U1545">
            <v>351788</v>
          </cell>
          <cell r="V1545">
            <v>627695</v>
          </cell>
          <cell r="W1545">
            <v>582975</v>
          </cell>
          <cell r="X1545">
            <v>582564</v>
          </cell>
          <cell r="Y1545">
            <v>562547</v>
          </cell>
          <cell r="Z1545">
            <v>800570</v>
          </cell>
          <cell r="AA1545">
            <v>773568</v>
          </cell>
          <cell r="AB1545">
            <v>352998</v>
          </cell>
          <cell r="AC1545">
            <v>0</v>
          </cell>
          <cell r="AD1545">
            <v>0</v>
          </cell>
          <cell r="AE1545">
            <v>351307</v>
          </cell>
          <cell r="AF1545">
            <v>0</v>
          </cell>
          <cell r="AG1545">
            <v>782344</v>
          </cell>
          <cell r="AH1545">
            <v>968486</v>
          </cell>
          <cell r="AI1545">
            <v>63035</v>
          </cell>
          <cell r="AM1545">
            <v>52018</v>
          </cell>
          <cell r="AN1545">
            <v>1368</v>
          </cell>
          <cell r="AO1545">
            <v>1541</v>
          </cell>
          <cell r="AP1545">
            <v>296680</v>
          </cell>
          <cell r="AQ1545">
            <v>0</v>
          </cell>
        </row>
        <row r="1546">
          <cell r="A1546" t="str">
            <v>OCS - Reynosa MEX - RAMElectricityComision Federal De Electricidad</v>
          </cell>
          <cell r="Q1546">
            <v>20990.772314107999</v>
          </cell>
          <cell r="R1546">
            <v>20597.323924314998</v>
          </cell>
          <cell r="S1546">
            <v>23601.405900369002</v>
          </cell>
          <cell r="T1546">
            <v>26771.010576392</v>
          </cell>
          <cell r="U1546">
            <v>19012.924209183999</v>
          </cell>
          <cell r="V1546">
            <v>32876.300945322997</v>
          </cell>
          <cell r="W1546">
            <v>33666.932569156997</v>
          </cell>
          <cell r="X1546">
            <v>34827.187952366003</v>
          </cell>
          <cell r="Y1546">
            <v>35044.752013780999</v>
          </cell>
          <cell r="Z1546">
            <v>50960.820293518998</v>
          </cell>
          <cell r="AA1546">
            <v>51211.373544130001</v>
          </cell>
          <cell r="AB1546">
            <v>28103.168948368999</v>
          </cell>
          <cell r="AC1546">
            <v>3195.0932526780002</v>
          </cell>
          <cell r="AD1546">
            <v>3393.436104938</v>
          </cell>
          <cell r="AE1546">
            <v>34286.189574600001</v>
          </cell>
          <cell r="AF1546">
            <v>3714.7207214800001</v>
          </cell>
          <cell r="AG1546">
            <v>61593.427141451997</v>
          </cell>
          <cell r="AH1546">
            <v>90475.455936240993</v>
          </cell>
          <cell r="AI1546">
            <v>7638.3995449240001</v>
          </cell>
          <cell r="AJ1546">
            <v>4436.5940935409999</v>
          </cell>
          <cell r="AK1546">
            <v>4300.655578285</v>
          </cell>
          <cell r="AL1546">
            <v>4097.6314906799998</v>
          </cell>
          <cell r="AM1546">
            <v>10012.322044074001</v>
          </cell>
          <cell r="AN1546">
            <v>11719.261389582</v>
          </cell>
          <cell r="AO1546">
            <v>121.102640585</v>
          </cell>
          <cell r="AP1546">
            <v>26038.22747251</v>
          </cell>
          <cell r="AQ1546">
            <v>33.375876671999997</v>
          </cell>
        </row>
        <row r="1547">
          <cell r="A1547" t="str">
            <v>OCS - Reynosa MEX - RAMElectricityComision Federal De Electricidad</v>
          </cell>
          <cell r="Q1547">
            <v>7.0277054544999995E-2</v>
          </cell>
          <cell r="R1547">
            <v>6.6576347859000004E-2</v>
          </cell>
          <cell r="S1547">
            <v>6.7181712576999994E-2</v>
          </cell>
          <cell r="T1547">
            <v>6.4699752222000001E-2</v>
          </cell>
          <cell r="U1547">
            <v>5.4046539987E-2</v>
          </cell>
          <cell r="V1547">
            <v>5.2376235186E-2</v>
          </cell>
          <cell r="W1547">
            <v>5.7750216680000001E-2</v>
          </cell>
          <cell r="X1547">
            <v>5.9782595478000002E-2</v>
          </cell>
          <cell r="Y1547">
            <v>6.2296576132000001E-2</v>
          </cell>
          <cell r="Z1547">
            <v>6.3655670701000006E-2</v>
          </cell>
          <cell r="AA1547">
            <v>6.6201514985000001E-2</v>
          </cell>
          <cell r="AB1547">
            <v>7.9612827688000001E-2</v>
          </cell>
          <cell r="AE1547">
            <v>9.7596089957000004E-2</v>
          </cell>
          <cell r="AG1547">
            <v>7.8729340470999998E-2</v>
          </cell>
          <cell r="AH1547">
            <v>9.3419477345000002E-2</v>
          </cell>
          <cell r="AI1547">
            <v>0.1211771166</v>
          </cell>
          <cell r="AM1547">
            <v>0.19247802768399999</v>
          </cell>
          <cell r="AN1547">
            <v>8.5667115420919995</v>
          </cell>
          <cell r="AO1547">
            <v>7.8587047751000005E-2</v>
          </cell>
          <cell r="AP1547">
            <v>8.7765361575999998E-2</v>
          </cell>
        </row>
        <row r="1548">
          <cell r="A1548" t="str">
            <v>OCS - Reynosa MEX - RAMElectricityCost per Unit</v>
          </cell>
          <cell r="Q1548">
            <v>7.0277054544999995E-2</v>
          </cell>
          <cell r="R1548">
            <v>6.6576347859000004E-2</v>
          </cell>
          <cell r="S1548">
            <v>6.7181712576999994E-2</v>
          </cell>
          <cell r="T1548">
            <v>6.4699752222000001E-2</v>
          </cell>
          <cell r="U1548">
            <v>5.4046539987E-2</v>
          </cell>
          <cell r="V1548">
            <v>5.2376235186E-2</v>
          </cell>
          <cell r="W1548">
            <v>5.7750216680000001E-2</v>
          </cell>
          <cell r="X1548">
            <v>5.9782595478000002E-2</v>
          </cell>
          <cell r="Y1548">
            <v>6.2296576132000001E-2</v>
          </cell>
          <cell r="Z1548">
            <v>6.3655670701000006E-2</v>
          </cell>
          <cell r="AA1548">
            <v>6.6201514985000001E-2</v>
          </cell>
          <cell r="AB1548">
            <v>7.9612827688000001E-2</v>
          </cell>
          <cell r="AE1548">
            <v>9.7596089957000004E-2</v>
          </cell>
          <cell r="AG1548">
            <v>7.8729340470999998E-2</v>
          </cell>
          <cell r="AH1548">
            <v>9.3419477345000002E-2</v>
          </cell>
          <cell r="AI1548">
            <v>0.1211771166</v>
          </cell>
          <cell r="AM1548">
            <v>0.19247802768399999</v>
          </cell>
          <cell r="AN1548">
            <v>8.5667115420919995</v>
          </cell>
          <cell r="AO1548">
            <v>7.8587047751000005E-2</v>
          </cell>
          <cell r="AP1548">
            <v>8.7765361575999998E-2</v>
          </cell>
        </row>
        <row r="1549">
          <cell r="A1549" t="str">
            <v>OCS - Reynosa MEX - RAMElectricityService Usage</v>
          </cell>
          <cell r="Q1549">
            <v>298686</v>
          </cell>
          <cell r="R1549">
            <v>309379</v>
          </cell>
          <cell r="S1549">
            <v>351307</v>
          </cell>
          <cell r="T1549">
            <v>413773</v>
          </cell>
          <cell r="U1549">
            <v>351788</v>
          </cell>
          <cell r="V1549">
            <v>627695</v>
          </cell>
          <cell r="W1549">
            <v>582975</v>
          </cell>
          <cell r="X1549">
            <v>582564</v>
          </cell>
          <cell r="Y1549">
            <v>562547</v>
          </cell>
          <cell r="Z1549">
            <v>800570</v>
          </cell>
          <cell r="AA1549">
            <v>773568</v>
          </cell>
          <cell r="AB1549">
            <v>352998</v>
          </cell>
          <cell r="AC1549">
            <v>0</v>
          </cell>
          <cell r="AD1549">
            <v>0</v>
          </cell>
          <cell r="AE1549">
            <v>351307</v>
          </cell>
          <cell r="AF1549">
            <v>0</v>
          </cell>
          <cell r="AG1549">
            <v>782344</v>
          </cell>
          <cell r="AH1549">
            <v>968486</v>
          </cell>
          <cell r="AI1549">
            <v>63035</v>
          </cell>
          <cell r="AM1549">
            <v>52018</v>
          </cell>
          <cell r="AN1549">
            <v>1368</v>
          </cell>
          <cell r="AO1549">
            <v>1541</v>
          </cell>
          <cell r="AP1549">
            <v>296680</v>
          </cell>
          <cell r="AQ1549">
            <v>0</v>
          </cell>
        </row>
        <row r="1550">
          <cell r="A1550" t="str">
            <v>OCS - Reynosa MEX - RAMElectricityService Cost</v>
          </cell>
          <cell r="Q1550">
            <v>10495.386157053999</v>
          </cell>
          <cell r="R1550">
            <v>20597.323924314998</v>
          </cell>
          <cell r="S1550">
            <v>23601.405900369002</v>
          </cell>
          <cell r="T1550">
            <v>26771.010576392</v>
          </cell>
          <cell r="U1550">
            <v>19012.924209183999</v>
          </cell>
          <cell r="V1550">
            <v>32876.300945322997</v>
          </cell>
          <cell r="W1550">
            <v>33666.932569156997</v>
          </cell>
          <cell r="X1550">
            <v>34827.187952366003</v>
          </cell>
          <cell r="Y1550">
            <v>35044.752013780999</v>
          </cell>
          <cell r="Z1550">
            <v>50960.820293518998</v>
          </cell>
          <cell r="AA1550">
            <v>51211.373544130001</v>
          </cell>
          <cell r="AB1550">
            <v>28103.168948368999</v>
          </cell>
          <cell r="AC1550">
            <v>3195.0932526780002</v>
          </cell>
          <cell r="AD1550">
            <v>3393.436104938</v>
          </cell>
          <cell r="AE1550">
            <v>34286.189574600001</v>
          </cell>
          <cell r="AF1550">
            <v>3714.7207214800001</v>
          </cell>
          <cell r="AG1550">
            <v>61593.427141451997</v>
          </cell>
          <cell r="AH1550">
            <v>45237.727968120496</v>
          </cell>
          <cell r="AI1550">
            <v>3819.1997724620001</v>
          </cell>
          <cell r="AJ1550">
            <v>2218.2970467704999</v>
          </cell>
          <cell r="AK1550">
            <v>2150.3277891425</v>
          </cell>
          <cell r="AL1550">
            <v>2048.8157453399999</v>
          </cell>
          <cell r="AM1550">
            <v>5006.1610220370003</v>
          </cell>
          <cell r="AN1550">
            <v>5859.6306947909998</v>
          </cell>
          <cell r="AO1550">
            <v>60.551320292500002</v>
          </cell>
          <cell r="AP1550">
            <v>13019.113736255</v>
          </cell>
          <cell r="AQ1550">
            <v>16.687938335999998</v>
          </cell>
        </row>
        <row r="1551">
          <cell r="A1551" t="str">
            <v>OCS - Reynosa MEX - RY1ElectricityComision Federal De Electricidad</v>
          </cell>
          <cell r="Q1551">
            <v>2399482</v>
          </cell>
          <cell r="R1551">
            <v>2426108</v>
          </cell>
          <cell r="S1551">
            <v>2420935</v>
          </cell>
          <cell r="T1551">
            <v>2931769</v>
          </cell>
          <cell r="U1551">
            <v>3132611</v>
          </cell>
          <cell r="V1551">
            <v>3126823</v>
          </cell>
          <cell r="W1551">
            <v>3346360</v>
          </cell>
          <cell r="X1551">
            <v>3328541</v>
          </cell>
          <cell r="Y1551">
            <v>3177708</v>
          </cell>
          <cell r="Z1551">
            <v>3128564</v>
          </cell>
          <cell r="AA1551">
            <v>65700</v>
          </cell>
          <cell r="AB1551">
            <v>2365</v>
          </cell>
          <cell r="AC1551">
            <v>38968</v>
          </cell>
          <cell r="AD1551">
            <v>44893</v>
          </cell>
          <cell r="AE1551">
            <v>99886</v>
          </cell>
          <cell r="AF1551">
            <v>150727</v>
          </cell>
          <cell r="AG1551">
            <v>246538</v>
          </cell>
          <cell r="AH1551">
            <v>158519</v>
          </cell>
          <cell r="AI1551">
            <v>47040</v>
          </cell>
          <cell r="AJ1551">
            <v>115</v>
          </cell>
          <cell r="AK1551">
            <v>3760</v>
          </cell>
          <cell r="AL1551">
            <v>78793</v>
          </cell>
          <cell r="AM1551">
            <v>132461</v>
          </cell>
          <cell r="AN1551">
            <v>142327</v>
          </cell>
          <cell r="AO1551">
            <v>4117</v>
          </cell>
          <cell r="AP1551">
            <v>478896</v>
          </cell>
          <cell r="AQ1551">
            <v>811758</v>
          </cell>
        </row>
        <row r="1552">
          <cell r="A1552" t="str">
            <v>OCS - Reynosa MEX - RY1ElectricityComision Federal De Electricidad</v>
          </cell>
          <cell r="Q1552">
            <v>160611.427234748</v>
          </cell>
          <cell r="R1552">
            <v>165483.632308122</v>
          </cell>
          <cell r="S1552">
            <v>168379.69466915401</v>
          </cell>
          <cell r="T1552">
            <v>177795.44543260799</v>
          </cell>
          <cell r="U1552">
            <v>185963.50460348601</v>
          </cell>
          <cell r="V1552">
            <v>191720.691505875</v>
          </cell>
          <cell r="W1552">
            <v>188308.637335673</v>
          </cell>
          <cell r="X1552">
            <v>234846.34224082201</v>
          </cell>
          <cell r="Y1552">
            <v>232191.570752078</v>
          </cell>
          <cell r="Z1552">
            <v>232538.900885243</v>
          </cell>
          <cell r="AA1552">
            <v>11361.939417496</v>
          </cell>
          <cell r="AB1552">
            <v>5441.5928787109997</v>
          </cell>
          <cell r="AC1552">
            <v>8679.4642329430008</v>
          </cell>
          <cell r="AD1552">
            <v>7883.0466093949999</v>
          </cell>
          <cell r="AE1552">
            <v>12081.807284086</v>
          </cell>
          <cell r="AF1552">
            <v>20102.011497806001</v>
          </cell>
          <cell r="AG1552">
            <v>38027.679492757001</v>
          </cell>
          <cell r="AH1552">
            <v>27858.106162747001</v>
          </cell>
          <cell r="AI1552">
            <v>13716.540010997</v>
          </cell>
          <cell r="AJ1552">
            <v>7656.9401609050001</v>
          </cell>
          <cell r="AK1552">
            <v>7422.7763828400002</v>
          </cell>
          <cell r="AL1552">
            <v>10864.931194127999</v>
          </cell>
          <cell r="AM1552">
            <v>15099.672493517</v>
          </cell>
          <cell r="AN1552">
            <v>21457.736739456999</v>
          </cell>
          <cell r="AO1552">
            <v>268.63834821099999</v>
          </cell>
          <cell r="AP1552">
            <v>26356.492030240999</v>
          </cell>
          <cell r="AQ1552">
            <v>65096.847827502002</v>
          </cell>
        </row>
        <row r="1553">
          <cell r="A1553" t="str">
            <v>OCS - Reynosa MEX - RY1ElectricityComision Federal De Electricidad</v>
          </cell>
          <cell r="Q1553">
            <v>6.6935875007000004E-2</v>
          </cell>
          <cell r="R1553">
            <v>6.8209507700000005E-2</v>
          </cell>
          <cell r="S1553">
            <v>6.9551514051000005E-2</v>
          </cell>
          <cell r="T1553">
            <v>6.0644425065999999E-2</v>
          </cell>
          <cell r="U1553">
            <v>5.9363739897000001E-2</v>
          </cell>
          <cell r="V1553">
            <v>6.1314852649000003E-2</v>
          </cell>
          <cell r="W1553">
            <v>5.6272677575999998E-2</v>
          </cell>
          <cell r="X1553">
            <v>7.0555340083999996E-2</v>
          </cell>
          <cell r="Y1553">
            <v>7.3068881958000001E-2</v>
          </cell>
          <cell r="Z1553">
            <v>7.4327679051000003E-2</v>
          </cell>
          <cell r="AA1553">
            <v>0.17293667302099999</v>
          </cell>
          <cell r="AB1553">
            <v>2.3008849381440002</v>
          </cell>
          <cell r="AC1553">
            <v>0.22273312032799999</v>
          </cell>
          <cell r="AD1553">
            <v>0.175596342623</v>
          </cell>
          <cell r="AE1553">
            <v>0.120955962638</v>
          </cell>
          <cell r="AF1553">
            <v>0.133367024473</v>
          </cell>
          <cell r="AG1553">
            <v>0.154246726641</v>
          </cell>
          <cell r="AH1553">
            <v>0.17573985555499999</v>
          </cell>
          <cell r="AI1553">
            <v>0.29159311247800002</v>
          </cell>
          <cell r="AJ1553">
            <v>66.582088355695006</v>
          </cell>
          <cell r="AK1553">
            <v>1.9741426550100001</v>
          </cell>
          <cell r="AL1553">
            <v>0.13789208678500001</v>
          </cell>
          <cell r="AM1553">
            <v>0.11399334516200001</v>
          </cell>
          <cell r="AN1553">
            <v>0.150763641048</v>
          </cell>
          <cell r="AO1553">
            <v>6.5250995436000006E-2</v>
          </cell>
          <cell r="AP1553">
            <v>5.5035941060000003E-2</v>
          </cell>
          <cell r="AQ1553">
            <v>8.0192431521999993E-2</v>
          </cell>
        </row>
        <row r="1554">
          <cell r="A1554" t="str">
            <v>OCS - Reynosa MEX - RY1ElectricityIberdrola</v>
          </cell>
          <cell r="AA1554">
            <v>2736905</v>
          </cell>
          <cell r="AB1554">
            <v>2650218.0699999998</v>
          </cell>
          <cell r="AC1554">
            <v>2749530.76</v>
          </cell>
          <cell r="AD1554">
            <v>2637754.5699999998</v>
          </cell>
          <cell r="AE1554">
            <v>3014997.12</v>
          </cell>
          <cell r="AF1554">
            <v>2773415.57</v>
          </cell>
          <cell r="AG1554">
            <v>2664247.2999999998</v>
          </cell>
          <cell r="AH1554">
            <v>0</v>
          </cell>
          <cell r="AI1554">
            <v>0</v>
          </cell>
          <cell r="AJ1554">
            <v>0</v>
          </cell>
          <cell r="AK1554">
            <v>0</v>
          </cell>
          <cell r="AL1554">
            <v>0</v>
          </cell>
          <cell r="AP1554">
            <v>1154898.6399999999</v>
          </cell>
          <cell r="AQ1554">
            <v>1904286.18</v>
          </cell>
        </row>
        <row r="1555">
          <cell r="A1555" t="str">
            <v>OCS - Reynosa MEX - RY1ElectricityIberdrola</v>
          </cell>
          <cell r="AA1555">
            <v>166095.70709776599</v>
          </cell>
          <cell r="AB1555">
            <v>168913.28750368499</v>
          </cell>
          <cell r="AC1555">
            <v>178361.88467777299</v>
          </cell>
          <cell r="AD1555">
            <v>183385.03219604399</v>
          </cell>
          <cell r="AE1555">
            <v>251552.59185997199</v>
          </cell>
          <cell r="AF1555">
            <v>213848.33895563101</v>
          </cell>
          <cell r="AG1555">
            <v>184802.86819589301</v>
          </cell>
          <cell r="AH1555">
            <v>193119.18069035801</v>
          </cell>
          <cell r="AI1555">
            <v>224313.10405147</v>
          </cell>
          <cell r="AJ1555">
            <v>226491.21840263499</v>
          </cell>
          <cell r="AK1555">
            <v>208845.09033196699</v>
          </cell>
          <cell r="AL1555">
            <v>208431.79806420699</v>
          </cell>
          <cell r="AP1555">
            <v>49155.427414368998</v>
          </cell>
          <cell r="AQ1555">
            <v>122414.648881124</v>
          </cell>
        </row>
        <row r="1556">
          <cell r="A1556" t="str">
            <v>OCS - Reynosa MEX - RY1ElectricityIberdrola</v>
          </cell>
          <cell r="AA1556">
            <v>6.0687421411000003E-2</v>
          </cell>
          <cell r="AB1556">
            <v>6.3735618367999999E-2</v>
          </cell>
          <cell r="AC1556">
            <v>6.4869936089000005E-2</v>
          </cell>
          <cell r="AD1556">
            <v>6.9523159690999994E-2</v>
          </cell>
          <cell r="AE1556">
            <v>8.3433775173000005E-2</v>
          </cell>
          <cell r="AF1556">
            <v>7.7106489653999993E-2</v>
          </cell>
          <cell r="AG1556">
            <v>6.9364006935E-2</v>
          </cell>
          <cell r="AP1556">
            <v>4.2562546800000003E-2</v>
          </cell>
          <cell r="AQ1556">
            <v>6.4283745880999998E-2</v>
          </cell>
        </row>
        <row r="1557">
          <cell r="A1557" t="str">
            <v>OCS - Reynosa MEX - RY1ElectricityIberdrola</v>
          </cell>
          <cell r="AG1557">
            <v>372487.05</v>
          </cell>
          <cell r="AH1557">
            <v>611885.49</v>
          </cell>
          <cell r="AI1557">
            <v>444551.45</v>
          </cell>
          <cell r="AJ1557">
            <v>417552.02</v>
          </cell>
          <cell r="AK1557">
            <v>439476.49</v>
          </cell>
          <cell r="AL1557">
            <v>271926.07</v>
          </cell>
          <cell r="AM1557">
            <v>2896370.45</v>
          </cell>
          <cell r="AN1557">
            <v>2872959.37</v>
          </cell>
          <cell r="AO1557">
            <v>2844615.59</v>
          </cell>
          <cell r="AP1557">
            <v>1728740</v>
          </cell>
          <cell r="AQ1557">
            <v>1029811.47</v>
          </cell>
        </row>
        <row r="1558">
          <cell r="A1558" t="str">
            <v>OCS - Reynosa MEX - RY1ElectricityIberdrola</v>
          </cell>
          <cell r="AG1558">
            <v>427994.86</v>
          </cell>
          <cell r="AH1558">
            <v>745003.52000000002</v>
          </cell>
          <cell r="AI1558">
            <v>517993.64</v>
          </cell>
          <cell r="AJ1558">
            <v>608261.57999999996</v>
          </cell>
          <cell r="AK1558">
            <v>35178.864457451004</v>
          </cell>
          <cell r="AL1558">
            <v>19199.188292720999</v>
          </cell>
          <cell r="AM1558">
            <v>219648.083500376</v>
          </cell>
          <cell r="AN1558">
            <v>196333.658633396</v>
          </cell>
          <cell r="AO1558">
            <v>154276.84068574201</v>
          </cell>
          <cell r="AP1558">
            <v>65245.868378045001</v>
          </cell>
          <cell r="AQ1558">
            <v>49426.121674882001</v>
          </cell>
        </row>
        <row r="1559">
          <cell r="A1559" t="str">
            <v>OCS - Reynosa MEX - RY1ElectricityIberdrola</v>
          </cell>
          <cell r="AG1559">
            <v>1.149019435709</v>
          </cell>
          <cell r="AH1559">
            <v>1.2175538269420001</v>
          </cell>
          <cell r="AI1559">
            <v>1.1652051522939999</v>
          </cell>
          <cell r="AJ1559">
            <v>1.4567324569519999</v>
          </cell>
          <cell r="AK1559">
            <v>8.0047204476E-2</v>
          </cell>
          <cell r="AL1559">
            <v>7.0604441466999998E-2</v>
          </cell>
          <cell r="AM1559">
            <v>7.5835631971000003E-2</v>
          </cell>
          <cell r="AN1559">
            <v>6.8338473799000002E-2</v>
          </cell>
          <cell r="AO1559">
            <v>5.4234688591000002E-2</v>
          </cell>
          <cell r="AP1559">
            <v>3.7741863078000003E-2</v>
          </cell>
          <cell r="AQ1559">
            <v>4.7995310903000001E-2</v>
          </cell>
        </row>
        <row r="1560">
          <cell r="A1560" t="str">
            <v>OCS - Reynosa MEX - RY1ElectricityCost per Unit</v>
          </cell>
          <cell r="Q1560">
            <v>6.6935875007000004E-2</v>
          </cell>
          <cell r="R1560">
            <v>6.8209507700000005E-2</v>
          </cell>
          <cell r="S1560">
            <v>6.9551514051000005E-2</v>
          </cell>
          <cell r="T1560">
            <v>6.0644425065999999E-2</v>
          </cell>
          <cell r="U1560">
            <v>5.9363739897000001E-2</v>
          </cell>
          <cell r="V1560">
            <v>6.1314852649000003E-2</v>
          </cell>
          <cell r="W1560">
            <v>5.6272677575999998E-2</v>
          </cell>
          <cell r="X1560">
            <v>7.0555340083999996E-2</v>
          </cell>
          <cell r="Y1560">
            <v>7.3068881958000001E-2</v>
          </cell>
          <cell r="Z1560">
            <v>7.4327679051000003E-2</v>
          </cell>
          <cell r="AA1560">
            <v>0.233624094432</v>
          </cell>
          <cell r="AB1560">
            <v>2.3646205565130001</v>
          </cell>
          <cell r="AC1560">
            <v>0.28760305641700001</v>
          </cell>
          <cell r="AD1560">
            <v>0.24511950231400001</v>
          </cell>
          <cell r="AE1560">
            <v>0.20438973781200001</v>
          </cell>
          <cell r="AF1560">
            <v>0.21047351412699999</v>
          </cell>
          <cell r="AG1560">
            <v>1.3726301692859999</v>
          </cell>
          <cell r="AH1560">
            <v>1.3932936824969999</v>
          </cell>
          <cell r="AI1560">
            <v>1.456798264773</v>
          </cell>
          <cell r="AJ1560">
            <v>68.038820812647998</v>
          </cell>
          <cell r="AK1560">
            <v>2.0541898594860002</v>
          </cell>
          <cell r="AL1560">
            <v>0.208496528253</v>
          </cell>
          <cell r="AM1560">
            <v>0.18982897713300001</v>
          </cell>
          <cell r="AN1560">
            <v>0.21910211484700001</v>
          </cell>
          <cell r="AO1560">
            <v>0.11948568402699999</v>
          </cell>
          <cell r="AP1560">
            <v>0.13534035093899999</v>
          </cell>
          <cell r="AQ1560">
            <v>0.192471488307</v>
          </cell>
        </row>
        <row r="1561">
          <cell r="A1561" t="str">
            <v>OCS - Reynosa MEX - RY1ElectricityService Usage</v>
          </cell>
          <cell r="Q1561">
            <v>2399482</v>
          </cell>
          <cell r="R1561">
            <v>2426108</v>
          </cell>
          <cell r="S1561">
            <v>2420935</v>
          </cell>
          <cell r="T1561">
            <v>2931769</v>
          </cell>
          <cell r="U1561">
            <v>3132611</v>
          </cell>
          <cell r="V1561">
            <v>3126823</v>
          </cell>
          <cell r="W1561">
            <v>3346360</v>
          </cell>
          <cell r="X1561">
            <v>3328541</v>
          </cell>
          <cell r="Y1561">
            <v>3177708</v>
          </cell>
          <cell r="Z1561">
            <v>3128564</v>
          </cell>
          <cell r="AA1561">
            <v>2802605</v>
          </cell>
          <cell r="AB1561">
            <v>2652583.0699999998</v>
          </cell>
          <cell r="AC1561">
            <v>2788498.76</v>
          </cell>
          <cell r="AD1561">
            <v>2682647.5699999998</v>
          </cell>
          <cell r="AE1561">
            <v>3114883.12</v>
          </cell>
          <cell r="AF1561">
            <v>2924142.57</v>
          </cell>
          <cell r="AG1561">
            <v>3283272.35</v>
          </cell>
          <cell r="AH1561">
            <v>770404.49</v>
          </cell>
          <cell r="AI1561">
            <v>491591.45</v>
          </cell>
          <cell r="AJ1561">
            <v>417667.02</v>
          </cell>
          <cell r="AK1561">
            <v>443236.49</v>
          </cell>
          <cell r="AL1561">
            <v>350719.07</v>
          </cell>
          <cell r="AM1561">
            <v>3028831.45</v>
          </cell>
          <cell r="AN1561">
            <v>3015286.37</v>
          </cell>
          <cell r="AO1561">
            <v>2848732.59</v>
          </cell>
          <cell r="AP1561">
            <v>3362534.64</v>
          </cell>
          <cell r="AQ1561">
            <v>3745855.65</v>
          </cell>
        </row>
        <row r="1562">
          <cell r="A1562" t="str">
            <v>OCS - Reynosa MEX - RY1ElectricityService Cost</v>
          </cell>
          <cell r="Q1562">
            <v>80305.713617374</v>
          </cell>
          <cell r="R1562">
            <v>82741.816154061002</v>
          </cell>
          <cell r="S1562">
            <v>84189.847334577003</v>
          </cell>
          <cell r="T1562">
            <v>88897.722716303993</v>
          </cell>
          <cell r="U1562">
            <v>92981.752301743007</v>
          </cell>
          <cell r="V1562">
            <v>95860.345752937501</v>
          </cell>
          <cell r="W1562">
            <v>94154.318667836502</v>
          </cell>
          <cell r="X1562">
            <v>117423.171120411</v>
          </cell>
          <cell r="Y1562">
            <v>116095.785376039</v>
          </cell>
          <cell r="Z1562">
            <v>116269.45044262199</v>
          </cell>
          <cell r="AA1562">
            <v>177457.64651526199</v>
          </cell>
          <cell r="AB1562">
            <v>174354.88038239599</v>
          </cell>
          <cell r="AC1562">
            <v>182701.616794245</v>
          </cell>
          <cell r="AD1562">
            <v>187326.55550074199</v>
          </cell>
          <cell r="AE1562">
            <v>257593.49550201499</v>
          </cell>
          <cell r="AF1562">
            <v>223899.34470453401</v>
          </cell>
          <cell r="AG1562">
            <v>631811.56794227101</v>
          </cell>
          <cell r="AH1562">
            <v>952051.75377173198</v>
          </cell>
          <cell r="AI1562">
            <v>749165.01405696897</v>
          </cell>
          <cell r="AJ1562">
            <v>838581.26848308695</v>
          </cell>
          <cell r="AK1562">
            <v>251446.73117225801</v>
          </cell>
          <cell r="AL1562">
            <v>233063.45195399199</v>
          </cell>
          <cell r="AM1562">
            <v>227197.91974713499</v>
          </cell>
          <cell r="AN1562">
            <v>207062.527003125</v>
          </cell>
          <cell r="AO1562">
            <v>154411.159859848</v>
          </cell>
          <cell r="AP1562">
            <v>127579.541807534</v>
          </cell>
          <cell r="AQ1562">
            <v>204389.194469757</v>
          </cell>
        </row>
        <row r="1563">
          <cell r="A1563" t="str">
            <v>OCS - Reynosa MEX - RY1Natural gasPEMEX GAS Y PETROQUIMICA BASICA</v>
          </cell>
          <cell r="Q1563">
            <v>4300.4313599999996</v>
          </cell>
          <cell r="R1563">
            <v>4294.3167599999997</v>
          </cell>
          <cell r="S1563">
            <v>4177.8928800000003</v>
          </cell>
          <cell r="T1563">
            <v>4680.5604000000003</v>
          </cell>
          <cell r="U1563">
            <v>5025.4333200000001</v>
          </cell>
          <cell r="V1563">
            <v>4347.6986399999996</v>
          </cell>
          <cell r="W1563">
            <v>4547.9067599999998</v>
          </cell>
          <cell r="X1563">
            <v>4567.8337199999996</v>
          </cell>
          <cell r="Y1563">
            <v>3762.76368</v>
          </cell>
          <cell r="Z1563">
            <v>4448.3762399999996</v>
          </cell>
          <cell r="AA1563">
            <v>4916.1573600000002</v>
          </cell>
          <cell r="AB1563">
            <v>3939.58464</v>
          </cell>
          <cell r="AC1563">
            <v>3771.5895599999999</v>
          </cell>
          <cell r="AD1563">
            <v>3145.1701200000002</v>
          </cell>
          <cell r="AE1563">
            <v>3899.1429600000001</v>
          </cell>
          <cell r="AF1563">
            <v>3522.6068399999999</v>
          </cell>
          <cell r="AG1563">
            <v>3854.2077599999998</v>
          </cell>
          <cell r="AH1563">
            <v>3787.0798799999998</v>
          </cell>
          <cell r="AI1563">
            <v>4020.5722799999999</v>
          </cell>
          <cell r="AJ1563">
            <v>3953.6813999999999</v>
          </cell>
          <cell r="AK1563">
            <v>3541.0359600000002</v>
          </cell>
          <cell r="AL1563">
            <v>3968.6503200000002</v>
          </cell>
          <cell r="AM1563">
            <v>4101.2660400000004</v>
          </cell>
          <cell r="AN1563">
            <v>3456.1520399999999</v>
          </cell>
          <cell r="AO1563">
            <v>4358.25936</v>
          </cell>
          <cell r="AP1563">
            <v>4001.1667200000002</v>
          </cell>
          <cell r="AQ1563">
            <v>4349.6610000000001</v>
          </cell>
        </row>
        <row r="1564">
          <cell r="A1564" t="str">
            <v>OCS - Reynosa MEX - RY1Natural gasPEMEX GAS Y PETROQUIMICA BASICA</v>
          </cell>
          <cell r="Q1564">
            <v>18972.740976068999</v>
          </cell>
          <cell r="R1564">
            <v>15620.77668644</v>
          </cell>
          <cell r="S1564">
            <v>17650.196929551999</v>
          </cell>
          <cell r="T1564">
            <v>17930.060410916001</v>
          </cell>
          <cell r="U1564">
            <v>18965.146911808999</v>
          </cell>
          <cell r="V1564">
            <v>17604.625445049998</v>
          </cell>
          <cell r="W1564">
            <v>18698.268549286</v>
          </cell>
          <cell r="X1564">
            <v>22132.153613212002</v>
          </cell>
          <cell r="Y1564">
            <v>17827.917853496001</v>
          </cell>
          <cell r="Z1564">
            <v>23068.765012914999</v>
          </cell>
          <cell r="AA1564">
            <v>22625.659692174999</v>
          </cell>
          <cell r="AB1564">
            <v>18907.092720814999</v>
          </cell>
          <cell r="AC1564">
            <v>19385.737994808002</v>
          </cell>
          <cell r="AD1564">
            <v>20010.262303692001</v>
          </cell>
          <cell r="AE1564">
            <v>22952.395658925001</v>
          </cell>
          <cell r="AF1564">
            <v>18908.442387501</v>
          </cell>
          <cell r="AG1564">
            <v>22245.856669539</v>
          </cell>
          <cell r="AH1564">
            <v>25828.345335681999</v>
          </cell>
          <cell r="AI1564">
            <v>28031.918278211</v>
          </cell>
          <cell r="AJ1564">
            <v>28303.426381510999</v>
          </cell>
          <cell r="AK1564">
            <v>22822.811226295998</v>
          </cell>
          <cell r="AL1564">
            <v>25594.671518466999</v>
          </cell>
          <cell r="AM1564">
            <v>26237.85283498</v>
          </cell>
          <cell r="AN1564">
            <v>23728.573458224</v>
          </cell>
          <cell r="AO1564">
            <v>27861.807919071998</v>
          </cell>
          <cell r="AP1564">
            <v>30459.327590604</v>
          </cell>
          <cell r="AQ1564">
            <v>28659.960062720002</v>
          </cell>
        </row>
        <row r="1565">
          <cell r="A1565" t="str">
            <v>OCS - Reynosa MEX - RY1Natural gasPEMEX GAS Y PETROQUIMICA BASICA</v>
          </cell>
          <cell r="Q1565">
            <v>4.411822765628</v>
          </cell>
          <cell r="R1565">
            <v>3.6375464502149999</v>
          </cell>
          <cell r="S1565">
            <v>4.2246647859359996</v>
          </cell>
          <cell r="T1565">
            <v>3.830750781661</v>
          </cell>
          <cell r="U1565">
            <v>3.7738331610790001</v>
          </cell>
          <cell r="V1565">
            <v>4.0491825452389998</v>
          </cell>
          <cell r="W1565">
            <v>4.111401032611</v>
          </cell>
          <cell r="X1565">
            <v>4.8452187557319997</v>
          </cell>
          <cell r="Y1565">
            <v>4.7379849944480004</v>
          </cell>
          <cell r="Z1565">
            <v>5.1858844145149998</v>
          </cell>
          <cell r="AA1565">
            <v>4.6023058326540003</v>
          </cell>
          <cell r="AB1565">
            <v>4.7992604420380003</v>
          </cell>
          <cell r="AC1565">
            <v>5.1399383963740002</v>
          </cell>
          <cell r="AD1565">
            <v>6.3622193840790002</v>
          </cell>
          <cell r="AE1565">
            <v>5.8865232422569997</v>
          </cell>
          <cell r="AF1565">
            <v>5.36774134791</v>
          </cell>
          <cell r="AG1565">
            <v>5.7718364070590003</v>
          </cell>
          <cell r="AH1565">
            <v>6.8201216119270001</v>
          </cell>
          <cell r="AI1565">
            <v>6.9721214608309996</v>
          </cell>
          <cell r="AJ1565">
            <v>7.1587524431049996</v>
          </cell>
          <cell r="AK1565">
            <v>6.445235655357</v>
          </cell>
          <cell r="AL1565">
            <v>6.4492130711240003</v>
          </cell>
          <cell r="AM1565">
            <v>6.3975008153769997</v>
          </cell>
          <cell r="AN1565">
            <v>6.8656046330129996</v>
          </cell>
          <cell r="AO1565">
            <v>6.3928751406549997</v>
          </cell>
          <cell r="AP1565">
            <v>7.6126114511420004</v>
          </cell>
          <cell r="AQ1565">
            <v>6.5890100545120003</v>
          </cell>
        </row>
        <row r="1566">
          <cell r="A1566" t="str">
            <v>OCS - Reynosa MEX - RY1Natural gasCost per Unit</v>
          </cell>
          <cell r="Q1566">
            <v>4.411822765628</v>
          </cell>
          <cell r="R1566">
            <v>3.6375464502149999</v>
          </cell>
          <cell r="S1566">
            <v>4.2246647859359996</v>
          </cell>
          <cell r="T1566">
            <v>3.830750781661</v>
          </cell>
          <cell r="U1566">
            <v>3.7738331610790001</v>
          </cell>
          <cell r="V1566">
            <v>4.0491825452389998</v>
          </cell>
          <cell r="W1566">
            <v>4.111401032611</v>
          </cell>
          <cell r="X1566">
            <v>4.8452187557319997</v>
          </cell>
          <cell r="Y1566">
            <v>4.7379849944480004</v>
          </cell>
          <cell r="Z1566">
            <v>5.1858844145149998</v>
          </cell>
          <cell r="AA1566">
            <v>4.6023058326540003</v>
          </cell>
          <cell r="AB1566">
            <v>4.7992604420380003</v>
          </cell>
          <cell r="AC1566">
            <v>5.1399383963740002</v>
          </cell>
          <cell r="AD1566">
            <v>6.3622193840790002</v>
          </cell>
          <cell r="AE1566">
            <v>5.8865232422569997</v>
          </cell>
          <cell r="AF1566">
            <v>5.36774134791</v>
          </cell>
          <cell r="AG1566">
            <v>5.7718364070590003</v>
          </cell>
          <cell r="AH1566">
            <v>6.8201216119270001</v>
          </cell>
          <cell r="AI1566">
            <v>6.9721214608309996</v>
          </cell>
          <cell r="AJ1566">
            <v>7.1587524431049996</v>
          </cell>
          <cell r="AK1566">
            <v>6.445235655357</v>
          </cell>
          <cell r="AL1566">
            <v>6.4492130711240003</v>
          </cell>
          <cell r="AM1566">
            <v>6.3975008153769997</v>
          </cell>
          <cell r="AN1566">
            <v>6.8656046330129996</v>
          </cell>
          <cell r="AO1566">
            <v>6.3928751406549997</v>
          </cell>
          <cell r="AP1566">
            <v>7.6126114511420004</v>
          </cell>
          <cell r="AQ1566">
            <v>6.5890100545120003</v>
          </cell>
        </row>
        <row r="1567">
          <cell r="A1567" t="str">
            <v>OCS - Reynosa MEX - RY1Natural gasService Usage</v>
          </cell>
          <cell r="Q1567">
            <v>4300.4313599999996</v>
          </cell>
          <cell r="R1567">
            <v>4294.3167599999997</v>
          </cell>
          <cell r="S1567">
            <v>4177.8928800000003</v>
          </cell>
          <cell r="T1567">
            <v>4680.5604000000003</v>
          </cell>
          <cell r="U1567">
            <v>5025.4333200000001</v>
          </cell>
          <cell r="V1567">
            <v>4347.6986399999996</v>
          </cell>
          <cell r="W1567">
            <v>4547.9067599999998</v>
          </cell>
          <cell r="X1567">
            <v>4567.8337199999996</v>
          </cell>
          <cell r="Y1567">
            <v>3762.76368</v>
          </cell>
          <cell r="Z1567">
            <v>4448.3762399999996</v>
          </cell>
          <cell r="AA1567">
            <v>4916.1573600000002</v>
          </cell>
          <cell r="AB1567">
            <v>3939.58464</v>
          </cell>
          <cell r="AC1567">
            <v>3771.5895599999999</v>
          </cell>
          <cell r="AD1567">
            <v>3145.1701200000002</v>
          </cell>
          <cell r="AE1567">
            <v>3899.1429600000001</v>
          </cell>
          <cell r="AF1567">
            <v>3522.6068399999999</v>
          </cell>
          <cell r="AG1567">
            <v>3854.2077599999998</v>
          </cell>
          <cell r="AH1567">
            <v>3787.0798799999998</v>
          </cell>
          <cell r="AI1567">
            <v>4020.5722799999999</v>
          </cell>
          <cell r="AJ1567">
            <v>3953.6813999999999</v>
          </cell>
          <cell r="AK1567">
            <v>3541.0359600000002</v>
          </cell>
          <cell r="AL1567">
            <v>3968.6503200000002</v>
          </cell>
          <cell r="AM1567">
            <v>4101.2660400000004</v>
          </cell>
          <cell r="AN1567">
            <v>3456.1520399999999</v>
          </cell>
          <cell r="AO1567">
            <v>4358.25936</v>
          </cell>
          <cell r="AP1567">
            <v>4001.1667200000002</v>
          </cell>
          <cell r="AQ1567">
            <v>4349.6610000000001</v>
          </cell>
        </row>
        <row r="1568">
          <cell r="A1568" t="str">
            <v>OCS - Reynosa MEX - RY1Natural gasService Cost</v>
          </cell>
          <cell r="Q1568">
            <v>9486.3704880344994</v>
          </cell>
          <cell r="R1568">
            <v>15620.77668644</v>
          </cell>
          <cell r="S1568">
            <v>17650.196929551999</v>
          </cell>
          <cell r="T1568">
            <v>17930.060410916001</v>
          </cell>
          <cell r="U1568">
            <v>18965.146911808999</v>
          </cell>
          <cell r="V1568">
            <v>17604.625445049998</v>
          </cell>
          <cell r="W1568">
            <v>18698.268549286</v>
          </cell>
          <cell r="X1568">
            <v>22132.153613212002</v>
          </cell>
          <cell r="Y1568">
            <v>17827.917853496001</v>
          </cell>
          <cell r="Z1568">
            <v>23068.765012914999</v>
          </cell>
          <cell r="AA1568">
            <v>22625.659692174999</v>
          </cell>
          <cell r="AB1568">
            <v>18907.092720814999</v>
          </cell>
          <cell r="AC1568">
            <v>19385.737994808002</v>
          </cell>
          <cell r="AD1568">
            <v>20010.262303692001</v>
          </cell>
          <cell r="AE1568">
            <v>22952.395658925001</v>
          </cell>
          <cell r="AF1568">
            <v>18908.442387501</v>
          </cell>
          <cell r="AG1568">
            <v>22245.856669539</v>
          </cell>
          <cell r="AH1568">
            <v>12914.172667841</v>
          </cell>
          <cell r="AI1568">
            <v>14015.9591391055</v>
          </cell>
          <cell r="AJ1568">
            <v>14151.713190755499</v>
          </cell>
          <cell r="AK1568">
            <v>11411.405613147999</v>
          </cell>
          <cell r="AL1568">
            <v>12797.3357592335</v>
          </cell>
          <cell r="AM1568">
            <v>13118.92641749</v>
          </cell>
          <cell r="AN1568">
            <v>11864.286729112</v>
          </cell>
          <cell r="AO1568">
            <v>13930.903959535999</v>
          </cell>
          <cell r="AP1568">
            <v>15229.663795302</v>
          </cell>
          <cell r="AQ1568">
            <v>14329.980031360001</v>
          </cell>
        </row>
        <row r="1569">
          <cell r="A1569" t="str">
            <v>OCS - Reynosa RCCElectricityComision Federal De Electricidad</v>
          </cell>
          <cell r="Q1569">
            <v>240224</v>
          </cell>
          <cell r="R1569">
            <v>268057</v>
          </cell>
          <cell r="S1569">
            <v>278391</v>
          </cell>
          <cell r="T1569">
            <v>365529</v>
          </cell>
          <cell r="U1569">
            <v>424977</v>
          </cell>
          <cell r="V1569">
            <v>270521</v>
          </cell>
          <cell r="W1569">
            <v>413263</v>
          </cell>
          <cell r="X1569">
            <v>530125</v>
          </cell>
          <cell r="Y1569">
            <v>440245</v>
          </cell>
          <cell r="Z1569">
            <v>327348</v>
          </cell>
          <cell r="AA1569">
            <v>0</v>
          </cell>
        </row>
        <row r="1570">
          <cell r="A1570" t="str">
            <v>OCS - Reynosa RCCElectricityComision Federal De Electricidad</v>
          </cell>
          <cell r="Q1570">
            <v>17067.691898141002</v>
          </cell>
          <cell r="R1570">
            <v>20175.692721157</v>
          </cell>
          <cell r="S1570">
            <v>21278.910978144999</v>
          </cell>
          <cell r="T1570">
            <v>27110.964959732999</v>
          </cell>
          <cell r="U1570">
            <v>26510.606422071</v>
          </cell>
          <cell r="V1570">
            <v>17582.639786622</v>
          </cell>
          <cell r="W1570">
            <v>27990.747599226001</v>
          </cell>
          <cell r="X1570">
            <v>37719.065439356003</v>
          </cell>
          <cell r="Y1570">
            <v>32831.448151618002</v>
          </cell>
          <cell r="Z1570">
            <v>24775.345569852001</v>
          </cell>
          <cell r="AA1570">
            <v>0</v>
          </cell>
        </row>
        <row r="1571">
          <cell r="A1571" t="str">
            <v>OCS - Reynosa RCCElectricityComision Federal De Electricidad</v>
          </cell>
          <cell r="Q1571">
            <v>7.1049070443000004E-2</v>
          </cell>
          <cell r="R1571">
            <v>7.5266427368000002E-2</v>
          </cell>
          <cell r="S1571">
            <v>7.6435340862000004E-2</v>
          </cell>
          <cell r="T1571">
            <v>7.4169121901999993E-2</v>
          </cell>
          <cell r="U1571">
            <v>6.2381273390999997E-2</v>
          </cell>
          <cell r="V1571">
            <v>6.4995470912000003E-2</v>
          </cell>
          <cell r="W1571">
            <v>6.7731075850000003E-2</v>
          </cell>
          <cell r="X1571">
            <v>7.1151267039000002E-2</v>
          </cell>
          <cell r="Y1571">
            <v>7.4575402676999997E-2</v>
          </cell>
          <cell r="Z1571">
            <v>7.5685037238000005E-2</v>
          </cell>
        </row>
        <row r="1572">
          <cell r="A1572" t="str">
            <v>OCS - Reynosa RCCElectricityCost per Unit</v>
          </cell>
          <cell r="Q1572">
            <v>7.1049070443000004E-2</v>
          </cell>
          <cell r="R1572">
            <v>7.5266427368000002E-2</v>
          </cell>
          <cell r="S1572">
            <v>7.6435340862000004E-2</v>
          </cell>
          <cell r="T1572">
            <v>7.4169121901999993E-2</v>
          </cell>
          <cell r="U1572">
            <v>6.2381273390999997E-2</v>
          </cell>
          <cell r="V1572">
            <v>6.4995470912000003E-2</v>
          </cell>
          <cell r="W1572">
            <v>6.7731075850000003E-2</v>
          </cell>
          <cell r="X1572">
            <v>7.1151267039000002E-2</v>
          </cell>
          <cell r="Y1572">
            <v>7.4575402676999997E-2</v>
          </cell>
          <cell r="Z1572">
            <v>7.5685037238000005E-2</v>
          </cell>
        </row>
        <row r="1573">
          <cell r="A1573" t="str">
            <v>OCS - Reynosa RCCElectricityService Usage</v>
          </cell>
          <cell r="Q1573">
            <v>240224</v>
          </cell>
          <cell r="R1573">
            <v>268057</v>
          </cell>
          <cell r="S1573">
            <v>278391</v>
          </cell>
          <cell r="T1573">
            <v>365529</v>
          </cell>
          <cell r="U1573">
            <v>424977</v>
          </cell>
          <cell r="V1573">
            <v>270521</v>
          </cell>
          <cell r="W1573">
            <v>413263</v>
          </cell>
          <cell r="X1573">
            <v>530125</v>
          </cell>
          <cell r="Y1573">
            <v>440245</v>
          </cell>
          <cell r="Z1573">
            <v>327348</v>
          </cell>
          <cell r="AA1573">
            <v>0</v>
          </cell>
        </row>
        <row r="1574">
          <cell r="A1574" t="str">
            <v>OCS - Reynosa RCCElectricityService Cost</v>
          </cell>
          <cell r="Q1574">
            <v>8533.8459490705009</v>
          </cell>
          <cell r="R1574">
            <v>10087.8463605785</v>
          </cell>
          <cell r="S1574">
            <v>10639.455489072499</v>
          </cell>
          <cell r="T1574">
            <v>13555.482479866499</v>
          </cell>
          <cell r="U1574">
            <v>13255.3032110355</v>
          </cell>
          <cell r="V1574">
            <v>8791.3198933109998</v>
          </cell>
          <cell r="W1574">
            <v>13995.373799613</v>
          </cell>
          <cell r="X1574">
            <v>18859.532719678002</v>
          </cell>
          <cell r="Y1574">
            <v>16415.724075809001</v>
          </cell>
          <cell r="Z1574">
            <v>12387.672784926001</v>
          </cell>
          <cell r="AA1574">
            <v>0</v>
          </cell>
        </row>
        <row r="1575">
          <cell r="A1575" t="str">
            <v>OCS - Reynosa RWD - WarehouseElectricityComision Federal De Electricidad</v>
          </cell>
          <cell r="Q1575">
            <v>81679</v>
          </cell>
          <cell r="R1575">
            <v>91390</v>
          </cell>
          <cell r="S1575">
            <v>175507</v>
          </cell>
          <cell r="T1575">
            <v>198486</v>
          </cell>
          <cell r="U1575">
            <v>241623</v>
          </cell>
          <cell r="V1575">
            <v>266795</v>
          </cell>
          <cell r="W1575">
            <v>360290</v>
          </cell>
          <cell r="X1575">
            <v>346791</v>
          </cell>
          <cell r="Y1575">
            <v>313466</v>
          </cell>
          <cell r="Z1575">
            <v>299549</v>
          </cell>
          <cell r="AA1575">
            <v>160289</v>
          </cell>
          <cell r="AB1575">
            <v>128296</v>
          </cell>
          <cell r="AC1575">
            <v>169842</v>
          </cell>
          <cell r="AD1575">
            <v>166274</v>
          </cell>
          <cell r="AE1575">
            <v>217494</v>
          </cell>
          <cell r="AF1575">
            <v>0</v>
          </cell>
          <cell r="AG1575">
            <v>0</v>
          </cell>
          <cell r="AH1575">
            <v>0</v>
          </cell>
          <cell r="AJ1575">
            <v>0</v>
          </cell>
          <cell r="AL1575">
            <v>12481</v>
          </cell>
          <cell r="AM1575">
            <v>515</v>
          </cell>
          <cell r="AN1575">
            <v>344</v>
          </cell>
          <cell r="AO1575">
            <v>0</v>
          </cell>
          <cell r="AP1575">
            <v>2539</v>
          </cell>
        </row>
        <row r="1576">
          <cell r="A1576" t="str">
            <v>OCS - Reynosa RWD - WarehouseElectricityComision Federal De Electricidad</v>
          </cell>
          <cell r="Q1576">
            <v>5720.8543474170001</v>
          </cell>
          <cell r="R1576">
            <v>7584.7444315659995</v>
          </cell>
          <cell r="S1576">
            <v>13196.983444513</v>
          </cell>
          <cell r="T1576">
            <v>13823.817985652</v>
          </cell>
          <cell r="U1576">
            <v>14029.757494801999</v>
          </cell>
          <cell r="V1576">
            <v>16890.095485213002</v>
          </cell>
          <cell r="W1576">
            <v>22501.978828736999</v>
          </cell>
          <cell r="X1576">
            <v>22954.072272402002</v>
          </cell>
          <cell r="Y1576">
            <v>21921.829184314</v>
          </cell>
          <cell r="Z1576">
            <v>19550.447307315</v>
          </cell>
          <cell r="AA1576">
            <v>12098.920282843001</v>
          </cell>
          <cell r="AB1576">
            <v>10226.543292282</v>
          </cell>
          <cell r="AC1576">
            <v>13295.834264917001</v>
          </cell>
          <cell r="AD1576">
            <v>15316.297153873</v>
          </cell>
          <cell r="AE1576">
            <v>22943.118692595999</v>
          </cell>
          <cell r="AF1576">
            <v>2085.2289258629999</v>
          </cell>
          <cell r="AG1576">
            <v>2079.9319143869998</v>
          </cell>
          <cell r="AH1576">
            <v>2581.4909324549999</v>
          </cell>
          <cell r="AI1576">
            <v>2640.877241268</v>
          </cell>
          <cell r="AJ1576">
            <v>1803.4409979249999</v>
          </cell>
          <cell r="AK1576">
            <v>1575.3212861750001</v>
          </cell>
          <cell r="AL1576">
            <v>2599.4439241199998</v>
          </cell>
          <cell r="AM1576">
            <v>1732.671147864</v>
          </cell>
          <cell r="AN1576">
            <v>2404.529212596</v>
          </cell>
          <cell r="AO1576">
            <v>32.357252887000001</v>
          </cell>
          <cell r="AP1576">
            <v>281.50656351999999</v>
          </cell>
          <cell r="AQ1576">
            <v>0</v>
          </cell>
        </row>
        <row r="1577">
          <cell r="A1577" t="str">
            <v>OCS - Reynosa RWD - WarehouseElectricityComision Federal De Electricidad</v>
          </cell>
          <cell r="Q1577">
            <v>7.0040700147999999E-2</v>
          </cell>
          <cell r="R1577">
            <v>8.2993154957000007E-2</v>
          </cell>
          <cell r="S1577">
            <v>7.5193487692000002E-2</v>
          </cell>
          <cell r="T1577">
            <v>6.9646312513000005E-2</v>
          </cell>
          <cell r="U1577">
            <v>5.8064660626999998E-2</v>
          </cell>
          <cell r="V1577">
            <v>6.3307391387000006E-2</v>
          </cell>
          <cell r="W1577">
            <v>6.2455185624000001E-2</v>
          </cell>
          <cell r="X1577">
            <v>6.6189930743000003E-2</v>
          </cell>
          <cell r="Y1577">
            <v>6.9933674414999994E-2</v>
          </cell>
          <cell r="Z1577">
            <v>6.5266274656999995E-2</v>
          </cell>
          <cell r="AA1577">
            <v>7.5481912563000006E-2</v>
          </cell>
          <cell r="AB1577">
            <v>7.9710538849000007E-2</v>
          </cell>
          <cell r="AC1577">
            <v>7.8283547443000007E-2</v>
          </cell>
          <cell r="AD1577">
            <v>9.2114805403999994E-2</v>
          </cell>
          <cell r="AE1577">
            <v>0.10548851321200001</v>
          </cell>
          <cell r="AL1577">
            <v>0.20827208750199999</v>
          </cell>
          <cell r="AM1577">
            <v>3.3644099958520002</v>
          </cell>
          <cell r="AN1577">
            <v>6.989910501732</v>
          </cell>
          <cell r="AP1577">
            <v>0.110873006506</v>
          </cell>
        </row>
        <row r="1578">
          <cell r="A1578" t="str">
            <v>OCS - Reynosa RWD - WarehouseElectricityIberdrola</v>
          </cell>
          <cell r="AG1578">
            <v>275194</v>
          </cell>
          <cell r="AH1578">
            <v>303453</v>
          </cell>
          <cell r="AI1578">
            <v>292188</v>
          </cell>
          <cell r="AJ1578">
            <v>98828</v>
          </cell>
          <cell r="AK1578">
            <v>41853</v>
          </cell>
          <cell r="AL1578">
            <v>12482</v>
          </cell>
          <cell r="AM1578">
            <v>9212</v>
          </cell>
          <cell r="AN1578">
            <v>102</v>
          </cell>
          <cell r="AP1578">
            <v>116077</v>
          </cell>
          <cell r="AQ1578">
            <v>280</v>
          </cell>
        </row>
        <row r="1579">
          <cell r="A1579" t="str">
            <v>OCS - Reynosa RWD - WarehouseElectricityIberdrola</v>
          </cell>
          <cell r="AG1579">
            <v>20953.644170686999</v>
          </cell>
          <cell r="AH1579">
            <v>23553.291882189998</v>
          </cell>
          <cell r="AI1579">
            <v>21724.191835714999</v>
          </cell>
          <cell r="AJ1579">
            <v>8837.6846457150004</v>
          </cell>
          <cell r="AK1579">
            <v>4968.9342838129996</v>
          </cell>
          <cell r="AL1579">
            <v>1432.0335797130001</v>
          </cell>
          <cell r="AM1579">
            <v>1539.462593795</v>
          </cell>
          <cell r="AN1579">
            <v>81.979881247999998</v>
          </cell>
          <cell r="AP1579">
            <v>5925.9250684320004</v>
          </cell>
          <cell r="AQ1579">
            <v>547.92869323000002</v>
          </cell>
        </row>
        <row r="1580">
          <cell r="A1580" t="str">
            <v>OCS - Reynosa RWD - WarehouseElectricityIberdrola</v>
          </cell>
          <cell r="AG1580">
            <v>7.6141355445999995E-2</v>
          </cell>
          <cell r="AH1580">
            <v>7.7617594427999995E-2</v>
          </cell>
          <cell r="AI1580">
            <v>7.4350048035999997E-2</v>
          </cell>
          <cell r="AJ1580">
            <v>8.9424906358999995E-2</v>
          </cell>
          <cell r="AK1580">
            <v>0.11872349135800001</v>
          </cell>
          <cell r="AL1580">
            <v>0.114727894545</v>
          </cell>
          <cell r="AM1580">
            <v>0.167114914654</v>
          </cell>
          <cell r="AN1580">
            <v>0.80372432595999999</v>
          </cell>
          <cell r="AP1580">
            <v>5.1051673185999999E-2</v>
          </cell>
          <cell r="AQ1580">
            <v>1.9568881901070001</v>
          </cell>
        </row>
        <row r="1581">
          <cell r="A1581" t="str">
            <v>OCS - Reynosa RWD - WarehouseElectricityCost per Unit</v>
          </cell>
          <cell r="Q1581">
            <v>7.0040700147999999E-2</v>
          </cell>
          <cell r="R1581">
            <v>8.2993154957000007E-2</v>
          </cell>
          <cell r="S1581">
            <v>7.5193487692000002E-2</v>
          </cell>
          <cell r="T1581">
            <v>6.9646312513000005E-2</v>
          </cell>
          <cell r="U1581">
            <v>5.8064660626999998E-2</v>
          </cell>
          <cell r="V1581">
            <v>6.3307391387000006E-2</v>
          </cell>
          <cell r="W1581">
            <v>6.2455185624000001E-2</v>
          </cell>
          <cell r="X1581">
            <v>6.6189930743000003E-2</v>
          </cell>
          <cell r="Y1581">
            <v>6.9933674414999994E-2</v>
          </cell>
          <cell r="Z1581">
            <v>6.5266274656999995E-2</v>
          </cell>
          <cell r="AA1581">
            <v>7.5481912563000006E-2</v>
          </cell>
          <cell r="AB1581">
            <v>7.9710538849000007E-2</v>
          </cell>
          <cell r="AC1581">
            <v>7.8283547443000007E-2</v>
          </cell>
          <cell r="AD1581">
            <v>9.2114805403999994E-2</v>
          </cell>
          <cell r="AE1581">
            <v>0.10548851321200001</v>
          </cell>
          <cell r="AG1581">
            <v>7.6141355445999995E-2</v>
          </cell>
          <cell r="AH1581">
            <v>7.7617594427999995E-2</v>
          </cell>
          <cell r="AI1581">
            <v>7.4350048035999997E-2</v>
          </cell>
          <cell r="AJ1581">
            <v>8.9424906358999995E-2</v>
          </cell>
          <cell r="AK1581">
            <v>0.11872349135800001</v>
          </cell>
          <cell r="AL1581">
            <v>0.32299998204699998</v>
          </cell>
          <cell r="AM1581">
            <v>3.531524910506</v>
          </cell>
          <cell r="AN1581">
            <v>7.7936348276930003</v>
          </cell>
          <cell r="AP1581">
            <v>0.161924679692</v>
          </cell>
          <cell r="AQ1581">
            <v>1.9568881901070001</v>
          </cell>
        </row>
        <row r="1582">
          <cell r="A1582" t="str">
            <v>OCS - Reynosa RWD - WarehouseElectricityService Usage</v>
          </cell>
          <cell r="Q1582">
            <v>81679</v>
          </cell>
          <cell r="R1582">
            <v>91390</v>
          </cell>
          <cell r="S1582">
            <v>175507</v>
          </cell>
          <cell r="T1582">
            <v>198486</v>
          </cell>
          <cell r="U1582">
            <v>241623</v>
          </cell>
          <cell r="V1582">
            <v>266795</v>
          </cell>
          <cell r="W1582">
            <v>360290</v>
          </cell>
          <cell r="X1582">
            <v>346791</v>
          </cell>
          <cell r="Y1582">
            <v>313466</v>
          </cell>
          <cell r="Z1582">
            <v>299549</v>
          </cell>
          <cell r="AA1582">
            <v>160289</v>
          </cell>
          <cell r="AB1582">
            <v>128296</v>
          </cell>
          <cell r="AC1582">
            <v>169842</v>
          </cell>
          <cell r="AD1582">
            <v>166274</v>
          </cell>
          <cell r="AE1582">
            <v>217494</v>
          </cell>
          <cell r="AF1582">
            <v>0</v>
          </cell>
          <cell r="AG1582">
            <v>275194</v>
          </cell>
          <cell r="AH1582">
            <v>303453</v>
          </cell>
          <cell r="AI1582">
            <v>292188</v>
          </cell>
          <cell r="AJ1582">
            <v>98828</v>
          </cell>
          <cell r="AK1582">
            <v>41853</v>
          </cell>
          <cell r="AL1582">
            <v>24963</v>
          </cell>
          <cell r="AM1582">
            <v>9727</v>
          </cell>
          <cell r="AN1582">
            <v>446</v>
          </cell>
          <cell r="AO1582">
            <v>0</v>
          </cell>
          <cell r="AP1582">
            <v>118616</v>
          </cell>
          <cell r="AQ1582">
            <v>280</v>
          </cell>
        </row>
        <row r="1583">
          <cell r="A1583" t="str">
            <v>OCS - Reynosa RWD - WarehouseElectricityService Cost</v>
          </cell>
          <cell r="Q1583">
            <v>2860.4271737085</v>
          </cell>
          <cell r="R1583">
            <v>7584.7444315659995</v>
          </cell>
          <cell r="S1583">
            <v>13196.983444513</v>
          </cell>
          <cell r="T1583">
            <v>13823.817985652</v>
          </cell>
          <cell r="U1583">
            <v>14029.757494801999</v>
          </cell>
          <cell r="V1583">
            <v>16890.095485213002</v>
          </cell>
          <cell r="W1583">
            <v>22501.978828736999</v>
          </cell>
          <cell r="X1583">
            <v>22954.072272402002</v>
          </cell>
          <cell r="Y1583">
            <v>21921.829184314</v>
          </cell>
          <cell r="Z1583">
            <v>19550.447307315</v>
          </cell>
          <cell r="AA1583">
            <v>12098.920282843001</v>
          </cell>
          <cell r="AB1583">
            <v>10226.543292282</v>
          </cell>
          <cell r="AC1583">
            <v>13295.834264917001</v>
          </cell>
          <cell r="AD1583">
            <v>15316.297153873</v>
          </cell>
          <cell r="AE1583">
            <v>22943.118692595999</v>
          </cell>
          <cell r="AF1583">
            <v>2085.2289258629999</v>
          </cell>
          <cell r="AG1583">
            <v>23033.576085074001</v>
          </cell>
          <cell r="AH1583">
            <v>24844.0373484175</v>
          </cell>
          <cell r="AI1583">
            <v>23044.630456349001</v>
          </cell>
          <cell r="AJ1583">
            <v>9739.4051446774993</v>
          </cell>
          <cell r="AK1583">
            <v>5756.5949269004996</v>
          </cell>
          <cell r="AL1583">
            <v>2731.755541773</v>
          </cell>
          <cell r="AM1583">
            <v>2405.798167727</v>
          </cell>
          <cell r="AN1583">
            <v>1284.2444875460001</v>
          </cell>
          <cell r="AO1583">
            <v>32.357252887000001</v>
          </cell>
          <cell r="AP1583">
            <v>6207.4316319520003</v>
          </cell>
          <cell r="AQ1583">
            <v>547.92869323000002</v>
          </cell>
        </row>
        <row r="1584">
          <cell r="A1584" t="str">
            <v>OCS - RIOElectricityLight Servicos de Eletricidade S.A.</v>
          </cell>
          <cell r="Q1584">
            <v>225290</v>
          </cell>
          <cell r="R1584">
            <v>243828</v>
          </cell>
          <cell r="S1584">
            <v>269868</v>
          </cell>
          <cell r="T1584">
            <v>309563</v>
          </cell>
          <cell r="U1584">
            <v>260997</v>
          </cell>
          <cell r="V1584">
            <v>293367</v>
          </cell>
          <cell r="W1584">
            <v>286032</v>
          </cell>
          <cell r="X1584">
            <v>241302</v>
          </cell>
          <cell r="Y1584">
            <v>202278</v>
          </cell>
          <cell r="Z1584">
            <v>282886</v>
          </cell>
          <cell r="AA1584">
            <v>320613</v>
          </cell>
          <cell r="AB1584">
            <v>343354</v>
          </cell>
          <cell r="AC1584">
            <v>301754</v>
          </cell>
          <cell r="AD1584">
            <v>290502</v>
          </cell>
          <cell r="AE1584">
            <v>287806</v>
          </cell>
          <cell r="AF1584">
            <v>267143</v>
          </cell>
          <cell r="AG1584">
            <v>251914</v>
          </cell>
          <cell r="AH1584">
            <v>236594</v>
          </cell>
          <cell r="AI1584">
            <v>253801</v>
          </cell>
          <cell r="AJ1584">
            <v>278709</v>
          </cell>
          <cell r="AK1584">
            <v>265262</v>
          </cell>
          <cell r="AL1584">
            <v>302429</v>
          </cell>
          <cell r="AM1584">
            <v>310406</v>
          </cell>
          <cell r="AN1584">
            <v>343041</v>
          </cell>
          <cell r="AO1584">
            <v>362398</v>
          </cell>
          <cell r="AP1584">
            <v>260694</v>
          </cell>
        </row>
        <row r="1585">
          <cell r="A1585" t="str">
            <v>OCS - RIOElectricityLight Servicos de Eletricidade S.A.</v>
          </cell>
          <cell r="Q1585">
            <v>34486.808610583998</v>
          </cell>
          <cell r="R1585">
            <v>49994.684149161003</v>
          </cell>
          <cell r="S1585">
            <v>62988.449305519003</v>
          </cell>
          <cell r="T1585">
            <v>73610.009292149</v>
          </cell>
          <cell r="U1585">
            <v>60797.149613417998</v>
          </cell>
          <cell r="V1585">
            <v>73215.763067634995</v>
          </cell>
          <cell r="W1585">
            <v>70992.649925317994</v>
          </cell>
          <cell r="X1585">
            <v>56328.380156214997</v>
          </cell>
          <cell r="Y1585">
            <v>33980.809054297002</v>
          </cell>
          <cell r="Z1585">
            <v>72489.613170512006</v>
          </cell>
          <cell r="AA1585">
            <v>75447.066015161996</v>
          </cell>
          <cell r="AB1585">
            <v>48648.137185430001</v>
          </cell>
          <cell r="AC1585">
            <v>48857.035282167002</v>
          </cell>
          <cell r="AD1585">
            <v>64763.286600517997</v>
          </cell>
          <cell r="AE1585">
            <v>46413.280746247001</v>
          </cell>
          <cell r="AF1585">
            <v>48266.179180749998</v>
          </cell>
          <cell r="AG1585">
            <v>61334.302535180999</v>
          </cell>
          <cell r="AH1585">
            <v>61265.288453710004</v>
          </cell>
          <cell r="AI1585">
            <v>64782.604964753999</v>
          </cell>
          <cell r="AJ1585">
            <v>73588.917457642994</v>
          </cell>
          <cell r="AK1585">
            <v>48492.632189830001</v>
          </cell>
          <cell r="AL1585">
            <v>51905.208237266997</v>
          </cell>
          <cell r="AM1585">
            <v>57910.815009042002</v>
          </cell>
          <cell r="AN1585">
            <v>59963.858780638002</v>
          </cell>
          <cell r="AO1585">
            <v>64442.153687350001</v>
          </cell>
          <cell r="AP1585">
            <v>49480.844156753003</v>
          </cell>
        </row>
        <row r="1586">
          <cell r="A1586" t="str">
            <v>OCS - RIOElectricityLight Servicos de Eletricidade S.A.</v>
          </cell>
          <cell r="Q1586">
            <v>0.15307740516900001</v>
          </cell>
          <cell r="R1586">
            <v>0.205040783458</v>
          </cell>
          <cell r="S1586">
            <v>0.233404661929</v>
          </cell>
          <cell r="T1586">
            <v>0.23778684562399999</v>
          </cell>
          <cell r="U1586">
            <v>0.232941948043</v>
          </cell>
          <cell r="V1586">
            <v>0.249570548383</v>
          </cell>
          <cell r="W1586">
            <v>0.248198278253</v>
          </cell>
          <cell r="X1586">
            <v>0.23343519803400001</v>
          </cell>
          <cell r="Y1586">
            <v>0.16799063197299999</v>
          </cell>
          <cell r="Z1586">
            <v>0.25625026749399998</v>
          </cell>
          <cell r="AA1586">
            <v>0.235321293943</v>
          </cell>
          <cell r="AB1586">
            <v>0.14168507483600001</v>
          </cell>
          <cell r="AC1586">
            <v>0.16191014959899999</v>
          </cell>
          <cell r="AD1586">
            <v>0.22293576842999999</v>
          </cell>
          <cell r="AE1586">
            <v>0.16126585528500001</v>
          </cell>
          <cell r="AF1586">
            <v>0.18067544042200001</v>
          </cell>
          <cell r="AG1586">
            <v>0.24347317947800001</v>
          </cell>
          <cell r="AH1586">
            <v>0.25894692364799998</v>
          </cell>
          <cell r="AI1586">
            <v>0.25524960486600001</v>
          </cell>
          <cell r="AJ1586">
            <v>0.26403495207400002</v>
          </cell>
          <cell r="AK1586">
            <v>0.182810324094</v>
          </cell>
          <cell r="AL1586">
            <v>0.171627748123</v>
          </cell>
          <cell r="AM1586">
            <v>0.18656474104500001</v>
          </cell>
          <cell r="AN1586">
            <v>0.17480085115300001</v>
          </cell>
          <cell r="AO1586">
            <v>0.17782149373700001</v>
          </cell>
          <cell r="AP1586">
            <v>0.189804307566</v>
          </cell>
        </row>
        <row r="1587">
          <cell r="A1587" t="str">
            <v>OCS - RIOElectricityCost per Unit</v>
          </cell>
          <cell r="Q1587">
            <v>0.15307740516900001</v>
          </cell>
          <cell r="R1587">
            <v>0.205040783458</v>
          </cell>
          <cell r="S1587">
            <v>0.233404661929</v>
          </cell>
          <cell r="T1587">
            <v>0.23778684562399999</v>
          </cell>
          <cell r="U1587">
            <v>0.232941948043</v>
          </cell>
          <cell r="V1587">
            <v>0.249570548383</v>
          </cell>
          <cell r="W1587">
            <v>0.248198278253</v>
          </cell>
          <cell r="X1587">
            <v>0.23343519803400001</v>
          </cell>
          <cell r="Y1587">
            <v>0.16799063197299999</v>
          </cell>
          <cell r="Z1587">
            <v>0.25625026749399998</v>
          </cell>
          <cell r="AA1587">
            <v>0.235321293943</v>
          </cell>
          <cell r="AB1587">
            <v>0.14168507483600001</v>
          </cell>
          <cell r="AC1587">
            <v>0.16191014959899999</v>
          </cell>
          <cell r="AD1587">
            <v>0.22293576842999999</v>
          </cell>
          <cell r="AE1587">
            <v>0.16126585528500001</v>
          </cell>
          <cell r="AF1587">
            <v>0.18067544042200001</v>
          </cell>
          <cell r="AG1587">
            <v>0.24347317947800001</v>
          </cell>
          <cell r="AH1587">
            <v>0.25894692364799998</v>
          </cell>
          <cell r="AI1587">
            <v>0.25524960486600001</v>
          </cell>
          <cell r="AJ1587">
            <v>0.26403495207400002</v>
          </cell>
          <cell r="AK1587">
            <v>0.182810324094</v>
          </cell>
          <cell r="AL1587">
            <v>0.171627748123</v>
          </cell>
          <cell r="AM1587">
            <v>0.18656474104500001</v>
          </cell>
          <cell r="AN1587">
            <v>0.17480085115300001</v>
          </cell>
          <cell r="AO1587">
            <v>0.17782149373700001</v>
          </cell>
          <cell r="AP1587">
            <v>0.189804307566</v>
          </cell>
        </row>
        <row r="1588">
          <cell r="A1588" t="str">
            <v>OCS - RIOElectricityService Usage</v>
          </cell>
          <cell r="Q1588">
            <v>225290</v>
          </cell>
          <cell r="R1588">
            <v>243828</v>
          </cell>
          <cell r="S1588">
            <v>269868</v>
          </cell>
          <cell r="T1588">
            <v>309563</v>
          </cell>
          <cell r="U1588">
            <v>260997</v>
          </cell>
          <cell r="V1588">
            <v>293367</v>
          </cell>
          <cell r="W1588">
            <v>286032</v>
          </cell>
          <cell r="X1588">
            <v>241302</v>
          </cell>
          <cell r="Y1588">
            <v>202278</v>
          </cell>
          <cell r="Z1588">
            <v>282886</v>
          </cell>
          <cell r="AA1588">
            <v>320613</v>
          </cell>
          <cell r="AB1588">
            <v>343354</v>
          </cell>
          <cell r="AC1588">
            <v>301754</v>
          </cell>
          <cell r="AD1588">
            <v>290502</v>
          </cell>
          <cell r="AE1588">
            <v>287806</v>
          </cell>
          <cell r="AF1588">
            <v>267143</v>
          </cell>
          <cell r="AG1588">
            <v>251914</v>
          </cell>
          <cell r="AH1588">
            <v>236594</v>
          </cell>
          <cell r="AI1588">
            <v>253801</v>
          </cell>
          <cell r="AJ1588">
            <v>278709</v>
          </cell>
          <cell r="AK1588">
            <v>265262</v>
          </cell>
          <cell r="AL1588">
            <v>302429</v>
          </cell>
          <cell r="AM1588">
            <v>310406</v>
          </cell>
          <cell r="AN1588">
            <v>343041</v>
          </cell>
          <cell r="AO1588">
            <v>362398</v>
          </cell>
          <cell r="AP1588">
            <v>260694</v>
          </cell>
        </row>
        <row r="1589">
          <cell r="A1589" t="str">
            <v>OCS - RIOElectricityService Cost</v>
          </cell>
          <cell r="Q1589">
            <v>17243.404305291999</v>
          </cell>
          <cell r="R1589">
            <v>24997.342074580502</v>
          </cell>
          <cell r="S1589">
            <v>31494.224652759502</v>
          </cell>
          <cell r="T1589">
            <v>36805.0046460745</v>
          </cell>
          <cell r="U1589">
            <v>30398.574806708999</v>
          </cell>
          <cell r="V1589">
            <v>36607.881533817497</v>
          </cell>
          <cell r="W1589">
            <v>35496.324962658997</v>
          </cell>
          <cell r="X1589">
            <v>28164.190078107498</v>
          </cell>
          <cell r="Y1589">
            <v>16990.404527148501</v>
          </cell>
          <cell r="Z1589">
            <v>36244.806585256003</v>
          </cell>
          <cell r="AA1589">
            <v>37723.533007580998</v>
          </cell>
          <cell r="AB1589">
            <v>24324.068592715001</v>
          </cell>
          <cell r="AC1589">
            <v>24428.517641083501</v>
          </cell>
          <cell r="AD1589">
            <v>32381.643300258998</v>
          </cell>
          <cell r="AE1589">
            <v>23206.6403731235</v>
          </cell>
          <cell r="AF1589">
            <v>24133.089590374999</v>
          </cell>
          <cell r="AG1589">
            <v>30667.1512675905</v>
          </cell>
          <cell r="AH1589">
            <v>30632.644226855002</v>
          </cell>
          <cell r="AI1589">
            <v>32391.302482376999</v>
          </cell>
          <cell r="AJ1589">
            <v>36794.458728821497</v>
          </cell>
          <cell r="AK1589">
            <v>24246.316094915001</v>
          </cell>
          <cell r="AL1589">
            <v>25952.604118633499</v>
          </cell>
          <cell r="AM1589">
            <v>28955.407504521001</v>
          </cell>
          <cell r="AN1589">
            <v>29981.929390319001</v>
          </cell>
          <cell r="AO1589">
            <v>32221.076843675</v>
          </cell>
          <cell r="AP1589">
            <v>24740.422078376501</v>
          </cell>
        </row>
        <row r="1590">
          <cell r="A1590" t="str">
            <v>OCS - ShanghaiElectricityShanghai Municipal Electric Power</v>
          </cell>
          <cell r="Q1590">
            <v>10827</v>
          </cell>
          <cell r="R1590">
            <v>10730</v>
          </cell>
          <cell r="S1590">
            <v>11728</v>
          </cell>
          <cell r="T1590">
            <v>10486</v>
          </cell>
          <cell r="U1590">
            <v>9261</v>
          </cell>
          <cell r="V1590">
            <v>11660</v>
          </cell>
          <cell r="W1590">
            <v>13764</v>
          </cell>
          <cell r="X1590">
            <v>14768</v>
          </cell>
          <cell r="Y1590">
            <v>11644</v>
          </cell>
          <cell r="Z1590">
            <v>10453</v>
          </cell>
          <cell r="AA1590">
            <v>11859</v>
          </cell>
          <cell r="AB1590">
            <v>15468</v>
          </cell>
          <cell r="AC1590">
            <v>11925</v>
          </cell>
          <cell r="AD1590">
            <v>13748</v>
          </cell>
          <cell r="AE1590">
            <v>15765</v>
          </cell>
          <cell r="AF1590">
            <v>11708</v>
          </cell>
          <cell r="AG1590">
            <v>11041</v>
          </cell>
          <cell r="AH1590">
            <v>12244</v>
          </cell>
          <cell r="AI1590">
            <v>13628</v>
          </cell>
          <cell r="AJ1590">
            <v>11313</v>
          </cell>
          <cell r="AK1590">
            <v>14048</v>
          </cell>
          <cell r="AL1590">
            <v>12501</v>
          </cell>
          <cell r="AM1590">
            <v>21665</v>
          </cell>
          <cell r="AN1590">
            <v>20869</v>
          </cell>
          <cell r="AO1590">
            <v>30814</v>
          </cell>
          <cell r="AP1590">
            <v>12388</v>
          </cell>
          <cell r="AQ1590">
            <v>15875</v>
          </cell>
        </row>
        <row r="1591">
          <cell r="A1591" t="str">
            <v>OCS - ShanghaiElectricityShanghai Municipal Electric Power</v>
          </cell>
          <cell r="Q1591">
            <v>3221.4260903710001</v>
          </cell>
          <cell r="R1591">
            <v>3185.83698147</v>
          </cell>
          <cell r="S1591">
            <v>3267.5482013559999</v>
          </cell>
          <cell r="T1591">
            <v>3304.2707410819999</v>
          </cell>
          <cell r="U1591">
            <v>2849.7427660829999</v>
          </cell>
          <cell r="V1591">
            <v>3174.9745243890002</v>
          </cell>
          <cell r="W1591">
            <v>3488.2209490229998</v>
          </cell>
          <cell r="X1591">
            <v>3655.0487805009998</v>
          </cell>
          <cell r="Y1591">
            <v>3465.2004306210001</v>
          </cell>
          <cell r="Z1591">
            <v>3121.4960524210001</v>
          </cell>
          <cell r="AA1591">
            <v>2960.2430373020002</v>
          </cell>
          <cell r="AB1591">
            <v>3364.4478287970001</v>
          </cell>
          <cell r="AC1591">
            <v>2801.8019420169999</v>
          </cell>
          <cell r="AD1591">
            <v>3306.06764178</v>
          </cell>
          <cell r="AE1591">
            <v>3493.7998610079999</v>
          </cell>
          <cell r="AF1591">
            <v>3182.9480509700002</v>
          </cell>
          <cell r="AG1591">
            <v>3006.7888499750002</v>
          </cell>
          <cell r="AH1591">
            <v>3105.4176434619999</v>
          </cell>
          <cell r="AI1591">
            <v>3247.93726277</v>
          </cell>
          <cell r="AJ1591">
            <v>3473.026701497</v>
          </cell>
          <cell r="AK1591">
            <v>3222.2649660809998</v>
          </cell>
          <cell r="AL1591">
            <v>2731.1477992579998</v>
          </cell>
          <cell r="AM1591">
            <v>3750.9112061199999</v>
          </cell>
          <cell r="AN1591">
            <v>3613.3797764320002</v>
          </cell>
          <cell r="AO1591">
            <v>4543.2813979940001</v>
          </cell>
          <cell r="AP1591">
            <v>3295.9072957829999</v>
          </cell>
          <cell r="AQ1591">
            <v>3804.717241803</v>
          </cell>
        </row>
        <row r="1592">
          <cell r="A1592" t="str">
            <v>OCS - ShanghaiElectricityShanghai Municipal Electric Power</v>
          </cell>
          <cell r="Q1592">
            <v>0.29753635267099998</v>
          </cell>
          <cell r="R1592">
            <v>0.29690931793699998</v>
          </cell>
          <cell r="S1592">
            <v>0.278610863007</v>
          </cell>
          <cell r="T1592">
            <v>0.315112601667</v>
          </cell>
          <cell r="U1592">
            <v>0.307714368435</v>
          </cell>
          <cell r="V1592">
            <v>0.272296271388</v>
          </cell>
          <cell r="W1592">
            <v>0.25343075770200002</v>
          </cell>
          <cell r="X1592">
            <v>0.24749788600299999</v>
          </cell>
          <cell r="Y1592">
            <v>0.29759536504799999</v>
          </cell>
          <cell r="Z1592">
            <v>0.29862202739999999</v>
          </cell>
          <cell r="AA1592">
            <v>0.24961995423700001</v>
          </cell>
          <cell r="AB1592">
            <v>0.21751020356799999</v>
          </cell>
          <cell r="AC1592">
            <v>0.234951944823</v>
          </cell>
          <cell r="AD1592">
            <v>0.24047626140299999</v>
          </cell>
          <cell r="AE1592">
            <v>0.22161749831899999</v>
          </cell>
          <cell r="AF1592">
            <v>0.27186095413099998</v>
          </cell>
          <cell r="AG1592">
            <v>0.27232939497999997</v>
          </cell>
          <cell r="AH1592">
            <v>0.253627706914</v>
          </cell>
          <cell r="AI1592">
            <v>0.23832824058999999</v>
          </cell>
          <cell r="AJ1592">
            <v>0.30699431640500002</v>
          </cell>
          <cell r="AK1592">
            <v>0.22937535350800001</v>
          </cell>
          <cell r="AL1592">
            <v>0.218474345992</v>
          </cell>
          <cell r="AM1592">
            <v>0.173132296612</v>
          </cell>
          <cell r="AN1592">
            <v>0.173145803652</v>
          </cell>
          <cell r="AO1592">
            <v>0.14744211715399999</v>
          </cell>
          <cell r="AP1592">
            <v>0.26605644944899998</v>
          </cell>
          <cell r="AQ1592">
            <v>0.23966722783</v>
          </cell>
        </row>
        <row r="1593">
          <cell r="A1593" t="str">
            <v>OCS - ShanghaiElectricityShanghai Municipal Electric Power</v>
          </cell>
          <cell r="Q1593">
            <v>41672</v>
          </cell>
          <cell r="R1593">
            <v>32488</v>
          </cell>
          <cell r="S1593">
            <v>14521</v>
          </cell>
          <cell r="T1593">
            <v>34559</v>
          </cell>
          <cell r="U1593">
            <v>18562</v>
          </cell>
          <cell r="V1593">
            <v>35158</v>
          </cell>
          <cell r="W1593">
            <v>66985</v>
          </cell>
          <cell r="X1593">
            <v>57996</v>
          </cell>
          <cell r="Y1593">
            <v>41404</v>
          </cell>
          <cell r="Z1593">
            <v>28731</v>
          </cell>
          <cell r="AA1593">
            <v>33160</v>
          </cell>
          <cell r="AB1593">
            <v>53055</v>
          </cell>
          <cell r="AC1593">
            <v>44679</v>
          </cell>
          <cell r="AD1593">
            <v>45067</v>
          </cell>
          <cell r="AE1593">
            <v>44510</v>
          </cell>
          <cell r="AF1593">
            <v>24714</v>
          </cell>
          <cell r="AG1593">
            <v>32429</v>
          </cell>
          <cell r="AH1593">
            <v>47814</v>
          </cell>
          <cell r="AI1593">
            <v>71382</v>
          </cell>
          <cell r="AJ1593">
            <v>67790</v>
          </cell>
          <cell r="AK1593">
            <v>55850.400000000001</v>
          </cell>
          <cell r="AL1593">
            <v>36559.4</v>
          </cell>
          <cell r="AM1593">
            <v>39723</v>
          </cell>
          <cell r="AN1593">
            <v>51947.199999999997</v>
          </cell>
          <cell r="AO1593">
            <v>60698.400000000001</v>
          </cell>
          <cell r="AP1593">
            <v>46022.2</v>
          </cell>
          <cell r="AQ1593">
            <v>35897.800000000003</v>
          </cell>
        </row>
        <row r="1594">
          <cell r="A1594" t="str">
            <v>OCS - ShanghaiElectricityShanghai Municipal Electric Power</v>
          </cell>
          <cell r="Q1594">
            <v>6731.1886173860003</v>
          </cell>
          <cell r="R1594">
            <v>5167.0577101050003</v>
          </cell>
          <cell r="S1594">
            <v>2934.6546077540002</v>
          </cell>
          <cell r="T1594">
            <v>5009.357544767</v>
          </cell>
          <cell r="U1594">
            <v>2501.8447603449999</v>
          </cell>
          <cell r="V1594">
            <v>5206.9143394279999</v>
          </cell>
          <cell r="W1594">
            <v>5883.2856558809999</v>
          </cell>
          <cell r="X1594">
            <v>8923.8396208859995</v>
          </cell>
          <cell r="Y1594">
            <v>15838.336026065001</v>
          </cell>
          <cell r="Z1594">
            <v>4365.8239855499996</v>
          </cell>
          <cell r="AA1594">
            <v>4871.954545865</v>
          </cell>
          <cell r="AB1594">
            <v>6827.414917092</v>
          </cell>
          <cell r="AC1594">
            <v>6652.4211240080003</v>
          </cell>
          <cell r="AD1594">
            <v>6338.9198225359996</v>
          </cell>
          <cell r="AE1594">
            <v>5143.6377842840002</v>
          </cell>
          <cell r="AF1594">
            <v>3843.276038039</v>
          </cell>
          <cell r="AG1594">
            <v>4550.6198053449998</v>
          </cell>
          <cell r="AH1594">
            <v>6605.8773886389999</v>
          </cell>
          <cell r="AI1594">
            <v>7306.7663948079999</v>
          </cell>
          <cell r="AJ1594">
            <v>9416.2149219790008</v>
          </cell>
          <cell r="AK1594">
            <v>7436.7181143409998</v>
          </cell>
          <cell r="AL1594">
            <v>4426.6920953660001</v>
          </cell>
          <cell r="AM1594">
            <v>4805.0172761920003</v>
          </cell>
          <cell r="AN1594">
            <v>6098.8263753600004</v>
          </cell>
          <cell r="AO1594">
            <v>7199.7499584400002</v>
          </cell>
          <cell r="AP1594">
            <v>6310.576723352</v>
          </cell>
          <cell r="AQ1594">
            <v>4985.0824556389998</v>
          </cell>
        </row>
        <row r="1595">
          <cell r="A1595" t="str">
            <v>OCS - ShanghaiElectricityShanghai Municipal Electric Power</v>
          </cell>
          <cell r="Q1595">
            <v>0.161527851252</v>
          </cell>
          <cell r="R1595">
            <v>0.15904511542999999</v>
          </cell>
          <cell r="S1595">
            <v>0.20209728033499999</v>
          </cell>
          <cell r="T1595">
            <v>0.14495088239699999</v>
          </cell>
          <cell r="U1595">
            <v>0.13478314623099999</v>
          </cell>
          <cell r="V1595">
            <v>0.148100413545</v>
          </cell>
          <cell r="W1595">
            <v>8.7829897079000005E-2</v>
          </cell>
          <cell r="X1595">
            <v>0.15386991552599999</v>
          </cell>
          <cell r="Y1595">
            <v>0.38253154347500001</v>
          </cell>
          <cell r="Z1595">
            <v>0.15195516986999999</v>
          </cell>
          <cell r="AA1595">
            <v>0.14692263407299999</v>
          </cell>
          <cell r="AB1595">
            <v>0.12868560771000001</v>
          </cell>
          <cell r="AC1595">
            <v>0.14889368884699999</v>
          </cell>
          <cell r="AD1595">
            <v>0.14065546458600001</v>
          </cell>
          <cell r="AE1595">
            <v>0.115561397085</v>
          </cell>
          <cell r="AF1595">
            <v>0.15551007680000001</v>
          </cell>
          <cell r="AG1595">
            <v>0.14032562845999999</v>
          </cell>
          <cell r="AH1595">
            <v>0.138157807099</v>
          </cell>
          <cell r="AI1595">
            <v>0.102361469205</v>
          </cell>
          <cell r="AJ1595">
            <v>0.13890271311300001</v>
          </cell>
          <cell r="AK1595">
            <v>0.133154249823</v>
          </cell>
          <cell r="AL1595">
            <v>0.12108218666999999</v>
          </cell>
          <cell r="AM1595">
            <v>0.120963101381</v>
          </cell>
          <cell r="AN1595">
            <v>0.117404333156</v>
          </cell>
          <cell r="AO1595">
            <v>0.118615152268</v>
          </cell>
          <cell r="AP1595">
            <v>0.13712027506999999</v>
          </cell>
          <cell r="AQ1595">
            <v>0.13886874559500001</v>
          </cell>
        </row>
        <row r="1596">
          <cell r="A1596" t="str">
            <v>OCS - ShanghaiElectricityCost per Unit</v>
          </cell>
          <cell r="Q1596">
            <v>0.45906420392300001</v>
          </cell>
          <cell r="R1596">
            <v>0.45595443336800001</v>
          </cell>
          <cell r="S1596">
            <v>0.48070814334299999</v>
          </cell>
          <cell r="T1596">
            <v>0.46006348406399999</v>
          </cell>
          <cell r="U1596">
            <v>0.44249751466600001</v>
          </cell>
          <cell r="V1596">
            <v>0.42039668493299998</v>
          </cell>
          <cell r="W1596">
            <v>0.34126065478200002</v>
          </cell>
          <cell r="X1596">
            <v>0.40136780153000001</v>
          </cell>
          <cell r="Y1596">
            <v>0.68012690852299995</v>
          </cell>
          <cell r="Z1596">
            <v>0.45057719727099999</v>
          </cell>
          <cell r="AA1596">
            <v>0.39654258831</v>
          </cell>
          <cell r="AB1596">
            <v>0.34619581127900001</v>
          </cell>
          <cell r="AC1596">
            <v>0.38384563367000002</v>
          </cell>
          <cell r="AD1596">
            <v>0.38113172599</v>
          </cell>
          <cell r="AE1596">
            <v>0.33717889540500001</v>
          </cell>
          <cell r="AF1596">
            <v>0.42737103093099998</v>
          </cell>
          <cell r="AG1596">
            <v>0.41265502343999999</v>
          </cell>
          <cell r="AH1596">
            <v>0.39178551401299999</v>
          </cell>
          <cell r="AI1596">
            <v>0.34068970979500002</v>
          </cell>
          <cell r="AJ1596">
            <v>0.44589702951900001</v>
          </cell>
          <cell r="AK1596">
            <v>0.36252960333099998</v>
          </cell>
          <cell r="AL1596">
            <v>0.33955653266300001</v>
          </cell>
          <cell r="AM1596">
            <v>0.29409539799399997</v>
          </cell>
          <cell r="AN1596">
            <v>0.29055013680899999</v>
          </cell>
          <cell r="AO1596">
            <v>0.26605726942199998</v>
          </cell>
          <cell r="AP1596">
            <v>0.40317672451999997</v>
          </cell>
          <cell r="AQ1596">
            <v>0.37853597342500001</v>
          </cell>
        </row>
        <row r="1597">
          <cell r="A1597" t="str">
            <v>OCS - ShanghaiElectricityService Usage</v>
          </cell>
          <cell r="Q1597">
            <v>52499</v>
          </cell>
          <cell r="R1597">
            <v>43218</v>
          </cell>
          <cell r="S1597">
            <v>26249</v>
          </cell>
          <cell r="T1597">
            <v>45045</v>
          </cell>
          <cell r="U1597">
            <v>27823</v>
          </cell>
          <cell r="V1597">
            <v>46818</v>
          </cell>
          <cell r="W1597">
            <v>80749</v>
          </cell>
          <cell r="X1597">
            <v>72764</v>
          </cell>
          <cell r="Y1597">
            <v>53048</v>
          </cell>
          <cell r="Z1597">
            <v>39184</v>
          </cell>
          <cell r="AA1597">
            <v>45019</v>
          </cell>
          <cell r="AB1597">
            <v>68523</v>
          </cell>
          <cell r="AC1597">
            <v>56604</v>
          </cell>
          <cell r="AD1597">
            <v>58815</v>
          </cell>
          <cell r="AE1597">
            <v>60275</v>
          </cell>
          <cell r="AF1597">
            <v>36422</v>
          </cell>
          <cell r="AG1597">
            <v>43470</v>
          </cell>
          <cell r="AH1597">
            <v>60058</v>
          </cell>
          <cell r="AI1597">
            <v>85010</v>
          </cell>
          <cell r="AJ1597">
            <v>79103</v>
          </cell>
          <cell r="AK1597">
            <v>69898.399999999994</v>
          </cell>
          <cell r="AL1597">
            <v>49060.4</v>
          </cell>
          <cell r="AM1597">
            <v>61388</v>
          </cell>
          <cell r="AN1597">
            <v>72816.2</v>
          </cell>
          <cell r="AO1597">
            <v>91512.4</v>
          </cell>
          <cell r="AP1597">
            <v>58410.2</v>
          </cell>
          <cell r="AQ1597">
            <v>51772.800000000003</v>
          </cell>
        </row>
        <row r="1598">
          <cell r="A1598" t="str">
            <v>OCS - ShanghaiElectricityService Cost</v>
          </cell>
          <cell r="Q1598">
            <v>4976.3073538785002</v>
          </cell>
          <cell r="R1598">
            <v>4176.4473457875001</v>
          </cell>
          <cell r="S1598">
            <v>3101.101404555</v>
          </cell>
          <cell r="T1598">
            <v>4156.8141429244997</v>
          </cell>
          <cell r="U1598">
            <v>2675.7937632140001</v>
          </cell>
          <cell r="V1598">
            <v>4190.9444319084996</v>
          </cell>
          <cell r="W1598">
            <v>4685.7533024519998</v>
          </cell>
          <cell r="X1598">
            <v>6289.4442006934996</v>
          </cell>
          <cell r="Y1598">
            <v>9651.7682283430004</v>
          </cell>
          <cell r="Z1598">
            <v>3743.6600189854998</v>
          </cell>
          <cell r="AA1598">
            <v>3916.0987915834999</v>
          </cell>
          <cell r="AB1598">
            <v>5095.9313729445003</v>
          </cell>
          <cell r="AC1598">
            <v>4727.1115330125003</v>
          </cell>
          <cell r="AD1598">
            <v>4822.4937321580001</v>
          </cell>
          <cell r="AE1598">
            <v>4318.7188226460003</v>
          </cell>
          <cell r="AF1598">
            <v>3513.1120445044999</v>
          </cell>
          <cell r="AG1598">
            <v>3778.7043276600002</v>
          </cell>
          <cell r="AH1598">
            <v>4855.6475160504997</v>
          </cell>
          <cell r="AI1598">
            <v>5277.3518287890001</v>
          </cell>
          <cell r="AJ1598">
            <v>6444.6208117380002</v>
          </cell>
          <cell r="AK1598">
            <v>5329.491540211</v>
          </cell>
          <cell r="AL1598">
            <v>3578.9199473120002</v>
          </cell>
          <cell r="AM1598">
            <v>4277.9642411559998</v>
          </cell>
          <cell r="AN1598">
            <v>4856.1030758959996</v>
          </cell>
          <cell r="AO1598">
            <v>5871.5156782169997</v>
          </cell>
          <cell r="AP1598">
            <v>4803.2420095674997</v>
          </cell>
          <cell r="AQ1598">
            <v>4394.8998487210001</v>
          </cell>
        </row>
        <row r="1599">
          <cell r="A1599" t="str">
            <v>OCS - StrykowElectricityEDF Polska</v>
          </cell>
          <cell r="Q1599">
            <v>139300</v>
          </cell>
          <cell r="R1599">
            <v>142840</v>
          </cell>
          <cell r="S1599">
            <v>140556</v>
          </cell>
          <cell r="T1599">
            <v>153056.70000000001</v>
          </cell>
          <cell r="U1599">
            <v>150337.4</v>
          </cell>
          <cell r="V1599">
            <v>165108.9</v>
          </cell>
          <cell r="W1599">
            <v>182630</v>
          </cell>
          <cell r="X1599">
            <v>174273.1</v>
          </cell>
          <cell r="Y1599">
            <v>173760</v>
          </cell>
          <cell r="Z1599">
            <v>160480</v>
          </cell>
          <cell r="AA1599">
            <v>144450</v>
          </cell>
          <cell r="AB1599">
            <v>133560</v>
          </cell>
          <cell r="AC1599">
            <v>149060</v>
          </cell>
          <cell r="AD1599">
            <v>150450</v>
          </cell>
          <cell r="AE1599">
            <v>168370</v>
          </cell>
          <cell r="AF1599">
            <v>153840</v>
          </cell>
        </row>
        <row r="1600">
          <cell r="A1600" t="str">
            <v>OCS - StrykowElectricityEDF Polska</v>
          </cell>
          <cell r="Q1600">
            <v>9294.7275594969997</v>
          </cell>
          <cell r="R1600">
            <v>9734.6995322250004</v>
          </cell>
          <cell r="S1600">
            <v>8294.6144630199997</v>
          </cell>
          <cell r="T1600">
            <v>10917.854407801</v>
          </cell>
          <cell r="U1600">
            <v>10398.456821661001</v>
          </cell>
          <cell r="V1600">
            <v>11319.784332855001</v>
          </cell>
          <cell r="W1600">
            <v>13006.075336541</v>
          </cell>
          <cell r="X1600">
            <v>12487.420262468</v>
          </cell>
          <cell r="Y1600">
            <v>12438.031347337001</v>
          </cell>
          <cell r="Z1600">
            <v>11278.965948068</v>
          </cell>
          <cell r="AA1600">
            <v>9508.1753802069998</v>
          </cell>
          <cell r="AB1600">
            <v>7113.885535589</v>
          </cell>
          <cell r="AC1600">
            <v>8424.9420030010006</v>
          </cell>
          <cell r="AD1600">
            <v>10372.001582630999</v>
          </cell>
          <cell r="AE1600">
            <v>11955.778699441</v>
          </cell>
          <cell r="AF1600">
            <v>11108.17561054</v>
          </cell>
        </row>
        <row r="1601">
          <cell r="A1601" t="str">
            <v>OCS - StrykowElectricityEDF Polska</v>
          </cell>
          <cell r="Q1601">
            <v>6.6724533808000003E-2</v>
          </cell>
          <cell r="R1601">
            <v>6.8151074854000002E-2</v>
          </cell>
          <cell r="S1601">
            <v>5.9012880722999997E-2</v>
          </cell>
          <cell r="T1601">
            <v>7.1332090707000001E-2</v>
          </cell>
          <cell r="U1601">
            <v>6.9167464792999997E-2</v>
          </cell>
          <cell r="V1601">
            <v>6.8559504258999995E-2</v>
          </cell>
          <cell r="W1601">
            <v>7.1215437421999997E-2</v>
          </cell>
          <cell r="X1601">
            <v>7.1654318780999995E-2</v>
          </cell>
          <cell r="Y1601">
            <v>7.1581672117999998E-2</v>
          </cell>
          <cell r="Z1601">
            <v>7.0282689107999993E-2</v>
          </cell>
          <cell r="AA1601">
            <v>6.5823297889000001E-2</v>
          </cell>
          <cell r="AB1601">
            <v>5.3263593408E-2</v>
          </cell>
          <cell r="AC1601">
            <v>5.6520474995999999E-2</v>
          </cell>
          <cell r="AD1601">
            <v>6.8939857643999999E-2</v>
          </cell>
          <cell r="AE1601">
            <v>7.1008960619E-2</v>
          </cell>
          <cell r="AF1601">
            <v>7.2206029709000003E-2</v>
          </cell>
        </row>
        <row r="1602">
          <cell r="A1602" t="str">
            <v>OCS - StrykowElectricityPGE Lodzki Zaklad Energetyczny S.A.</v>
          </cell>
          <cell r="Q1602">
            <v>139311.56</v>
          </cell>
          <cell r="R1602">
            <v>142862.73199999999</v>
          </cell>
          <cell r="S1602">
            <v>140584.26</v>
          </cell>
          <cell r="T1602">
            <v>153087.796</v>
          </cell>
          <cell r="U1602">
            <v>150363.902</v>
          </cell>
          <cell r="V1602">
            <v>165147.49600000001</v>
          </cell>
          <cell r="W1602">
            <v>182662.43</v>
          </cell>
          <cell r="X1602">
            <v>174307.5</v>
          </cell>
          <cell r="Y1602">
            <v>173790.59</v>
          </cell>
          <cell r="Z1602">
            <v>160510.28</v>
          </cell>
          <cell r="AA1602">
            <v>144485.95000000001</v>
          </cell>
          <cell r="AB1602">
            <v>133585.49</v>
          </cell>
          <cell r="AC1602">
            <v>149063.63</v>
          </cell>
          <cell r="AD1602">
            <v>150483.71</v>
          </cell>
          <cell r="AE1602">
            <v>168400.26</v>
          </cell>
          <cell r="AF1602">
            <v>153878.35999999999</v>
          </cell>
          <cell r="AI1602">
            <v>188224.78</v>
          </cell>
          <cell r="AJ1602">
            <v>184647</v>
          </cell>
          <cell r="AK1602">
            <v>163013.72</v>
          </cell>
          <cell r="AL1602">
            <v>166508.04</v>
          </cell>
          <cell r="AM1602">
            <v>158932.82</v>
          </cell>
          <cell r="AN1602">
            <v>150686.84</v>
          </cell>
          <cell r="AO1602">
            <v>177078.12</v>
          </cell>
          <cell r="AP1602">
            <v>173739.35</v>
          </cell>
        </row>
        <row r="1603">
          <cell r="A1603" t="str">
            <v>OCS - StrykowElectricityPGE Lodzki Zaklad Energetyczny S.A.</v>
          </cell>
          <cell r="Q1603">
            <v>3439.8847719780001</v>
          </cell>
          <cell r="R1603">
            <v>3566.4619906500002</v>
          </cell>
          <cell r="S1603">
            <v>3672.874248872</v>
          </cell>
          <cell r="T1603">
            <v>3754.4058371800002</v>
          </cell>
          <cell r="U1603">
            <v>2711.0394457030002</v>
          </cell>
          <cell r="V1603">
            <v>10021.123304465</v>
          </cell>
          <cell r="W1603">
            <v>4253.0047987280004</v>
          </cell>
          <cell r="X1603">
            <v>4067.9542613640001</v>
          </cell>
          <cell r="Y1603">
            <v>4179.596703614</v>
          </cell>
          <cell r="Z1603">
            <v>3962.4847668259999</v>
          </cell>
          <cell r="AA1603">
            <v>7568.2451804290004</v>
          </cell>
          <cell r="AB1603">
            <v>3451.1527339670001</v>
          </cell>
          <cell r="AC1603">
            <v>3355.2437750700001</v>
          </cell>
          <cell r="AD1603">
            <v>3345.453378793</v>
          </cell>
          <cell r="AE1603">
            <v>4446.4521055309997</v>
          </cell>
          <cell r="AF1603">
            <v>3436.889212432</v>
          </cell>
          <cell r="AI1603">
            <v>5102.4432270839998</v>
          </cell>
          <cell r="AJ1603">
            <v>5086.9006038690004</v>
          </cell>
          <cell r="AK1603">
            <v>3778.2826935640001</v>
          </cell>
          <cell r="AL1603">
            <v>4007.8964666329998</v>
          </cell>
          <cell r="AM1603">
            <v>3983.5817958960001</v>
          </cell>
          <cell r="AN1603">
            <v>3907.3295028749999</v>
          </cell>
          <cell r="AO1603">
            <v>4542.9471335959997</v>
          </cell>
          <cell r="AP1603">
            <v>4384.3695601910003</v>
          </cell>
        </row>
        <row r="1604">
          <cell r="A1604" t="str">
            <v>OCS - StrykowElectricityPGE Lodzki Zaklad Energetyczny S.A.</v>
          </cell>
          <cell r="Q1604">
            <v>2.4692026791999999E-2</v>
          </cell>
          <cell r="R1604">
            <v>2.4964257231999999E-2</v>
          </cell>
          <cell r="S1604">
            <v>2.6125785695000001E-2</v>
          </cell>
          <cell r="T1604">
            <v>2.4524527330999999E-2</v>
          </cell>
          <cell r="U1604">
            <v>1.8029855633999999E-2</v>
          </cell>
          <cell r="V1604">
            <v>6.0679838005999999E-2</v>
          </cell>
          <cell r="W1604">
            <v>2.3283413007000001E-2</v>
          </cell>
          <cell r="X1604">
            <v>2.3337803946000001E-2</v>
          </cell>
          <cell r="Y1604">
            <v>2.4049614558999999E-2</v>
          </cell>
          <cell r="Z1604">
            <v>2.4686797423E-2</v>
          </cell>
          <cell r="AA1604">
            <v>5.2380492223000001E-2</v>
          </cell>
          <cell r="AB1604">
            <v>2.58347874E-2</v>
          </cell>
          <cell r="AC1604">
            <v>2.2508802280999999E-2</v>
          </cell>
          <cell r="AD1604">
            <v>2.2231332406E-2</v>
          </cell>
          <cell r="AE1604">
            <v>2.6404069123000001E-2</v>
          </cell>
          <cell r="AF1604">
            <v>2.2335104250000001E-2</v>
          </cell>
          <cell r="AI1604">
            <v>2.7108243808000001E-2</v>
          </cell>
          <cell r="AJ1604">
            <v>2.7549327115000001E-2</v>
          </cell>
          <cell r="AK1604">
            <v>2.3177697518000001E-2</v>
          </cell>
          <cell r="AL1604">
            <v>2.4070287937000001E-2</v>
          </cell>
          <cell r="AM1604">
            <v>2.5064563731000002E-2</v>
          </cell>
          <cell r="AN1604">
            <v>2.5930131011000002E-2</v>
          </cell>
          <cell r="AO1604">
            <v>2.565504498E-2</v>
          </cell>
          <cell r="AP1604">
            <v>2.5235328439000001E-2</v>
          </cell>
        </row>
        <row r="1605">
          <cell r="A1605" t="str">
            <v>OCS - StrykowElectricityCEZ Trade Polska</v>
          </cell>
          <cell r="AI1605">
            <v>188224.77</v>
          </cell>
          <cell r="AJ1605">
            <v>184610.4</v>
          </cell>
          <cell r="AK1605">
            <v>162974.19</v>
          </cell>
          <cell r="AL1605">
            <v>166479.37</v>
          </cell>
          <cell r="AM1605">
            <v>158904.26999999999</v>
          </cell>
          <cell r="AN1605">
            <v>150650.72</v>
          </cell>
          <cell r="AO1605">
            <v>177067.87</v>
          </cell>
          <cell r="AP1605">
            <v>173703.6</v>
          </cell>
        </row>
        <row r="1606">
          <cell r="A1606" t="str">
            <v>OCS - StrykowElectricityCEZ Trade Polska</v>
          </cell>
          <cell r="AI1606">
            <v>13730.523514799999</v>
          </cell>
          <cell r="AJ1606">
            <v>13652.905966812001</v>
          </cell>
          <cell r="AK1606">
            <v>11536.523207135</v>
          </cell>
          <cell r="AL1606">
            <v>9235.3428494809996</v>
          </cell>
          <cell r="AM1606">
            <v>9157.7649247810004</v>
          </cell>
          <cell r="AN1606">
            <v>8823.3397760520002</v>
          </cell>
          <cell r="AO1606">
            <v>11568.592829994999</v>
          </cell>
          <cell r="AP1606">
            <v>10890.543875333</v>
          </cell>
        </row>
        <row r="1607">
          <cell r="A1607" t="str">
            <v>OCS - StrykowElectricityCEZ Trade Polska</v>
          </cell>
          <cell r="AI1607">
            <v>7.2947484620000003E-2</v>
          </cell>
          <cell r="AJ1607">
            <v>7.3955237443999997E-2</v>
          </cell>
          <cell r="AK1607">
            <v>7.0787424727000003E-2</v>
          </cell>
          <cell r="AL1607">
            <v>5.5474398116000002E-2</v>
          </cell>
          <cell r="AM1607">
            <v>5.7630703849000001E-2</v>
          </cell>
          <cell r="AN1607">
            <v>5.8568188562000002E-2</v>
          </cell>
          <cell r="AO1607">
            <v>6.5334229354999995E-2</v>
          </cell>
          <cell r="AP1607">
            <v>6.2696132234999993E-2</v>
          </cell>
        </row>
        <row r="1608">
          <cell r="A1608" t="str">
            <v>OCS - StrykowElectricityCost per Unit</v>
          </cell>
          <cell r="Q1608">
            <v>9.1416560600000002E-2</v>
          </cell>
          <cell r="R1608">
            <v>9.3115332087E-2</v>
          </cell>
          <cell r="S1608">
            <v>8.5138666417999997E-2</v>
          </cell>
          <cell r="T1608">
            <v>9.5856618039000002E-2</v>
          </cell>
          <cell r="U1608">
            <v>8.7197320428000005E-2</v>
          </cell>
          <cell r="V1608">
            <v>0.12923934226600001</v>
          </cell>
          <cell r="W1608">
            <v>9.4498850430000003E-2</v>
          </cell>
          <cell r="X1608">
            <v>9.4992122727E-2</v>
          </cell>
          <cell r="Y1608">
            <v>9.5631286677999999E-2</v>
          </cell>
          <cell r="Z1608">
            <v>9.4969486532000005E-2</v>
          </cell>
          <cell r="AA1608">
            <v>0.118203790113</v>
          </cell>
          <cell r="AB1608">
            <v>7.9098380807999996E-2</v>
          </cell>
          <cell r="AC1608">
            <v>7.9029277278000007E-2</v>
          </cell>
          <cell r="AD1608">
            <v>9.1171190050999995E-2</v>
          </cell>
          <cell r="AE1608">
            <v>9.7413029742999993E-2</v>
          </cell>
          <cell r="AF1608">
            <v>9.4541133959000004E-2</v>
          </cell>
          <cell r="AI1608">
            <v>0.100055728429</v>
          </cell>
          <cell r="AJ1608">
            <v>0.10150456456</v>
          </cell>
          <cell r="AK1608">
            <v>9.3965122245999996E-2</v>
          </cell>
          <cell r="AL1608">
            <v>7.9544686052999997E-2</v>
          </cell>
          <cell r="AM1608">
            <v>8.2695267579999995E-2</v>
          </cell>
          <cell r="AN1608">
            <v>8.4498319572999997E-2</v>
          </cell>
          <cell r="AO1608">
            <v>9.0989274334999995E-2</v>
          </cell>
          <cell r="AP1608">
            <v>8.7931460675000003E-2</v>
          </cell>
        </row>
        <row r="1609">
          <cell r="A1609" t="str">
            <v>OCS - StrykowElectricityService Usage</v>
          </cell>
          <cell r="Q1609">
            <v>139311.56</v>
          </cell>
          <cell r="R1609">
            <v>142862.73199999999</v>
          </cell>
          <cell r="S1609">
            <v>140584.26</v>
          </cell>
          <cell r="T1609">
            <v>153087.796</v>
          </cell>
          <cell r="U1609">
            <v>150363.902</v>
          </cell>
          <cell r="V1609">
            <v>165147.49600000001</v>
          </cell>
          <cell r="W1609">
            <v>182662.43</v>
          </cell>
          <cell r="X1609">
            <v>174307.5</v>
          </cell>
          <cell r="Y1609">
            <v>173790.59</v>
          </cell>
          <cell r="Z1609">
            <v>160510.28</v>
          </cell>
          <cell r="AA1609">
            <v>144485.95000000001</v>
          </cell>
          <cell r="AB1609">
            <v>133585.49</v>
          </cell>
          <cell r="AC1609">
            <v>149063.63</v>
          </cell>
          <cell r="AD1609">
            <v>150483.71</v>
          </cell>
          <cell r="AE1609">
            <v>168400.26</v>
          </cell>
          <cell r="AF1609">
            <v>153878.35999999999</v>
          </cell>
          <cell r="AI1609">
            <v>188224.78</v>
          </cell>
          <cell r="AJ1609">
            <v>184647</v>
          </cell>
          <cell r="AK1609">
            <v>163013.72</v>
          </cell>
          <cell r="AL1609">
            <v>166508.04</v>
          </cell>
          <cell r="AM1609">
            <v>158932.82</v>
          </cell>
          <cell r="AN1609">
            <v>150686.84</v>
          </cell>
          <cell r="AO1609">
            <v>177078.12</v>
          </cell>
          <cell r="AP1609">
            <v>173739.35</v>
          </cell>
        </row>
        <row r="1610">
          <cell r="A1610" t="str">
            <v>OCS - StrykowElectricityService Cost</v>
          </cell>
          <cell r="Q1610">
            <v>6367.3061657375001</v>
          </cell>
          <cell r="R1610">
            <v>6650.5807614374999</v>
          </cell>
          <cell r="S1610">
            <v>5983.7443559459998</v>
          </cell>
          <cell r="T1610">
            <v>7336.1301224905001</v>
          </cell>
          <cell r="U1610">
            <v>6554.7481336820001</v>
          </cell>
          <cell r="V1610">
            <v>10670.45381866</v>
          </cell>
          <cell r="W1610">
            <v>8629.5400676344998</v>
          </cell>
          <cell r="X1610">
            <v>8277.6872619160004</v>
          </cell>
          <cell r="Y1610">
            <v>8308.8140254754999</v>
          </cell>
          <cell r="Z1610">
            <v>7620.7253574469996</v>
          </cell>
          <cell r="AA1610">
            <v>8538.2102803180005</v>
          </cell>
          <cell r="AB1610">
            <v>5282.5191347780001</v>
          </cell>
          <cell r="AC1610">
            <v>5890.0928890354999</v>
          </cell>
          <cell r="AD1610">
            <v>6858.7274807120002</v>
          </cell>
          <cell r="AE1610">
            <v>8201.1154024860007</v>
          </cell>
          <cell r="AF1610">
            <v>7272.5324114859995</v>
          </cell>
          <cell r="AI1610">
            <v>9416.483370942</v>
          </cell>
          <cell r="AJ1610">
            <v>9369.9032853405006</v>
          </cell>
          <cell r="AK1610">
            <v>7657.4029503495003</v>
          </cell>
          <cell r="AL1610">
            <v>6621.6196580570004</v>
          </cell>
          <cell r="AM1610">
            <v>6570.6733603385001</v>
          </cell>
          <cell r="AN1610">
            <v>6365.3346394635</v>
          </cell>
          <cell r="AO1610">
            <v>8055.7699817954999</v>
          </cell>
          <cell r="AP1610">
            <v>7637.4567177620002</v>
          </cell>
        </row>
        <row r="1611">
          <cell r="A1611" t="str">
            <v>OCS - StrykowNatural gasPGNiG - Mazowiecki</v>
          </cell>
          <cell r="Q1611">
            <v>4202.6638000000003</v>
          </cell>
          <cell r="R1611">
            <v>2450.1653999999999</v>
          </cell>
          <cell r="S1611">
            <v>2232.0940000000001</v>
          </cell>
          <cell r="T1611">
            <v>874.34079999999994</v>
          </cell>
          <cell r="U1611">
            <v>520.47940000000006</v>
          </cell>
          <cell r="V1611">
            <v>88.043300000000002</v>
          </cell>
          <cell r="W1611">
            <v>109.6229</v>
          </cell>
          <cell r="X1611">
            <v>111.9717</v>
          </cell>
          <cell r="Y1611">
            <v>301.63729999999998</v>
          </cell>
          <cell r="Z1611">
            <v>1475.5969</v>
          </cell>
          <cell r="AA1611">
            <v>2417.8326999999999</v>
          </cell>
          <cell r="AB1611">
            <v>3437.6889999999999</v>
          </cell>
          <cell r="AC1611">
            <v>3895.3746999999998</v>
          </cell>
          <cell r="AD1611">
            <v>2905.9794000000002</v>
          </cell>
          <cell r="AE1611">
            <v>1921.2083</v>
          </cell>
          <cell r="AF1611">
            <v>1800.2818</v>
          </cell>
          <cell r="AG1611">
            <v>959.96190000000001</v>
          </cell>
          <cell r="AH1611">
            <v>70.757599999999996</v>
          </cell>
          <cell r="AI1611">
            <v>204.786</v>
          </cell>
          <cell r="AJ1611">
            <v>193.15209999999999</v>
          </cell>
          <cell r="AK1611">
            <v>319.14319999999998</v>
          </cell>
          <cell r="AL1611">
            <v>834.37450000000001</v>
          </cell>
          <cell r="AM1611">
            <v>1967.8172999999999</v>
          </cell>
          <cell r="AN1611">
            <v>2543.6035999999999</v>
          </cell>
          <cell r="AO1611">
            <v>2976.2966000000001</v>
          </cell>
          <cell r="AP1611">
            <v>3160.1269000000002</v>
          </cell>
          <cell r="AQ1611">
            <v>2798.8888000000002</v>
          </cell>
        </row>
        <row r="1612">
          <cell r="A1612" t="str">
            <v>OCS - StrykowNatural gasPGNiG - Mazowiecki</v>
          </cell>
          <cell r="Q1612">
            <v>49379.433077832997</v>
          </cell>
          <cell r="R1612">
            <v>29087.120053031002</v>
          </cell>
          <cell r="S1612">
            <v>28077.066941128</v>
          </cell>
          <cell r="T1612">
            <v>11766.201520615999</v>
          </cell>
          <cell r="U1612">
            <v>7816.6986912069997</v>
          </cell>
          <cell r="V1612">
            <v>3472.5667055909998</v>
          </cell>
          <cell r="W1612">
            <v>3933.6714626429998</v>
          </cell>
          <cell r="X1612">
            <v>3899.8156153949999</v>
          </cell>
          <cell r="Y1612">
            <v>5342.298657589</v>
          </cell>
          <cell r="Z1612">
            <v>18362.704139121</v>
          </cell>
          <cell r="AA1612">
            <v>25948.337526714</v>
          </cell>
          <cell r="AB1612">
            <v>35478.825751012002</v>
          </cell>
          <cell r="AC1612">
            <v>43798.617079290001</v>
          </cell>
          <cell r="AD1612">
            <v>30571.448969952999</v>
          </cell>
          <cell r="AE1612">
            <v>19607.525156932999</v>
          </cell>
          <cell r="AF1612">
            <v>21186.708592817999</v>
          </cell>
          <cell r="AG1612">
            <v>12982.753662464</v>
          </cell>
          <cell r="AH1612">
            <v>5261.0176086359997</v>
          </cell>
          <cell r="AI1612">
            <v>5254.6907470799997</v>
          </cell>
          <cell r="AJ1612">
            <v>5153.7335234640004</v>
          </cell>
          <cell r="AK1612">
            <v>5977.7577771679998</v>
          </cell>
          <cell r="AL1612">
            <v>10349.595860474999</v>
          </cell>
          <cell r="AM1612">
            <v>21244.894616647998</v>
          </cell>
          <cell r="AN1612">
            <v>27627.166036572002</v>
          </cell>
          <cell r="AO1612">
            <v>33504.551425363999</v>
          </cell>
          <cell r="AP1612">
            <v>36506.960569085997</v>
          </cell>
          <cell r="AQ1612">
            <v>31415.753108219</v>
          </cell>
        </row>
        <row r="1613">
          <cell r="A1613" t="str">
            <v>OCS - StrykowNatural gasPGNiG - Mazowiecki</v>
          </cell>
          <cell r="Q1613">
            <v>11.749555859746</v>
          </cell>
          <cell r="R1613">
            <v>11.871492452318</v>
          </cell>
          <cell r="S1613">
            <v>12.578801314428</v>
          </cell>
          <cell r="T1613">
            <v>13.457225741514</v>
          </cell>
          <cell r="U1613">
            <v>15.018267180616</v>
          </cell>
          <cell r="V1613">
            <v>39.441578241513</v>
          </cell>
          <cell r="W1613">
            <v>35.883665389649003</v>
          </cell>
          <cell r="X1613">
            <v>34.828582716838</v>
          </cell>
          <cell r="Y1613">
            <v>17.711001449716999</v>
          </cell>
          <cell r="Z1613">
            <v>12.444255025963001</v>
          </cell>
          <cell r="AA1613">
            <v>10.73206493018</v>
          </cell>
          <cell r="AB1613">
            <v>10.320545503391999</v>
          </cell>
          <cell r="AC1613">
            <v>11.243749434243</v>
          </cell>
          <cell r="AD1613">
            <v>10.520187779016</v>
          </cell>
          <cell r="AE1613">
            <v>10.205829923248</v>
          </cell>
          <cell r="AF1613">
            <v>11.7685512306</v>
          </cell>
          <cell r="AG1613">
            <v>13.524238474946999</v>
          </cell>
          <cell r="AH1613">
            <v>74.352685911280005</v>
          </cell>
          <cell r="AI1613">
            <v>25.659423725644999</v>
          </cell>
          <cell r="AJ1613">
            <v>26.682254676309</v>
          </cell>
          <cell r="AK1613">
            <v>18.730644353907</v>
          </cell>
          <cell r="AL1613">
            <v>12.404017453164</v>
          </cell>
          <cell r="AM1613">
            <v>10.796172295389001</v>
          </cell>
          <cell r="AN1613">
            <v>10.86142747894</v>
          </cell>
          <cell r="AO1613">
            <v>11.257127876759</v>
          </cell>
          <cell r="AP1613">
            <v>11.552371700353</v>
          </cell>
          <cell r="AQ1613">
            <v>11.224366294300999</v>
          </cell>
        </row>
        <row r="1614">
          <cell r="A1614" t="str">
            <v>OCS - StrykowNatural gasCost per Unit</v>
          </cell>
          <cell r="Q1614">
            <v>11.749555859746</v>
          </cell>
          <cell r="R1614">
            <v>11.871492452318</v>
          </cell>
          <cell r="S1614">
            <v>12.578801314428</v>
          </cell>
          <cell r="T1614">
            <v>13.457225741514</v>
          </cell>
          <cell r="U1614">
            <v>15.018267180616</v>
          </cell>
          <cell r="V1614">
            <v>39.441578241513</v>
          </cell>
          <cell r="W1614">
            <v>35.883665389649003</v>
          </cell>
          <cell r="X1614">
            <v>34.828582716838</v>
          </cell>
          <cell r="Y1614">
            <v>17.711001449716999</v>
          </cell>
          <cell r="Z1614">
            <v>12.444255025963001</v>
          </cell>
          <cell r="AA1614">
            <v>10.73206493018</v>
          </cell>
          <cell r="AB1614">
            <v>10.320545503391999</v>
          </cell>
          <cell r="AC1614">
            <v>11.243749434243</v>
          </cell>
          <cell r="AD1614">
            <v>10.520187779016</v>
          </cell>
          <cell r="AE1614">
            <v>10.205829923248</v>
          </cell>
          <cell r="AF1614">
            <v>11.7685512306</v>
          </cell>
          <cell r="AG1614">
            <v>13.524238474946999</v>
          </cell>
          <cell r="AH1614">
            <v>74.352685911280005</v>
          </cell>
          <cell r="AI1614">
            <v>25.659423725644999</v>
          </cell>
          <cell r="AJ1614">
            <v>26.682254676309</v>
          </cell>
          <cell r="AK1614">
            <v>18.730644353907</v>
          </cell>
          <cell r="AL1614">
            <v>12.404017453164</v>
          </cell>
          <cell r="AM1614">
            <v>10.796172295389001</v>
          </cell>
          <cell r="AN1614">
            <v>10.86142747894</v>
          </cell>
          <cell r="AO1614">
            <v>11.257127876759</v>
          </cell>
          <cell r="AP1614">
            <v>11.552371700353</v>
          </cell>
          <cell r="AQ1614">
            <v>11.224366294300999</v>
          </cell>
        </row>
        <row r="1615">
          <cell r="A1615" t="str">
            <v>OCS - StrykowNatural gasService Usage</v>
          </cell>
          <cell r="Q1615">
            <v>4202.6638000000003</v>
          </cell>
          <cell r="R1615">
            <v>2450.1653999999999</v>
          </cell>
          <cell r="S1615">
            <v>2232.0940000000001</v>
          </cell>
          <cell r="T1615">
            <v>874.34079999999994</v>
          </cell>
          <cell r="U1615">
            <v>520.47940000000006</v>
          </cell>
          <cell r="V1615">
            <v>88.043300000000002</v>
          </cell>
          <cell r="W1615">
            <v>109.6229</v>
          </cell>
          <cell r="X1615">
            <v>111.9717</v>
          </cell>
          <cell r="Y1615">
            <v>301.63729999999998</v>
          </cell>
          <cell r="Z1615">
            <v>1475.5969</v>
          </cell>
          <cell r="AA1615">
            <v>2417.8326999999999</v>
          </cell>
          <cell r="AB1615">
            <v>3437.6889999999999</v>
          </cell>
          <cell r="AC1615">
            <v>3895.3746999999998</v>
          </cell>
          <cell r="AD1615">
            <v>2905.9794000000002</v>
          </cell>
          <cell r="AE1615">
            <v>1921.2083</v>
          </cell>
          <cell r="AF1615">
            <v>1800.2818</v>
          </cell>
          <cell r="AG1615">
            <v>959.96190000000001</v>
          </cell>
          <cell r="AH1615">
            <v>70.757599999999996</v>
          </cell>
          <cell r="AI1615">
            <v>204.786</v>
          </cell>
          <cell r="AJ1615">
            <v>193.15209999999999</v>
          </cell>
          <cell r="AK1615">
            <v>319.14319999999998</v>
          </cell>
          <cell r="AL1615">
            <v>834.37450000000001</v>
          </cell>
          <cell r="AM1615">
            <v>1967.8172999999999</v>
          </cell>
          <cell r="AN1615">
            <v>2543.6035999999999</v>
          </cell>
          <cell r="AO1615">
            <v>2976.2966000000001</v>
          </cell>
          <cell r="AP1615">
            <v>3160.1269000000002</v>
          </cell>
          <cell r="AQ1615">
            <v>2798.8888000000002</v>
          </cell>
        </row>
        <row r="1616">
          <cell r="A1616" t="str">
            <v>OCS - StrykowNatural gasService Cost</v>
          </cell>
          <cell r="Q1616">
            <v>24689.716538916498</v>
          </cell>
          <cell r="R1616">
            <v>14543.560026515501</v>
          </cell>
          <cell r="S1616">
            <v>14038.533470564</v>
          </cell>
          <cell r="T1616">
            <v>5883.1007603079997</v>
          </cell>
          <cell r="U1616">
            <v>3908.3493456034998</v>
          </cell>
          <cell r="V1616">
            <v>1736.2833527954999</v>
          </cell>
          <cell r="W1616">
            <v>1966.8357313214999</v>
          </cell>
          <cell r="X1616">
            <v>1949.9078076974999</v>
          </cell>
          <cell r="Y1616">
            <v>2671.1493287945</v>
          </cell>
          <cell r="Z1616">
            <v>9181.3520695605002</v>
          </cell>
          <cell r="AA1616">
            <v>12974.168763357</v>
          </cell>
          <cell r="AB1616">
            <v>17739.412875506001</v>
          </cell>
          <cell r="AC1616">
            <v>21899.308539645001</v>
          </cell>
          <cell r="AD1616">
            <v>15285.724484976499</v>
          </cell>
          <cell r="AE1616">
            <v>9803.7625784664997</v>
          </cell>
          <cell r="AF1616">
            <v>10593.354296408999</v>
          </cell>
          <cell r="AG1616">
            <v>6491.3768312319999</v>
          </cell>
          <cell r="AH1616">
            <v>2630.5088043179999</v>
          </cell>
          <cell r="AI1616">
            <v>2627.3453735399999</v>
          </cell>
          <cell r="AJ1616">
            <v>2576.8667617320002</v>
          </cell>
          <cell r="AK1616">
            <v>2988.8788885839999</v>
          </cell>
          <cell r="AL1616">
            <v>5174.7979302374997</v>
          </cell>
          <cell r="AM1616">
            <v>10622.447308323999</v>
          </cell>
          <cell r="AN1616">
            <v>13813.583018286001</v>
          </cell>
          <cell r="AO1616">
            <v>16752.275712682</v>
          </cell>
          <cell r="AP1616">
            <v>18253.480284542999</v>
          </cell>
          <cell r="AQ1616">
            <v>15707.8765541095</v>
          </cell>
        </row>
        <row r="1617">
          <cell r="A1617" t="str">
            <v>OCS - VordingborgElectricityEnergi Danmark</v>
          </cell>
          <cell r="Q1617">
            <v>116052</v>
          </cell>
          <cell r="R1617">
            <v>112232</v>
          </cell>
          <cell r="S1617">
            <v>123644</v>
          </cell>
        </row>
        <row r="1618">
          <cell r="A1618" t="str">
            <v>OCS - VordingborgElectricityEnergi Danmark</v>
          </cell>
          <cell r="Q1618">
            <v>6118.8096611430001</v>
          </cell>
          <cell r="R1618">
            <v>5786.0918428240002</v>
          </cell>
          <cell r="S1618">
            <v>6619.0300040989996</v>
          </cell>
        </row>
        <row r="1619">
          <cell r="A1619" t="str">
            <v>OCS - VordingborgElectricityEnergi Danmark</v>
          </cell>
          <cell r="Q1619">
            <v>5.2724723926E-2</v>
          </cell>
          <cell r="R1619">
            <v>5.1554742344000003E-2</v>
          </cell>
          <cell r="S1619">
            <v>5.3532965644000001E-2</v>
          </cell>
        </row>
        <row r="1620">
          <cell r="A1620" t="str">
            <v>OCS - VordingborgElectricityEnergi Danmark</v>
          </cell>
          <cell r="T1620">
            <v>131171</v>
          </cell>
          <cell r="U1620">
            <v>138123</v>
          </cell>
          <cell r="V1620">
            <v>176955</v>
          </cell>
          <cell r="W1620">
            <v>157099</v>
          </cell>
          <cell r="X1620">
            <v>160178</v>
          </cell>
          <cell r="Y1620">
            <v>140900</v>
          </cell>
          <cell r="Z1620">
            <v>127158</v>
          </cell>
          <cell r="AA1620">
            <v>137284</v>
          </cell>
          <cell r="AB1620">
            <v>150190</v>
          </cell>
          <cell r="AC1620">
            <v>155408</v>
          </cell>
          <cell r="AD1620">
            <v>129967</v>
          </cell>
          <cell r="AE1620">
            <v>181259</v>
          </cell>
          <cell r="AF1620">
            <v>131315</v>
          </cell>
          <cell r="AH1620">
            <v>139715</v>
          </cell>
          <cell r="AI1620">
            <v>134469</v>
          </cell>
          <cell r="AJ1620">
            <v>141979</v>
          </cell>
          <cell r="AK1620">
            <v>130574</v>
          </cell>
          <cell r="AL1620">
            <v>121982</v>
          </cell>
          <cell r="AM1620">
            <v>139567</v>
          </cell>
          <cell r="AN1620">
            <v>109095</v>
          </cell>
          <cell r="AO1620">
            <v>150498</v>
          </cell>
          <cell r="AP1620">
            <v>133253</v>
          </cell>
          <cell r="AQ1620">
            <v>153378</v>
          </cell>
          <cell r="AR1620">
            <v>130910</v>
          </cell>
        </row>
        <row r="1621">
          <cell r="A1621" t="str">
            <v>OCS - VordingborgElectricityEnergi Danmark</v>
          </cell>
          <cell r="T1621">
            <v>201194.65710839099</v>
          </cell>
          <cell r="U1621">
            <v>42971.362951843003</v>
          </cell>
          <cell r="V1621">
            <v>54021.553378301003</v>
          </cell>
          <cell r="W1621">
            <v>37456.484301409</v>
          </cell>
          <cell r="X1621">
            <v>38745.257019771001</v>
          </cell>
          <cell r="Y1621">
            <v>42274.189739900001</v>
          </cell>
          <cell r="Z1621">
            <v>21180.510486200001</v>
          </cell>
          <cell r="AA1621">
            <v>22487.246478462999</v>
          </cell>
          <cell r="AB1621">
            <v>43034.138576202</v>
          </cell>
          <cell r="AC1621">
            <v>41795.284946134001</v>
          </cell>
          <cell r="AD1621">
            <v>34343.261729090002</v>
          </cell>
          <cell r="AE1621">
            <v>47766.070772302002</v>
          </cell>
          <cell r="AF1621">
            <v>35164.337502212002</v>
          </cell>
          <cell r="AH1621">
            <v>39876.858212576</v>
          </cell>
          <cell r="AI1621">
            <v>39497.224069304997</v>
          </cell>
          <cell r="AJ1621">
            <v>42857.862090782997</v>
          </cell>
          <cell r="AK1621">
            <v>38601.186215014</v>
          </cell>
          <cell r="AL1621">
            <v>11297.135659534</v>
          </cell>
          <cell r="AM1621">
            <v>13003.487976394001</v>
          </cell>
          <cell r="AN1621">
            <v>9791.9712375769996</v>
          </cell>
          <cell r="AO1621">
            <v>13365.891885654</v>
          </cell>
          <cell r="AP1621">
            <v>11803.755048931</v>
          </cell>
          <cell r="AQ1621">
            <v>13424.124877683</v>
          </cell>
          <cell r="AR1621">
            <v>10598.345943478</v>
          </cell>
        </row>
        <row r="1622">
          <cell r="A1622" t="str">
            <v>OCS - VordingborgElectricityEnergi Danmark</v>
          </cell>
          <cell r="T1622">
            <v>1.533834895734</v>
          </cell>
          <cell r="U1622">
            <v>0.3111093949</v>
          </cell>
          <cell r="V1622">
            <v>0.30528413087099998</v>
          </cell>
          <cell r="W1622">
            <v>0.23842598808000001</v>
          </cell>
          <cell r="X1622">
            <v>0.24188875513300001</v>
          </cell>
          <cell r="Y1622">
            <v>0.30002973555599999</v>
          </cell>
          <cell r="Z1622">
            <v>0.16656844623299999</v>
          </cell>
          <cell r="AA1622">
            <v>0.16380092711700001</v>
          </cell>
          <cell r="AB1622">
            <v>0.28653131750499999</v>
          </cell>
          <cell r="AC1622">
            <v>0.26893908258299998</v>
          </cell>
          <cell r="AD1622">
            <v>0.26424601421100002</v>
          </cell>
          <cell r="AE1622">
            <v>0.26352385686899998</v>
          </cell>
          <cell r="AF1622">
            <v>0.26778614402099998</v>
          </cell>
          <cell r="AH1622">
            <v>0.28541572638899998</v>
          </cell>
          <cell r="AI1622">
            <v>0.29372735774999997</v>
          </cell>
          <cell r="AJ1622">
            <v>0.301860571568</v>
          </cell>
          <cell r="AK1622">
            <v>0.29562689520800001</v>
          </cell>
          <cell r="AL1622">
            <v>9.2613136851999997E-2</v>
          </cell>
          <cell r="AM1622">
            <v>9.3170219151999994E-2</v>
          </cell>
          <cell r="AN1622">
            <v>8.975637048E-2</v>
          </cell>
          <cell r="AO1622">
            <v>8.8811093075E-2</v>
          </cell>
          <cell r="AP1622">
            <v>8.8581533239999996E-2</v>
          </cell>
          <cell r="AQ1622">
            <v>8.7523144634000002E-2</v>
          </cell>
          <cell r="AR1622">
            <v>8.0959024852000003E-2</v>
          </cell>
        </row>
        <row r="1623">
          <cell r="A1623" t="str">
            <v>OCS - VordingborgElectricitySEAS-NVE</v>
          </cell>
          <cell r="Q1623">
            <v>116052</v>
          </cell>
          <cell r="R1623">
            <v>112232</v>
          </cell>
          <cell r="S1623">
            <v>123644</v>
          </cell>
        </row>
        <row r="1624">
          <cell r="A1624" t="str">
            <v>OCS - VordingborgElectricitySEAS-NVE</v>
          </cell>
          <cell r="Q1624">
            <v>30064.508036309999</v>
          </cell>
          <cell r="R1624">
            <v>8324.6638121760006</v>
          </cell>
          <cell r="S1624">
            <v>26896.496303585998</v>
          </cell>
        </row>
        <row r="1625">
          <cell r="A1625" t="str">
            <v>OCS - VordingborgElectricitySEAS-NVE</v>
          </cell>
          <cell r="Q1625">
            <v>0.25906066277399997</v>
          </cell>
          <cell r="R1625">
            <v>7.4173709923E-2</v>
          </cell>
          <cell r="S1625">
            <v>0.21753175490500001</v>
          </cell>
        </row>
        <row r="1626">
          <cell r="A1626" t="str">
            <v>OCS - VordingborgElectricityCost per Unit</v>
          </cell>
          <cell r="Q1626">
            <v>0.31178538670099998</v>
          </cell>
          <cell r="R1626">
            <v>0.125728452268</v>
          </cell>
          <cell r="S1626">
            <v>0.27106472055000003</v>
          </cell>
          <cell r="T1626">
            <v>1.533834895734</v>
          </cell>
          <cell r="U1626">
            <v>0.3111093949</v>
          </cell>
          <cell r="V1626">
            <v>0.30528413087099998</v>
          </cell>
          <cell r="W1626">
            <v>0.23842598808000001</v>
          </cell>
          <cell r="X1626">
            <v>0.24188875513300001</v>
          </cell>
          <cell r="Y1626">
            <v>0.30002973555599999</v>
          </cell>
          <cell r="Z1626">
            <v>0.16656844623299999</v>
          </cell>
          <cell r="AA1626">
            <v>0.16380092711700001</v>
          </cell>
          <cell r="AB1626">
            <v>0.28653131750499999</v>
          </cell>
          <cell r="AC1626">
            <v>0.26893908258299998</v>
          </cell>
          <cell r="AD1626">
            <v>0.26424601421100002</v>
          </cell>
          <cell r="AE1626">
            <v>0.26352385686899998</v>
          </cell>
          <cell r="AF1626">
            <v>0.26778614402099998</v>
          </cell>
          <cell r="AH1626">
            <v>0.28541572638899998</v>
          </cell>
          <cell r="AI1626">
            <v>0.29372735774999997</v>
          </cell>
          <cell r="AJ1626">
            <v>0.301860571568</v>
          </cell>
          <cell r="AK1626">
            <v>0.29562689520800001</v>
          </cell>
          <cell r="AL1626">
            <v>9.2613136851999997E-2</v>
          </cell>
          <cell r="AM1626">
            <v>9.3170219151999994E-2</v>
          </cell>
          <cell r="AN1626">
            <v>8.975637048E-2</v>
          </cell>
          <cell r="AO1626">
            <v>8.8811093075E-2</v>
          </cell>
          <cell r="AP1626">
            <v>8.8581533239999996E-2</v>
          </cell>
          <cell r="AQ1626">
            <v>8.7523144634000002E-2</v>
          </cell>
          <cell r="AR1626">
            <v>8.0959024852000003E-2</v>
          </cell>
        </row>
        <row r="1627">
          <cell r="A1627" t="str">
            <v>OCS - VordingborgElectricityService Usage</v>
          </cell>
          <cell r="Q1627">
            <v>116052</v>
          </cell>
          <cell r="R1627">
            <v>112232</v>
          </cell>
          <cell r="S1627">
            <v>123644</v>
          </cell>
          <cell r="T1627">
            <v>131171</v>
          </cell>
          <cell r="U1627">
            <v>138123</v>
          </cell>
          <cell r="V1627">
            <v>176955</v>
          </cell>
          <cell r="W1627">
            <v>157099</v>
          </cell>
          <cell r="X1627">
            <v>160178</v>
          </cell>
          <cell r="Y1627">
            <v>140900</v>
          </cell>
          <cell r="Z1627">
            <v>127158</v>
          </cell>
          <cell r="AA1627">
            <v>137284</v>
          </cell>
          <cell r="AB1627">
            <v>150190</v>
          </cell>
          <cell r="AC1627">
            <v>155408</v>
          </cell>
          <cell r="AD1627">
            <v>129967</v>
          </cell>
          <cell r="AE1627">
            <v>181259</v>
          </cell>
          <cell r="AF1627">
            <v>131315</v>
          </cell>
          <cell r="AH1627">
            <v>139715</v>
          </cell>
          <cell r="AI1627">
            <v>134469</v>
          </cell>
          <cell r="AJ1627">
            <v>141979</v>
          </cell>
          <cell r="AK1627">
            <v>130574</v>
          </cell>
          <cell r="AL1627">
            <v>121982</v>
          </cell>
          <cell r="AM1627">
            <v>139567</v>
          </cell>
          <cell r="AN1627">
            <v>109095</v>
          </cell>
          <cell r="AO1627">
            <v>150498</v>
          </cell>
          <cell r="AP1627">
            <v>133253</v>
          </cell>
          <cell r="AQ1627">
            <v>153378</v>
          </cell>
          <cell r="AR1627">
            <v>130910</v>
          </cell>
        </row>
        <row r="1628">
          <cell r="A1628" t="str">
            <v>OCS - VordingborgElectricityService Cost</v>
          </cell>
          <cell r="Q1628">
            <v>18091.6588487265</v>
          </cell>
          <cell r="R1628">
            <v>11217.709733588001</v>
          </cell>
          <cell r="S1628">
            <v>16757.763153842501</v>
          </cell>
          <cell r="T1628">
            <v>100597.32855419601</v>
          </cell>
          <cell r="U1628">
            <v>21485.681475921501</v>
          </cell>
          <cell r="V1628">
            <v>27010.776689150502</v>
          </cell>
          <cell r="W1628">
            <v>18728.2421507045</v>
          </cell>
          <cell r="X1628">
            <v>19372.628509885501</v>
          </cell>
          <cell r="Y1628">
            <v>21137.09486995</v>
          </cell>
          <cell r="Z1628">
            <v>10590.2552431</v>
          </cell>
          <cell r="AA1628">
            <v>11243.6232392315</v>
          </cell>
          <cell r="AB1628">
            <v>21517.069288101</v>
          </cell>
          <cell r="AC1628">
            <v>20897.642473067001</v>
          </cell>
          <cell r="AD1628">
            <v>17171.630864545001</v>
          </cell>
          <cell r="AE1628">
            <v>23883.035386151001</v>
          </cell>
          <cell r="AF1628">
            <v>17582.168751106001</v>
          </cell>
          <cell r="AH1628">
            <v>19938.429106288</v>
          </cell>
          <cell r="AI1628">
            <v>19748.612034652499</v>
          </cell>
          <cell r="AJ1628">
            <v>21428.931045391499</v>
          </cell>
          <cell r="AK1628">
            <v>19300.593107507</v>
          </cell>
          <cell r="AL1628">
            <v>5648.5678297670001</v>
          </cell>
          <cell r="AM1628">
            <v>6501.7439881970004</v>
          </cell>
          <cell r="AN1628">
            <v>4895.9856187884998</v>
          </cell>
          <cell r="AO1628">
            <v>6682.9459428270002</v>
          </cell>
          <cell r="AP1628">
            <v>5901.8775244654998</v>
          </cell>
          <cell r="AQ1628">
            <v>6712.0624388414999</v>
          </cell>
          <cell r="AR1628">
            <v>5299.1729717389999</v>
          </cell>
        </row>
        <row r="1629">
          <cell r="A1629" t="str">
            <v>OCS - VordingborgNatural gasEnergi Danmark</v>
          </cell>
          <cell r="Q1629">
            <v>495.91881290322499</v>
          </cell>
          <cell r="R1629">
            <v>369.51156184649602</v>
          </cell>
          <cell r="S1629">
            <v>320.18561879866502</v>
          </cell>
          <cell r="T1629">
            <v>219.671085913978</v>
          </cell>
          <cell r="U1629">
            <v>87.985014086020996</v>
          </cell>
          <cell r="V1629">
            <v>36.253049247310997</v>
          </cell>
          <cell r="W1629">
            <v>31.417015268817</v>
          </cell>
          <cell r="X1629">
            <v>31.374948387096001</v>
          </cell>
          <cell r="Y1629">
            <v>47.486643010751997</v>
          </cell>
          <cell r="Z1629">
            <v>188.27534086021501</v>
          </cell>
          <cell r="AA1629">
            <v>291.24196580645099</v>
          </cell>
          <cell r="AB1629">
            <v>343.57332451612899</v>
          </cell>
          <cell r="AC1629">
            <v>415.262867741935</v>
          </cell>
          <cell r="AD1629">
            <v>342.94551774193502</v>
          </cell>
          <cell r="AE1629">
            <v>260.42497580645102</v>
          </cell>
          <cell r="AF1629">
            <v>201.90572086021501</v>
          </cell>
          <cell r="AG1629">
            <v>103.20979204301</v>
          </cell>
          <cell r="AH1629">
            <v>52.211037956989003</v>
          </cell>
          <cell r="AI1629">
            <v>31.665036236559001</v>
          </cell>
          <cell r="AJ1629">
            <v>37.048058064515999</v>
          </cell>
          <cell r="AK1629">
            <v>84.358935698924</v>
          </cell>
          <cell r="AL1629">
            <v>135.804364301075</v>
          </cell>
          <cell r="AM1629">
            <v>297.32309952406098</v>
          </cell>
          <cell r="AN1629">
            <v>313.09130983606502</v>
          </cell>
          <cell r="AO1629">
            <v>227.6685162823</v>
          </cell>
          <cell r="AP1629">
            <v>203.06421016949099</v>
          </cell>
          <cell r="AQ1629">
            <v>7.2522932203380002</v>
          </cell>
        </row>
        <row r="1630">
          <cell r="A1630" t="str">
            <v>OCS - VordingborgNatural gasEnergi Danmark</v>
          </cell>
          <cell r="Q1630">
            <v>6174.7000639820963</v>
          </cell>
          <cell r="R1630">
            <v>4656.7058201077798</v>
          </cell>
          <cell r="S1630">
            <v>4048.712526425767</v>
          </cell>
          <cell r="T1630">
            <v>2708.0679378648292</v>
          </cell>
          <cell r="U1630">
            <v>1083.1430937460741</v>
          </cell>
          <cell r="V1630">
            <v>447.75654485879198</v>
          </cell>
          <cell r="W1630">
            <v>370.77433253569097</v>
          </cell>
          <cell r="X1630">
            <v>392.08458186600001</v>
          </cell>
          <cell r="Y1630">
            <v>581.36768222287503</v>
          </cell>
          <cell r="Z1630">
            <v>2244.964325778737</v>
          </cell>
          <cell r="AA1630">
            <v>3416.3534139785952</v>
          </cell>
          <cell r="AB1630">
            <v>4141.7923878095971</v>
          </cell>
          <cell r="AC1630">
            <v>4942.3492258105161</v>
          </cell>
          <cell r="AD1630">
            <v>4148.8188347223831</v>
          </cell>
          <cell r="AE1630">
            <v>3119.7234974251969</v>
          </cell>
          <cell r="AF1630">
            <v>1699.9102275676721</v>
          </cell>
          <cell r="AG1630">
            <v>849.82656754755305</v>
          </cell>
          <cell r="AH1630">
            <v>443.89744899801201</v>
          </cell>
          <cell r="AI1630">
            <v>367.78411279227703</v>
          </cell>
          <cell r="AJ1630">
            <v>330.82568589993502</v>
          </cell>
          <cell r="AK1630">
            <v>726.22946112595298</v>
          </cell>
          <cell r="AL1630">
            <v>951.267556259917</v>
          </cell>
          <cell r="AM1630">
            <v>1907.9726690888269</v>
          </cell>
          <cell r="AN1630">
            <v>2006.540498798229</v>
          </cell>
          <cell r="AO1630">
            <v>1660.0560348453059</v>
          </cell>
          <cell r="AP1630">
            <v>1488.9736605154569</v>
          </cell>
          <cell r="AQ1630">
            <v>53.177630732693999</v>
          </cell>
        </row>
        <row r="1631">
          <cell r="A1631" t="str">
            <v>OCS - VordingborgNatural gasEnergi Danmark</v>
          </cell>
          <cell r="Q1631">
            <v>12.451030094691999</v>
          </cell>
          <cell r="R1631">
            <v>12.602327777885</v>
          </cell>
          <cell r="S1631">
            <v>12.644891864964</v>
          </cell>
          <cell r="T1631">
            <v>12.327830613652999</v>
          </cell>
          <cell r="U1631">
            <v>12.310540664197999</v>
          </cell>
          <cell r="V1631">
            <v>12.350865765918</v>
          </cell>
          <cell r="W1631">
            <v>11.801704565605</v>
          </cell>
          <cell r="X1631">
            <v>12.496740298296</v>
          </cell>
          <cell r="Y1631">
            <v>12.242762287728</v>
          </cell>
          <cell r="Z1631">
            <v>11.923836204580001</v>
          </cell>
          <cell r="AA1631">
            <v>11.730292385984001</v>
          </cell>
          <cell r="AB1631">
            <v>12.055046455199999</v>
          </cell>
          <cell r="AC1631">
            <v>11.901736489673</v>
          </cell>
          <cell r="AD1631">
            <v>12.097603322065</v>
          </cell>
          <cell r="AE1631">
            <v>11.979356003641</v>
          </cell>
          <cell r="AF1631">
            <v>8.4193267051829999</v>
          </cell>
          <cell r="AG1631">
            <v>8.2339722881459991</v>
          </cell>
          <cell r="AH1631">
            <v>8.5019847596910001</v>
          </cell>
          <cell r="AI1631">
            <v>11.614833156819</v>
          </cell>
          <cell r="AJ1631">
            <v>8.9296363475740002</v>
          </cell>
          <cell r="AK1631">
            <v>8.6088030285000006</v>
          </cell>
          <cell r="AL1631">
            <v>7.0046906162080003</v>
          </cell>
          <cell r="AM1631">
            <v>6.4171693088859998</v>
          </cell>
          <cell r="AN1631">
            <v>6.4088029139130001</v>
          </cell>
          <cell r="AO1631">
            <v>7.2915485283299999</v>
          </cell>
          <cell r="AP1631">
            <v>7.33252629438</v>
          </cell>
          <cell r="AQ1631">
            <v>7.33252629438</v>
          </cell>
        </row>
        <row r="1632">
          <cell r="A1632" t="str">
            <v>OCS - VordingborgNatural gasOrsted</v>
          </cell>
          <cell r="Q1632">
            <v>504.22129999999999</v>
          </cell>
          <cell r="R1632">
            <v>365.8623</v>
          </cell>
          <cell r="S1632">
            <v>317.822</v>
          </cell>
          <cell r="T1632">
            <v>216.64009999999999</v>
          </cell>
          <cell r="U1632">
            <v>83.455799999999996</v>
          </cell>
          <cell r="V1632">
            <v>34.718200000000003</v>
          </cell>
          <cell r="W1632">
            <v>31.2684</v>
          </cell>
          <cell r="X1632">
            <v>31.378499999999999</v>
          </cell>
          <cell r="Y1632">
            <v>48.076999999999998</v>
          </cell>
          <cell r="Z1632">
            <v>192.89519999999999</v>
          </cell>
          <cell r="AA1632">
            <v>294.84780000000001</v>
          </cell>
          <cell r="AB1632">
            <v>344.86989999999997</v>
          </cell>
          <cell r="AC1632">
            <v>417.60930000000002</v>
          </cell>
          <cell r="AD1632">
            <v>341.67700000000002</v>
          </cell>
          <cell r="AE1632">
            <v>256.49630000000002</v>
          </cell>
          <cell r="AH1632">
            <v>50.682699999999997</v>
          </cell>
          <cell r="AI1632">
            <v>41.9848</v>
          </cell>
          <cell r="AJ1632">
            <v>37.250500000000002</v>
          </cell>
          <cell r="AK1632">
            <v>86.024799999999999</v>
          </cell>
          <cell r="AL1632">
            <v>137.3314</v>
          </cell>
          <cell r="AM1632">
            <v>262.62520000000001</v>
          </cell>
          <cell r="AN1632">
            <v>353.49439999999998</v>
          </cell>
        </row>
        <row r="1633">
          <cell r="A1633" t="str">
            <v>OCS - VordingborgNatural gasOrsted</v>
          </cell>
          <cell r="Q1633">
            <v>11150.172495082001</v>
          </cell>
          <cell r="R1633">
            <v>6400.2291589189999</v>
          </cell>
          <cell r="S1633">
            <v>7205.1863627319999</v>
          </cell>
          <cell r="T1633">
            <v>4054.7925799290001</v>
          </cell>
          <cell r="U1633">
            <v>1960.0574060629999</v>
          </cell>
          <cell r="V1633">
            <v>640.11202606500001</v>
          </cell>
          <cell r="W1633">
            <v>720.08523757099999</v>
          </cell>
          <cell r="X1633">
            <v>733.07241031299998</v>
          </cell>
          <cell r="Y1633">
            <v>885.09268940200002</v>
          </cell>
          <cell r="Z1633">
            <v>4230.8958834450004</v>
          </cell>
          <cell r="AA1633">
            <v>5161.1125231389997</v>
          </cell>
          <cell r="AB1633">
            <v>7413.7674331300004</v>
          </cell>
          <cell r="AC1633">
            <v>7297.0582067289997</v>
          </cell>
          <cell r="AD1633">
            <v>7422.9251728640002</v>
          </cell>
          <cell r="AE1633">
            <v>5559.269913137</v>
          </cell>
          <cell r="AH1633">
            <v>1193.948023083</v>
          </cell>
          <cell r="AI1633">
            <v>1025.9701074970001</v>
          </cell>
          <cell r="AJ1633">
            <v>926.97971153000003</v>
          </cell>
          <cell r="AK1633">
            <v>2063.562749615</v>
          </cell>
          <cell r="AL1633">
            <v>2653.864954526</v>
          </cell>
          <cell r="AM1633">
            <v>5002.1842317500004</v>
          </cell>
          <cell r="AN1633">
            <v>6807.1257130650001</v>
          </cell>
        </row>
        <row r="1634">
          <cell r="A1634" t="str">
            <v>OCS - VordingborgNatural gasOrsted</v>
          </cell>
          <cell r="Q1634">
            <v>22.113648303001</v>
          </cell>
          <cell r="R1634">
            <v>17.493546503476001</v>
          </cell>
          <cell r="S1634">
            <v>22.670508532235001</v>
          </cell>
          <cell r="T1634">
            <v>18.716722250077002</v>
          </cell>
          <cell r="U1634">
            <v>23.486173592044999</v>
          </cell>
          <cell r="V1634">
            <v>18.437362134701001</v>
          </cell>
          <cell r="W1634">
            <v>23.029168028137001</v>
          </cell>
          <cell r="X1634">
            <v>23.362251551635001</v>
          </cell>
          <cell r="Y1634">
            <v>18.409898483724</v>
          </cell>
          <cell r="Z1634">
            <v>21.933650414551</v>
          </cell>
          <cell r="AA1634">
            <v>17.504327734983001</v>
          </cell>
          <cell r="AB1634">
            <v>21.497287623912001</v>
          </cell>
          <cell r="AC1634">
            <v>17.473409252928001</v>
          </cell>
          <cell r="AD1634">
            <v>21.724977604180999</v>
          </cell>
          <cell r="AE1634">
            <v>21.673879557471</v>
          </cell>
          <cell r="AH1634">
            <v>23.557308965051</v>
          </cell>
          <cell r="AI1634">
            <v>24.436703461657</v>
          </cell>
          <cell r="AJ1634">
            <v>24.885027356142</v>
          </cell>
          <cell r="AK1634">
            <v>23.987998223942</v>
          </cell>
          <cell r="AL1634">
            <v>19.324531421989999</v>
          </cell>
          <cell r="AM1634">
            <v>19.046855487401</v>
          </cell>
          <cell r="AN1634">
            <v>19.256671995552999</v>
          </cell>
        </row>
        <row r="1635">
          <cell r="A1635" t="str">
            <v>OCS - VordingborgNatural gasCost per Unit</v>
          </cell>
          <cell r="Q1635">
            <v>34.564678397693001</v>
          </cell>
          <cell r="R1635">
            <v>30.095874281360999</v>
          </cell>
          <cell r="S1635">
            <v>35.315400397198999</v>
          </cell>
          <cell r="T1635">
            <v>31.044552863730001</v>
          </cell>
          <cell r="U1635">
            <v>35.796714256244002</v>
          </cell>
          <cell r="V1635">
            <v>30.788227900620001</v>
          </cell>
          <cell r="W1635">
            <v>34.830872593742001</v>
          </cell>
          <cell r="X1635">
            <v>35.858991849932004</v>
          </cell>
          <cell r="Y1635">
            <v>30.652660771451998</v>
          </cell>
          <cell r="Z1635">
            <v>33.857486619131002</v>
          </cell>
          <cell r="AA1635">
            <v>29.234620120968</v>
          </cell>
          <cell r="AB1635">
            <v>33.552334079113002</v>
          </cell>
          <cell r="AC1635">
            <v>29.375145742600999</v>
          </cell>
          <cell r="AD1635">
            <v>33.822580926246999</v>
          </cell>
          <cell r="AE1635">
            <v>33.653235561111998</v>
          </cell>
          <cell r="AF1635">
            <v>8.4193267051829999</v>
          </cell>
          <cell r="AG1635">
            <v>8.2339722881459991</v>
          </cell>
          <cell r="AH1635">
            <v>32.059293724743</v>
          </cell>
          <cell r="AI1635">
            <v>36.051536618477002</v>
          </cell>
          <cell r="AJ1635">
            <v>33.814663703716</v>
          </cell>
          <cell r="AK1635">
            <v>32.596801252441999</v>
          </cell>
          <cell r="AL1635">
            <v>26.329222038198999</v>
          </cell>
          <cell r="AM1635">
            <v>25.464024796288001</v>
          </cell>
          <cell r="AN1635">
            <v>25.665474909465999</v>
          </cell>
          <cell r="AO1635">
            <v>7.2915485283299999</v>
          </cell>
          <cell r="AP1635">
            <v>7.33252629438</v>
          </cell>
          <cell r="AQ1635">
            <v>7.33252629438</v>
          </cell>
        </row>
        <row r="1636">
          <cell r="A1636" t="str">
            <v>OCS - VordingborgNatural gasService Usage</v>
          </cell>
          <cell r="Q1636">
            <v>504.22129999999999</v>
          </cell>
          <cell r="R1636">
            <v>365.8623</v>
          </cell>
          <cell r="S1636">
            <v>317.822</v>
          </cell>
          <cell r="T1636">
            <v>216.64009999999999</v>
          </cell>
          <cell r="U1636">
            <v>83.455799999999996</v>
          </cell>
          <cell r="V1636">
            <v>34.718200000000003</v>
          </cell>
          <cell r="W1636">
            <v>31.2684</v>
          </cell>
          <cell r="X1636">
            <v>31.378499999999999</v>
          </cell>
          <cell r="Y1636">
            <v>48.076999999999998</v>
          </cell>
          <cell r="Z1636">
            <v>192.89519999999999</v>
          </cell>
          <cell r="AA1636">
            <v>294.84780000000001</v>
          </cell>
          <cell r="AB1636">
            <v>344.86989999999997</v>
          </cell>
          <cell r="AC1636">
            <v>417.60930000000002</v>
          </cell>
          <cell r="AD1636">
            <v>341.67700000000002</v>
          </cell>
          <cell r="AE1636">
            <v>256.49630000000002</v>
          </cell>
          <cell r="AF1636">
            <v>0</v>
          </cell>
          <cell r="AG1636">
            <v>0</v>
          </cell>
          <cell r="AH1636">
            <v>50.682699999999997</v>
          </cell>
          <cell r="AI1636">
            <v>41.9848</v>
          </cell>
          <cell r="AJ1636">
            <v>37.250500000000002</v>
          </cell>
          <cell r="AK1636">
            <v>86.024799999999999</v>
          </cell>
          <cell r="AL1636">
            <v>137.3314</v>
          </cell>
          <cell r="AM1636">
            <v>262.62520000000001</v>
          </cell>
          <cell r="AN1636">
            <v>353.49439999999998</v>
          </cell>
          <cell r="AO1636">
            <v>0</v>
          </cell>
          <cell r="AP1636">
            <v>0</v>
          </cell>
          <cell r="AQ1636">
            <v>0</v>
          </cell>
        </row>
        <row r="1637">
          <cell r="A1637" t="str">
            <v>OCS - VordingborgNatural gasService Cost</v>
          </cell>
          <cell r="Q1637">
            <v>8662.4362795320503</v>
          </cell>
          <cell r="R1637">
            <v>8728.5820689728898</v>
          </cell>
          <cell r="S1637">
            <v>5626.9494445788796</v>
          </cell>
          <cell r="T1637">
            <v>5408.8265488614197</v>
          </cell>
          <cell r="U1637">
            <v>1521.6002499045401</v>
          </cell>
          <cell r="V1637">
            <v>543.93428546189602</v>
          </cell>
          <cell r="W1637">
            <v>545.429785053346</v>
          </cell>
          <cell r="X1637">
            <v>562.57849608950005</v>
          </cell>
          <cell r="Y1637">
            <v>733.23018581243798</v>
          </cell>
          <cell r="Z1637">
            <v>3237.9301046118699</v>
          </cell>
          <cell r="AA1637">
            <v>4288.7329685588002</v>
          </cell>
          <cell r="AB1637">
            <v>5777.7799104697997</v>
          </cell>
          <cell r="AC1637">
            <v>6119.7037162697598</v>
          </cell>
          <cell r="AD1637">
            <v>5785.8720037931898</v>
          </cell>
          <cell r="AE1637">
            <v>4339.4967052810998</v>
          </cell>
          <cell r="AF1637">
            <v>849.95511378383605</v>
          </cell>
          <cell r="AG1637">
            <v>424.91328377377698</v>
          </cell>
          <cell r="AH1637">
            <v>818.92273604050604</v>
          </cell>
          <cell r="AI1637">
            <v>696.877110144639</v>
          </cell>
          <cell r="AJ1637">
            <v>628.90269871496798</v>
          </cell>
          <cell r="AK1637">
            <v>1394.89610537048</v>
          </cell>
          <cell r="AL1637">
            <v>1802.5662553929601</v>
          </cell>
          <cell r="AM1637">
            <v>3455.0784504194098</v>
          </cell>
          <cell r="AN1637">
            <v>4406.8331059316197</v>
          </cell>
          <cell r="AO1637">
            <v>830.02801742265297</v>
          </cell>
          <cell r="AP1637">
            <v>744.48683025772903</v>
          </cell>
          <cell r="AQ1637">
            <v>26.588815366346999</v>
          </cell>
        </row>
        <row r="1638">
          <cell r="A1638" t="str">
            <v>OFC - ChengduElectricityChengdu Electric Power</v>
          </cell>
          <cell r="Q1638">
            <v>1101153.4838709678</v>
          </cell>
          <cell r="R1638">
            <v>1017966.0483870967</v>
          </cell>
          <cell r="S1638">
            <v>1152653.3214285714</v>
          </cell>
          <cell r="T1638">
            <v>1158411.7241379311</v>
          </cell>
          <cell r="U1638">
            <v>1253464.5241379309</v>
          </cell>
          <cell r="V1638">
            <v>1343957.4310344828</v>
          </cell>
          <cell r="W1638">
            <v>1616773.1310344827</v>
          </cell>
          <cell r="X1638">
            <v>1543058.7666666666</v>
          </cell>
          <cell r="Y1638">
            <v>1419178.5689655172</v>
          </cell>
          <cell r="Z1638">
            <v>1342502.0689655172</v>
          </cell>
          <cell r="AA1638">
            <v>1228935.5172413792</v>
          </cell>
          <cell r="AB1638">
            <v>1124023.5172413792</v>
          </cell>
          <cell r="AC1638">
            <v>937493.59677419357</v>
          </cell>
          <cell r="AD1638">
            <v>1094418.310633214</v>
          </cell>
          <cell r="AE1638">
            <v>1095102.7777777778</v>
          </cell>
          <cell r="AF1638">
            <v>698958</v>
          </cell>
          <cell r="AG1638">
            <v>777297.7</v>
          </cell>
          <cell r="AH1638">
            <v>1005578.6896551724</v>
          </cell>
          <cell r="AI1638">
            <v>984030.35632183903</v>
          </cell>
          <cell r="AJ1638">
            <v>978475.73333333328</v>
          </cell>
          <cell r="AK1638">
            <v>1173065.5689655172</v>
          </cell>
          <cell r="AL1638">
            <v>1152515.0689655172</v>
          </cell>
          <cell r="AM1638">
            <v>1164663</v>
          </cell>
          <cell r="AN1638">
            <v>1202371.3999999999</v>
          </cell>
          <cell r="AO1638">
            <v>1003806.1666666666</v>
          </cell>
          <cell r="AP1638">
            <v>974535.0555555555</v>
          </cell>
          <cell r="AQ1638">
            <v>1346478.0666666667</v>
          </cell>
          <cell r="AR1638">
            <v>1295115.6551724137</v>
          </cell>
        </row>
        <row r="1639">
          <cell r="A1639" t="str">
            <v>OFC - ChengduElectricityChengdu Electric Power</v>
          </cell>
          <cell r="Q1639">
            <v>132630.01280156607</v>
          </cell>
          <cell r="R1639">
            <v>109842.70197404538</v>
          </cell>
          <cell r="S1639">
            <v>110444.27542518332</v>
          </cell>
          <cell r="T1639">
            <v>96804.710598114107</v>
          </cell>
          <cell r="U1639">
            <v>116172.23838845197</v>
          </cell>
          <cell r="V1639">
            <v>131410.33290738551</v>
          </cell>
          <cell r="W1639">
            <v>151907.73929148386</v>
          </cell>
          <cell r="X1639">
            <v>149095.59553429208</v>
          </cell>
          <cell r="Y1639">
            <v>139831.98387351487</v>
          </cell>
          <cell r="Z1639">
            <v>135926.36264793397</v>
          </cell>
          <cell r="AA1639">
            <v>123921.10639335332</v>
          </cell>
          <cell r="AB1639">
            <v>111694.44251235758</v>
          </cell>
          <cell r="AC1639">
            <v>88770.148143477767</v>
          </cell>
          <cell r="AD1639">
            <v>82363.925384260001</v>
          </cell>
          <cell r="AE1639">
            <v>82835.39470427866</v>
          </cell>
          <cell r="AF1639">
            <v>70352.567345941003</v>
          </cell>
          <cell r="AG1639">
            <v>76687.982223576168</v>
          </cell>
          <cell r="AH1639">
            <v>97555.971341098368</v>
          </cell>
          <cell r="AI1639">
            <v>103119.76296454166</v>
          </cell>
          <cell r="AJ1639">
            <v>102566.73669258147</v>
          </cell>
          <cell r="AK1639">
            <v>118677.34707399363</v>
          </cell>
          <cell r="AL1639">
            <v>108443.8486564394</v>
          </cell>
          <cell r="AM1639">
            <v>105420.85516888151</v>
          </cell>
          <cell r="AN1639">
            <v>111570.15035834083</v>
          </cell>
          <cell r="AO1639">
            <v>95071.60571833326</v>
          </cell>
          <cell r="AP1639">
            <v>102206.78764588504</v>
          </cell>
          <cell r="AQ1639">
            <v>135592.04183267368</v>
          </cell>
          <cell r="AR1639">
            <v>117584.36076469329</v>
          </cell>
        </row>
        <row r="1640">
          <cell r="A1640" t="str">
            <v>OFC - ChengduElectricityChengdu Electric Power</v>
          </cell>
          <cell r="Q1640">
            <v>0.12044643616300001</v>
          </cell>
          <cell r="R1640">
            <v>0.107904091838</v>
          </cell>
          <cell r="S1640">
            <v>9.5817426950000006E-2</v>
          </cell>
          <cell r="T1640">
            <v>8.3566756603000003E-2</v>
          </cell>
          <cell r="U1640">
            <v>9.2680914498000005E-2</v>
          </cell>
          <cell r="V1640">
            <v>9.7778642292999998E-2</v>
          </cell>
          <cell r="W1640">
            <v>9.3957362584999995E-2</v>
          </cell>
          <cell r="X1640">
            <v>9.6623407191999994E-2</v>
          </cell>
          <cell r="Y1640">
            <v>9.8530225111E-2</v>
          </cell>
          <cell r="Z1640">
            <v>0.101248531223</v>
          </cell>
          <cell r="AA1640">
            <v>0.100836133918</v>
          </cell>
          <cell r="AB1640">
            <v>9.9370200711000001E-2</v>
          </cell>
          <cell r="AC1640">
            <v>9.4688804754000003E-2</v>
          </cell>
          <cell r="AD1640">
            <v>7.5258175583999998E-2</v>
          </cell>
          <cell r="AE1640">
            <v>7.5641662486000003E-2</v>
          </cell>
          <cell r="AF1640">
            <v>0.100653497557</v>
          </cell>
          <cell r="AG1640">
            <v>9.8659731301000003E-2</v>
          </cell>
          <cell r="AH1640">
            <v>9.7014756123999998E-2</v>
          </cell>
          <cell r="AI1640">
            <v>0.104793274213</v>
          </cell>
          <cell r="AJ1640">
            <v>0.104822974345</v>
          </cell>
          <cell r="AK1640">
            <v>0.10116855375599999</v>
          </cell>
          <cell r="AL1640">
            <v>9.4093215416999998E-2</v>
          </cell>
          <cell r="AM1640">
            <v>9.0516188088999999E-2</v>
          </cell>
          <cell r="AN1640">
            <v>9.2791753328000007E-2</v>
          </cell>
          <cell r="AO1640">
            <v>9.4711119412E-2</v>
          </cell>
          <cell r="AP1640">
            <v>0.104877487026</v>
          </cell>
          <cell r="AQ1640">
            <v>0.100701262938</v>
          </cell>
          <cell r="AR1640">
            <v>9.0790625759999993E-2</v>
          </cell>
        </row>
        <row r="1641">
          <cell r="A1641" t="str">
            <v>OFC - ChengduElectricityCost per Unit</v>
          </cell>
          <cell r="Q1641">
            <v>0.12044643616300001</v>
          </cell>
          <cell r="R1641">
            <v>0.107904091838</v>
          </cell>
          <cell r="S1641">
            <v>9.5817426950000006E-2</v>
          </cell>
          <cell r="T1641">
            <v>8.3566756603000003E-2</v>
          </cell>
          <cell r="U1641">
            <v>9.2680914498000005E-2</v>
          </cell>
          <cell r="V1641">
            <v>9.7778642292999998E-2</v>
          </cell>
          <cell r="W1641">
            <v>9.3957362584999995E-2</v>
          </cell>
          <cell r="X1641">
            <v>9.6623407191999994E-2</v>
          </cell>
          <cell r="Y1641">
            <v>9.8530225111E-2</v>
          </cell>
          <cell r="Z1641">
            <v>0.101248531223</v>
          </cell>
          <cell r="AA1641">
            <v>0.100836133918</v>
          </cell>
          <cell r="AB1641">
            <v>9.9370200711000001E-2</v>
          </cell>
          <cell r="AC1641">
            <v>9.4688804754000003E-2</v>
          </cell>
          <cell r="AD1641">
            <v>7.5258175583999998E-2</v>
          </cell>
          <cell r="AE1641">
            <v>7.5641662486000003E-2</v>
          </cell>
          <cell r="AF1641">
            <v>0.100653497557</v>
          </cell>
          <cell r="AG1641">
            <v>9.8659731301000003E-2</v>
          </cell>
          <cell r="AH1641">
            <v>9.7014756123999998E-2</v>
          </cell>
          <cell r="AI1641">
            <v>0.104793274213</v>
          </cell>
          <cell r="AJ1641">
            <v>0.104822974345</v>
          </cell>
          <cell r="AK1641">
            <v>0.10116855375599999</v>
          </cell>
          <cell r="AL1641">
            <v>9.4093215416999998E-2</v>
          </cell>
          <cell r="AM1641">
            <v>9.0516188088999999E-2</v>
          </cell>
          <cell r="AN1641">
            <v>9.2791753328000007E-2</v>
          </cell>
          <cell r="AO1641">
            <v>9.4711119412E-2</v>
          </cell>
          <cell r="AP1641">
            <v>0.104877487026</v>
          </cell>
          <cell r="AQ1641">
            <v>0.100701262938</v>
          </cell>
          <cell r="AR1641">
            <v>9.0790625759999993E-2</v>
          </cell>
        </row>
        <row r="1642">
          <cell r="A1642" t="str">
            <v>OFC - ChengduElectricityService Usage</v>
          </cell>
          <cell r="Q1642">
            <v>1101153.4838709701</v>
          </cell>
          <cell r="R1642">
            <v>1017966.0483871</v>
          </cell>
          <cell r="S1642">
            <v>1152653.32142857</v>
          </cell>
          <cell r="T1642">
            <v>1158411.72413793</v>
          </cell>
          <cell r="U1642">
            <v>1253464.52413793</v>
          </cell>
          <cell r="V1642">
            <v>1343957.43103448</v>
          </cell>
          <cell r="W1642">
            <v>1616773.1310344799</v>
          </cell>
          <cell r="X1642">
            <v>1543058.7666666701</v>
          </cell>
          <cell r="Y1642">
            <v>1419178.56896552</v>
          </cell>
          <cell r="Z1642">
            <v>1342502.06896552</v>
          </cell>
          <cell r="AA1642">
            <v>1228935.5172413799</v>
          </cell>
          <cell r="AB1642">
            <v>1124023.5172413799</v>
          </cell>
          <cell r="AC1642">
            <v>937493.59677419404</v>
          </cell>
          <cell r="AD1642">
            <v>1094418.31063321</v>
          </cell>
          <cell r="AE1642">
            <v>1095102.7777777801</v>
          </cell>
          <cell r="AF1642">
            <v>698958</v>
          </cell>
          <cell r="AG1642">
            <v>777297.7</v>
          </cell>
          <cell r="AH1642">
            <v>1005578.68965517</v>
          </cell>
          <cell r="AI1642">
            <v>984030.35632183903</v>
          </cell>
          <cell r="AJ1642">
            <v>978475.73333333305</v>
          </cell>
          <cell r="AK1642">
            <v>1173065.56896552</v>
          </cell>
          <cell r="AL1642">
            <v>1152515.06896552</v>
          </cell>
          <cell r="AM1642">
            <v>1164663</v>
          </cell>
          <cell r="AN1642">
            <v>1202371.3999999999</v>
          </cell>
          <cell r="AO1642">
            <v>1003806.16666667</v>
          </cell>
          <cell r="AP1642">
            <v>974535.05555555597</v>
          </cell>
          <cell r="AQ1642">
            <v>1346478.0666666699</v>
          </cell>
          <cell r="AR1642">
            <v>1295115.65517241</v>
          </cell>
        </row>
        <row r="1643">
          <cell r="A1643" t="str">
            <v>OFC - ChengduElectricityService Cost</v>
          </cell>
          <cell r="Q1643">
            <v>66315.006400782993</v>
          </cell>
          <cell r="R1643">
            <v>54921.350987022699</v>
          </cell>
          <cell r="S1643">
            <v>55222.137712591699</v>
          </cell>
          <cell r="T1643">
            <v>48402.355299057097</v>
          </cell>
          <cell r="U1643">
            <v>58086.119194225997</v>
          </cell>
          <cell r="V1643">
            <v>65705.1664536928</v>
          </cell>
          <cell r="W1643">
            <v>75953.869645741899</v>
          </cell>
          <cell r="X1643">
            <v>74547.797767145996</v>
          </cell>
          <cell r="Y1643">
            <v>69915.991936757404</v>
          </cell>
          <cell r="Z1643">
            <v>67963.181323967001</v>
          </cell>
          <cell r="AA1643">
            <v>61960.553196676701</v>
          </cell>
          <cell r="AB1643">
            <v>55847.221256178796</v>
          </cell>
          <cell r="AC1643">
            <v>44385.074071738898</v>
          </cell>
          <cell r="AD1643">
            <v>41181.962692130001</v>
          </cell>
          <cell r="AE1643">
            <v>41417.697352139301</v>
          </cell>
          <cell r="AF1643">
            <v>35176.283672970501</v>
          </cell>
          <cell r="AG1643">
            <v>38343.991111788098</v>
          </cell>
          <cell r="AH1643">
            <v>48777.985670549198</v>
          </cell>
          <cell r="AI1643">
            <v>51559.881482270801</v>
          </cell>
          <cell r="AJ1643">
            <v>51283.368346290699</v>
          </cell>
          <cell r="AK1643">
            <v>59338.673536996801</v>
          </cell>
          <cell r="AL1643">
            <v>54221.924328219699</v>
          </cell>
          <cell r="AM1643">
            <v>52710.427584440702</v>
          </cell>
          <cell r="AN1643">
            <v>55785.075179170402</v>
          </cell>
          <cell r="AO1643">
            <v>47535.802859166601</v>
          </cell>
          <cell r="AP1643">
            <v>51103.393822942497</v>
          </cell>
          <cell r="AQ1643">
            <v>67796.020916336798</v>
          </cell>
          <cell r="AR1643">
            <v>58792.180382346603</v>
          </cell>
        </row>
        <row r="1644">
          <cell r="A1644" t="str">
            <v>OFC - ChengduNatural gasChengdu Gas Company</v>
          </cell>
          <cell r="Q1644">
            <v>490.57413635235702</v>
          </cell>
          <cell r="R1644">
            <v>336.39643461538401</v>
          </cell>
          <cell r="S1644">
            <v>34.186050000000002</v>
          </cell>
          <cell r="AA1644">
            <v>17.516909999999999</v>
          </cell>
          <cell r="AB1644">
            <v>251.38619199999999</v>
          </cell>
          <cell r="AC1644">
            <v>838.96013163636303</v>
          </cell>
          <cell r="AD1644">
            <v>518.39083636363603</v>
          </cell>
          <cell r="AN1644">
            <v>113.683647058823</v>
          </cell>
          <cell r="AO1644">
            <v>284.20911764705801</v>
          </cell>
        </row>
        <row r="1645">
          <cell r="A1645" t="str">
            <v>OFC - ChengduNatural gasChengdu Gas Company</v>
          </cell>
          <cell r="Q1645">
            <v>6583.513375919395</v>
          </cell>
          <cell r="R1645">
            <v>4537.7811085614794</v>
          </cell>
          <cell r="S1645">
            <v>461.26586691429998</v>
          </cell>
          <cell r="AA1645">
            <v>221.58487670650001</v>
          </cell>
          <cell r="AB1645">
            <v>3248.6361131137728</v>
          </cell>
          <cell r="AC1645">
            <v>11270.790691381106</v>
          </cell>
          <cell r="AD1645">
            <v>6969.9012764814543</v>
          </cell>
          <cell r="AN1645">
            <v>1428.230226142058</v>
          </cell>
          <cell r="AO1645">
            <v>3570.5755653551469</v>
          </cell>
        </row>
        <row r="1646">
          <cell r="A1646" t="str">
            <v>OFC - ChengduNatural gasChengdu Gas Company</v>
          </cell>
          <cell r="Q1646">
            <v>13.420017257474001</v>
          </cell>
          <cell r="R1646">
            <v>13.489385265778999</v>
          </cell>
          <cell r="S1646">
            <v>13.492809696186001</v>
          </cell>
          <cell r="AA1646">
            <v>12.649769662941999</v>
          </cell>
          <cell r="AB1646">
            <v>12.922890025374</v>
          </cell>
          <cell r="AC1646">
            <v>13.434238727646999</v>
          </cell>
          <cell r="AD1646">
            <v>13.445263279292</v>
          </cell>
          <cell r="AN1646">
            <v>12.563198517048001</v>
          </cell>
          <cell r="AO1646">
            <v>12.563198517048001</v>
          </cell>
        </row>
        <row r="1647">
          <cell r="A1647" t="str">
            <v>OFC - ChengduNatural gasCost per Unit</v>
          </cell>
          <cell r="Q1647">
            <v>13.420017257474001</v>
          </cell>
          <cell r="R1647">
            <v>13.489385265778999</v>
          </cell>
          <cell r="S1647">
            <v>13.492809696186001</v>
          </cell>
          <cell r="AA1647">
            <v>12.649769662941999</v>
          </cell>
          <cell r="AB1647">
            <v>12.922890025374</v>
          </cell>
          <cell r="AC1647">
            <v>13.434238727646999</v>
          </cell>
          <cell r="AD1647">
            <v>13.445263279292</v>
          </cell>
          <cell r="AN1647">
            <v>12.563198517048001</v>
          </cell>
          <cell r="AO1647">
            <v>12.563198517048001</v>
          </cell>
        </row>
        <row r="1648">
          <cell r="A1648" t="str">
            <v>OFC - ChengduNatural gasService Usage</v>
          </cell>
          <cell r="Q1648">
            <v>490.57413635235702</v>
          </cell>
          <cell r="R1648">
            <v>336.39643461538498</v>
          </cell>
          <cell r="S1648">
            <v>34.186050000000002</v>
          </cell>
          <cell r="AA1648">
            <v>17.516909999999999</v>
          </cell>
          <cell r="AB1648">
            <v>251.38619199999999</v>
          </cell>
          <cell r="AC1648">
            <v>838.96013163636405</v>
          </cell>
          <cell r="AD1648">
            <v>518.39083636363603</v>
          </cell>
          <cell r="AN1648">
            <v>113.68364705882399</v>
          </cell>
          <cell r="AO1648">
            <v>284.20911764705897</v>
          </cell>
        </row>
        <row r="1649">
          <cell r="A1649" t="str">
            <v>OFC - ChengduNatural gasService Cost</v>
          </cell>
          <cell r="Q1649">
            <v>3291.7566879596998</v>
          </cell>
          <cell r="R1649">
            <v>2268.8905542807402</v>
          </cell>
          <cell r="S1649">
            <v>230.63293345714999</v>
          </cell>
          <cell r="AA1649">
            <v>110.79243835325001</v>
          </cell>
          <cell r="AB1649">
            <v>1624.31805655689</v>
          </cell>
          <cell r="AC1649">
            <v>5635.3953456905501</v>
          </cell>
          <cell r="AD1649">
            <v>3484.9506382407299</v>
          </cell>
          <cell r="AN1649">
            <v>714.11511307102899</v>
          </cell>
          <cell r="AO1649">
            <v>1785.28778267757</v>
          </cell>
        </row>
        <row r="1650">
          <cell r="A1650" t="str">
            <v>OFC - ClaytonElectricityEnergyAustralia</v>
          </cell>
          <cell r="Q1650">
            <v>46930.53</v>
          </cell>
          <cell r="R1650">
            <v>44228.51</v>
          </cell>
          <cell r="S1650">
            <v>43289.21</v>
          </cell>
          <cell r="T1650">
            <v>43316.4</v>
          </cell>
          <cell r="U1650">
            <v>41930.61</v>
          </cell>
          <cell r="V1650">
            <v>42541.82</v>
          </cell>
          <cell r="W1650">
            <v>47949.79</v>
          </cell>
          <cell r="X1650">
            <v>49093.84</v>
          </cell>
          <cell r="Y1650">
            <v>39567.35</v>
          </cell>
          <cell r="Z1650">
            <v>32634.75</v>
          </cell>
          <cell r="AA1650">
            <v>28200.3</v>
          </cell>
          <cell r="AB1650">
            <v>11660.27</v>
          </cell>
        </row>
        <row r="1651">
          <cell r="A1651" t="str">
            <v>OFC - ClaytonElectricityEnergyAustralia</v>
          </cell>
          <cell r="Q1651">
            <v>12775.132560157001</v>
          </cell>
          <cell r="R1651">
            <v>12362.460015361001</v>
          </cell>
          <cell r="S1651">
            <v>5806.2919658139999</v>
          </cell>
          <cell r="T1651">
            <v>4580.012619434</v>
          </cell>
          <cell r="U1651">
            <v>4575.9571648450001</v>
          </cell>
          <cell r="V1651">
            <v>4538.218906868</v>
          </cell>
          <cell r="W1651">
            <v>4890.5869162810004</v>
          </cell>
          <cell r="X1651">
            <v>4919.8274270640004</v>
          </cell>
          <cell r="Y1651">
            <v>4171.4322934499996</v>
          </cell>
          <cell r="Z1651">
            <v>3653.054514721</v>
          </cell>
          <cell r="AA1651">
            <v>3771.1970752399998</v>
          </cell>
          <cell r="AB1651">
            <v>1858.649835575</v>
          </cell>
        </row>
        <row r="1652">
          <cell r="A1652" t="str">
            <v>OFC - ClaytonElectricityEnergyAustralia</v>
          </cell>
          <cell r="Q1652">
            <v>0.27221368606200003</v>
          </cell>
          <cell r="R1652">
            <v>0.27951337305599999</v>
          </cell>
          <cell r="S1652">
            <v>0.13412792623799999</v>
          </cell>
          <cell r="T1652">
            <v>0.105733916471</v>
          </cell>
          <cell r="U1652">
            <v>0.10913166216300001</v>
          </cell>
          <cell r="V1652">
            <v>0.106676651512</v>
          </cell>
          <cell r="W1652">
            <v>0.101993917309</v>
          </cell>
          <cell r="X1652">
            <v>0.100212723776</v>
          </cell>
          <cell r="Y1652">
            <v>0.10542612263499999</v>
          </cell>
          <cell r="Z1652">
            <v>0.111937567002</v>
          </cell>
          <cell r="AA1652">
            <v>0.13372897009000001</v>
          </cell>
          <cell r="AB1652">
            <v>0.15940023992300001</v>
          </cell>
        </row>
        <row r="1653">
          <cell r="A1653" t="str">
            <v>OFC - ClaytonElectricityEnergyAustralia</v>
          </cell>
          <cell r="Q1653">
            <v>182951.45</v>
          </cell>
          <cell r="R1653">
            <v>224564.31</v>
          </cell>
          <cell r="S1653">
            <v>246196.29</v>
          </cell>
          <cell r="T1653">
            <v>189385.84</v>
          </cell>
          <cell r="U1653">
            <v>181417.08</v>
          </cell>
          <cell r="V1653">
            <v>198220.36</v>
          </cell>
          <cell r="W1653">
            <v>181977.01</v>
          </cell>
          <cell r="X1653">
            <v>161891.39000000001</v>
          </cell>
          <cell r="Y1653">
            <v>133452.17000000001</v>
          </cell>
          <cell r="Z1653">
            <v>137319.38</v>
          </cell>
          <cell r="AA1653">
            <v>139922.65</v>
          </cell>
          <cell r="AB1653">
            <v>123754.67</v>
          </cell>
          <cell r="AC1653">
            <v>145740.25</v>
          </cell>
          <cell r="AD1653">
            <v>176396.31</v>
          </cell>
          <cell r="AE1653">
            <v>83109.88</v>
          </cell>
          <cell r="AF1653">
            <v>61025.23</v>
          </cell>
          <cell r="AG1653">
            <v>68859.759999999995</v>
          </cell>
          <cell r="AH1653">
            <v>52201.54</v>
          </cell>
        </row>
        <row r="1654">
          <cell r="A1654" t="str">
            <v>OFC - ClaytonElectricityEnergyAustralia</v>
          </cell>
          <cell r="Q1654">
            <v>43612.381176108996</v>
          </cell>
          <cell r="R1654">
            <v>51536.454058390998</v>
          </cell>
          <cell r="S1654">
            <v>22601.281235402999</v>
          </cell>
          <cell r="T1654">
            <v>15273.908415024</v>
          </cell>
          <cell r="U1654">
            <v>15055.61230664</v>
          </cell>
          <cell r="V1654">
            <v>16214.984162410001</v>
          </cell>
          <cell r="W1654">
            <v>15425.367482252001</v>
          </cell>
          <cell r="X1654">
            <v>14447.216505255001</v>
          </cell>
          <cell r="Y1654">
            <v>12606.250199238</v>
          </cell>
          <cell r="Z1654">
            <v>12901.836463633001</v>
          </cell>
          <cell r="AA1654">
            <v>15563.054659456</v>
          </cell>
          <cell r="AB1654">
            <v>13654.306108766001</v>
          </cell>
          <cell r="AC1654">
            <v>16690.252754006</v>
          </cell>
          <cell r="AD1654">
            <v>16143.174367600001</v>
          </cell>
          <cell r="AE1654">
            <v>13848.8533198</v>
          </cell>
          <cell r="AF1654">
            <v>9463.7271813000007</v>
          </cell>
          <cell r="AG1654">
            <v>9341.6810652000004</v>
          </cell>
          <cell r="AH1654">
            <v>8693.3415659999991</v>
          </cell>
        </row>
        <row r="1655">
          <cell r="A1655" t="str">
            <v>OFC - ClaytonElectricityEnergyAustralia</v>
          </cell>
          <cell r="Q1655">
            <v>0.23838226576499999</v>
          </cell>
          <cell r="R1655">
            <v>0.229495301628</v>
          </cell>
          <cell r="S1655">
            <v>9.1801875793000004E-2</v>
          </cell>
          <cell r="T1655">
            <v>8.0649685398000007E-2</v>
          </cell>
          <cell r="U1655">
            <v>8.2988946280999995E-2</v>
          </cell>
          <cell r="V1655">
            <v>8.1802818651999995E-2</v>
          </cell>
          <cell r="W1655">
            <v>8.4765473847999998E-2</v>
          </cell>
          <cell r="X1655">
            <v>8.9240178276999996E-2</v>
          </cell>
          <cell r="Y1655">
            <v>9.4462684264999999E-2</v>
          </cell>
          <cell r="Z1655">
            <v>9.3954957148999999E-2</v>
          </cell>
          <cell r="AA1655">
            <v>0.111226128575</v>
          </cell>
          <cell r="AB1655">
            <v>0.110333663438</v>
          </cell>
          <cell r="AC1655">
            <v>0.114520544283</v>
          </cell>
          <cell r="AD1655">
            <v>9.1516508295999999E-2</v>
          </cell>
          <cell r="AE1655">
            <v>0.16663305638000001</v>
          </cell>
          <cell r="AF1655">
            <v>0.15507892688399999</v>
          </cell>
          <cell r="AG1655">
            <v>0.13566241103900001</v>
          </cell>
          <cell r="AH1655">
            <v>0.166534197381</v>
          </cell>
        </row>
        <row r="1656">
          <cell r="A1656" t="str">
            <v>OFC - ClaytonElectricityCost per Unit</v>
          </cell>
          <cell r="Q1656">
            <v>0.51059595182700002</v>
          </cell>
          <cell r="R1656">
            <v>0.50900867468400002</v>
          </cell>
          <cell r="S1656">
            <v>0.225929802032</v>
          </cell>
          <cell r="T1656">
            <v>0.18638360187</v>
          </cell>
          <cell r="U1656">
            <v>0.19212060844500001</v>
          </cell>
          <cell r="V1656">
            <v>0.188479470165</v>
          </cell>
          <cell r="W1656">
            <v>0.186759391158</v>
          </cell>
          <cell r="X1656">
            <v>0.18945290205400001</v>
          </cell>
          <cell r="Y1656">
            <v>0.19988880689999999</v>
          </cell>
          <cell r="Z1656">
            <v>0.20589252415100001</v>
          </cell>
          <cell r="AA1656">
            <v>0.24495509866500001</v>
          </cell>
          <cell r="AB1656">
            <v>0.26973390336199998</v>
          </cell>
          <cell r="AC1656">
            <v>0.114520544283</v>
          </cell>
          <cell r="AD1656">
            <v>9.1516508295999999E-2</v>
          </cell>
          <cell r="AE1656">
            <v>0.16663305638000001</v>
          </cell>
          <cell r="AF1656">
            <v>0.15507892688399999</v>
          </cell>
          <cell r="AG1656">
            <v>0.13566241103900001</v>
          </cell>
          <cell r="AH1656">
            <v>0.166534197381</v>
          </cell>
        </row>
        <row r="1657">
          <cell r="A1657" t="str">
            <v>OFC - ClaytonElectricityService Usage</v>
          </cell>
          <cell r="Q1657">
            <v>229881.98</v>
          </cell>
          <cell r="R1657">
            <v>268792.82</v>
          </cell>
          <cell r="S1657">
            <v>289485.5</v>
          </cell>
          <cell r="T1657">
            <v>232702.24</v>
          </cell>
          <cell r="U1657">
            <v>223347.69</v>
          </cell>
          <cell r="V1657">
            <v>240762.18</v>
          </cell>
          <cell r="W1657">
            <v>229926.8</v>
          </cell>
          <cell r="X1657">
            <v>210985.23</v>
          </cell>
          <cell r="Y1657">
            <v>173019.51999999999</v>
          </cell>
          <cell r="Z1657">
            <v>169954.13</v>
          </cell>
          <cell r="AA1657">
            <v>168122.95</v>
          </cell>
          <cell r="AB1657">
            <v>135414.94</v>
          </cell>
          <cell r="AC1657">
            <v>145740.25</v>
          </cell>
          <cell r="AD1657">
            <v>176396.31</v>
          </cell>
          <cell r="AE1657">
            <v>83109.88</v>
          </cell>
          <cell r="AF1657">
            <v>61025.23</v>
          </cell>
          <cell r="AG1657">
            <v>68859.759999999995</v>
          </cell>
          <cell r="AH1657">
            <v>52201.54</v>
          </cell>
        </row>
        <row r="1658">
          <cell r="A1658" t="str">
            <v>OFC - ClaytonElectricityService Cost</v>
          </cell>
          <cell r="Q1658">
            <v>28193.756868133001</v>
          </cell>
          <cell r="R1658">
            <v>31949.457036876</v>
          </cell>
          <cell r="S1658">
            <v>14203.786600608501</v>
          </cell>
          <cell r="T1658">
            <v>9926.9605172289994</v>
          </cell>
          <cell r="U1658">
            <v>9815.7847357424998</v>
          </cell>
          <cell r="V1658">
            <v>10376.601534639</v>
          </cell>
          <cell r="W1658">
            <v>10157.977199266499</v>
          </cell>
          <cell r="X1658">
            <v>9683.5219661595002</v>
          </cell>
          <cell r="Y1658">
            <v>8388.841246344</v>
          </cell>
          <cell r="Z1658">
            <v>8277.4454891770001</v>
          </cell>
          <cell r="AA1658">
            <v>9667.1258673480006</v>
          </cell>
          <cell r="AB1658">
            <v>7756.4779721704999</v>
          </cell>
          <cell r="AC1658">
            <v>8345.126377003</v>
          </cell>
          <cell r="AD1658">
            <v>8071.5871838000003</v>
          </cell>
          <cell r="AE1658">
            <v>6924.4266599000002</v>
          </cell>
          <cell r="AF1658">
            <v>4731.8635906500003</v>
          </cell>
          <cell r="AG1658">
            <v>4670.8405326000002</v>
          </cell>
          <cell r="AH1658">
            <v>4346.6707829999996</v>
          </cell>
        </row>
        <row r="1659">
          <cell r="A1659" t="str">
            <v>OFC - ClaytonNatural gasAGL Australian Gas Light Company</v>
          </cell>
          <cell r="Q1659">
            <v>58.795073726203</v>
          </cell>
          <cell r="R1659">
            <v>259.49650377309001</v>
          </cell>
          <cell r="S1659">
            <v>373.660780154181</v>
          </cell>
          <cell r="T1659">
            <v>243.11663389090899</v>
          </cell>
          <cell r="U1659">
            <v>339.91470640519401</v>
          </cell>
          <cell r="V1659">
            <v>566.48207228571403</v>
          </cell>
          <cell r="W1659">
            <v>433.06325859999998</v>
          </cell>
          <cell r="X1659">
            <v>397.81875611428501</v>
          </cell>
          <cell r="Y1659">
            <v>58.713506485713999</v>
          </cell>
          <cell r="Z1659">
            <v>23.602109519999999</v>
          </cell>
          <cell r="AA1659">
            <v>104.54878327999999</v>
          </cell>
          <cell r="AB1659">
            <v>28.065186823529</v>
          </cell>
          <cell r="AC1659">
            <v>15.087503467095001</v>
          </cell>
          <cell r="AD1659">
            <v>102.640304045089</v>
          </cell>
          <cell r="AE1659">
            <v>61.364265714284997</v>
          </cell>
          <cell r="AF1659">
            <v>116.73972664705801</v>
          </cell>
          <cell r="AG1659">
            <v>161.443211406274</v>
          </cell>
          <cell r="AH1659">
            <v>156.60670544000001</v>
          </cell>
          <cell r="AI1659">
            <v>30.842231999999999</v>
          </cell>
        </row>
        <row r="1660">
          <cell r="A1660" t="str">
            <v>OFC - ClaytonNatural gasAGL Australian Gas Light Company</v>
          </cell>
          <cell r="Q1660">
            <v>535.722125279946</v>
          </cell>
          <cell r="R1660">
            <v>2107.1181704396581</v>
          </cell>
          <cell r="S1660">
            <v>2920.9724923614322</v>
          </cell>
          <cell r="T1660">
            <v>1947.3569347116361</v>
          </cell>
          <cell r="U1660">
            <v>2895.8523739855191</v>
          </cell>
          <cell r="V1660">
            <v>4707.4492690531706</v>
          </cell>
          <cell r="W1660">
            <v>3795.7527160725658</v>
          </cell>
          <cell r="X1660">
            <v>3516.9337444141902</v>
          </cell>
          <cell r="Y1660">
            <v>632.85753625109396</v>
          </cell>
          <cell r="Z1660">
            <v>457.590380554148</v>
          </cell>
          <cell r="AA1660">
            <v>994.01227817313304</v>
          </cell>
          <cell r="AB1660">
            <v>297.92008915564901</v>
          </cell>
          <cell r="AC1660">
            <v>194.38479096105499</v>
          </cell>
          <cell r="AD1660">
            <v>1078.680937122562</v>
          </cell>
          <cell r="AE1660">
            <v>741.99454696666601</v>
          </cell>
          <cell r="AF1660">
            <v>1223.6244466568619</v>
          </cell>
          <cell r="AG1660">
            <v>1714.5294783098029</v>
          </cell>
          <cell r="AH1660">
            <v>1703.1623795999999</v>
          </cell>
          <cell r="AI1660">
            <v>336.6790843</v>
          </cell>
        </row>
        <row r="1661">
          <cell r="A1661" t="str">
            <v>OFC - ClaytonNatural gasAGL Australian Gas Light Company</v>
          </cell>
          <cell r="Q1661">
            <v>9.111683876351</v>
          </cell>
          <cell r="R1661">
            <v>8.1200252789610001</v>
          </cell>
          <cell r="S1661">
            <v>7.8171770961779998</v>
          </cell>
          <cell r="T1661">
            <v>8.0099699619290003</v>
          </cell>
          <cell r="U1661">
            <v>8.5193500587570004</v>
          </cell>
          <cell r="V1661">
            <v>8.3099704286470004</v>
          </cell>
          <cell r="W1661">
            <v>8.7648920583639995</v>
          </cell>
          <cell r="X1661">
            <v>8.8405428109170003</v>
          </cell>
          <cell r="Y1661">
            <v>10.778738558309</v>
          </cell>
          <cell r="Z1661">
            <v>19.387689908241999</v>
          </cell>
          <cell r="AA1661">
            <v>9.5076408064070002</v>
          </cell>
          <cell r="AB1661">
            <v>10.615289719213999</v>
          </cell>
          <cell r="AC1661">
            <v>12.88382742612</v>
          </cell>
          <cell r="AD1661">
            <v>10.50933107767</v>
          </cell>
          <cell r="AE1661">
            <v>12.091638974732</v>
          </cell>
          <cell r="AF1661">
            <v>10.48164563856</v>
          </cell>
          <cell r="AG1661">
            <v>10.620015938577</v>
          </cell>
          <cell r="AH1661">
            <v>10.875411591188</v>
          </cell>
          <cell r="AI1661">
            <v>10.916171186962</v>
          </cell>
        </row>
        <row r="1662">
          <cell r="A1662" t="str">
            <v>OFC - ClaytonNatural gasCost per Unit</v>
          </cell>
          <cell r="Q1662">
            <v>9.111683876351</v>
          </cell>
          <cell r="R1662">
            <v>8.1200252789610001</v>
          </cell>
          <cell r="S1662">
            <v>7.8171770961779998</v>
          </cell>
          <cell r="T1662">
            <v>8.0099699619290003</v>
          </cell>
          <cell r="U1662">
            <v>8.5193500587570004</v>
          </cell>
          <cell r="V1662">
            <v>8.3099704286470004</v>
          </cell>
          <cell r="W1662">
            <v>8.7648920583639995</v>
          </cell>
          <cell r="X1662">
            <v>8.8405428109170003</v>
          </cell>
          <cell r="Y1662">
            <v>10.778738558309</v>
          </cell>
          <cell r="Z1662">
            <v>19.387689908241999</v>
          </cell>
          <cell r="AA1662">
            <v>9.5076408064070002</v>
          </cell>
          <cell r="AB1662">
            <v>10.615289719213999</v>
          </cell>
          <cell r="AC1662">
            <v>12.88382742612</v>
          </cell>
          <cell r="AD1662">
            <v>10.50933107767</v>
          </cell>
          <cell r="AE1662">
            <v>12.091638974732</v>
          </cell>
          <cell r="AF1662">
            <v>10.48164563856</v>
          </cell>
          <cell r="AG1662">
            <v>10.620015938577</v>
          </cell>
          <cell r="AH1662">
            <v>10.875411591188</v>
          </cell>
          <cell r="AI1662">
            <v>10.916171186962</v>
          </cell>
        </row>
        <row r="1663">
          <cell r="A1663" t="str">
            <v>OFC - ClaytonNatural gasService Usage</v>
          </cell>
          <cell r="Q1663">
            <v>58.795073726203</v>
          </cell>
          <cell r="R1663">
            <v>259.49650377309098</v>
          </cell>
          <cell r="S1663">
            <v>373.66078015418202</v>
          </cell>
          <cell r="T1663">
            <v>243.11663389090899</v>
          </cell>
          <cell r="U1663">
            <v>339.91470640519498</v>
          </cell>
          <cell r="V1663">
            <v>566.48207228571403</v>
          </cell>
          <cell r="W1663">
            <v>433.06325859999998</v>
          </cell>
          <cell r="X1663">
            <v>397.81875611428597</v>
          </cell>
          <cell r="Y1663">
            <v>58.713506485713999</v>
          </cell>
          <cell r="Z1663">
            <v>23.602109519999999</v>
          </cell>
          <cell r="AA1663">
            <v>104.54878327999999</v>
          </cell>
          <cell r="AB1663">
            <v>28.065186823529</v>
          </cell>
          <cell r="AC1663">
            <v>15.087503467095001</v>
          </cell>
          <cell r="AD1663">
            <v>102.640304045089</v>
          </cell>
          <cell r="AE1663">
            <v>61.364265714284997</v>
          </cell>
          <cell r="AF1663">
            <v>116.739726647059</v>
          </cell>
          <cell r="AG1663">
            <v>161.443211406274</v>
          </cell>
          <cell r="AH1663">
            <v>156.60670544000001</v>
          </cell>
          <cell r="AI1663">
            <v>30.842231999999999</v>
          </cell>
        </row>
        <row r="1664">
          <cell r="A1664" t="str">
            <v>OFC - ClaytonNatural gasService Cost</v>
          </cell>
          <cell r="Q1664">
            <v>267.861062639973</v>
          </cell>
          <cell r="R1664">
            <v>1053.55908521983</v>
          </cell>
          <cell r="S1664">
            <v>1460.4862461807199</v>
          </cell>
          <cell r="T1664">
            <v>973.67846735581804</v>
          </cell>
          <cell r="U1664">
            <v>1447.92618699276</v>
          </cell>
          <cell r="V1664">
            <v>2353.7246345265899</v>
          </cell>
          <cell r="W1664">
            <v>1897.87635803628</v>
          </cell>
          <cell r="X1664">
            <v>1758.4668722071001</v>
          </cell>
          <cell r="Y1664">
            <v>316.42876812554698</v>
          </cell>
          <cell r="Z1664">
            <v>228.795190277074</v>
          </cell>
          <cell r="AA1664">
            <v>497.00613908656698</v>
          </cell>
          <cell r="AB1664">
            <v>148.96004457782499</v>
          </cell>
          <cell r="AC1664">
            <v>97.192395480526997</v>
          </cell>
          <cell r="AD1664">
            <v>539.340468561281</v>
          </cell>
          <cell r="AE1664">
            <v>370.997273483333</v>
          </cell>
          <cell r="AF1664">
            <v>611.81222332843095</v>
          </cell>
          <cell r="AG1664">
            <v>857.26473915490203</v>
          </cell>
          <cell r="AH1664">
            <v>851.58118979999995</v>
          </cell>
          <cell r="AI1664">
            <v>168.33954215</v>
          </cell>
        </row>
        <row r="1665">
          <cell r="A1665" t="str">
            <v>OFC - ConcordElectricityDuke Energy (Formerly Duke Pwer (NC))</v>
          </cell>
          <cell r="Q1665">
            <v>16456.941558441558</v>
          </cell>
          <cell r="R1665">
            <v>13738.191231527093</v>
          </cell>
          <cell r="S1665">
            <v>8026.2999373040748</v>
          </cell>
          <cell r="T1665">
            <v>7407.0062695924762</v>
          </cell>
          <cell r="U1665">
            <v>7553.7482758620681</v>
          </cell>
          <cell r="V1665">
            <v>10615.609090909091</v>
          </cell>
          <cell r="W1665">
            <v>16469.412337662336</v>
          </cell>
          <cell r="X1665">
            <v>15815.61974789916</v>
          </cell>
          <cell r="Y1665">
            <v>12160.265720081135</v>
          </cell>
          <cell r="Z1665">
            <v>8645.8620689655163</v>
          </cell>
          <cell r="AA1665">
            <v>7940.8722109533464</v>
          </cell>
          <cell r="AB1665">
            <v>14401.610547667342</v>
          </cell>
          <cell r="AC1665">
            <v>13502.965517241379</v>
          </cell>
          <cell r="AD1665">
            <v>10010.947044334975</v>
          </cell>
          <cell r="AE1665">
            <v>9441.2023809523798</v>
          </cell>
          <cell r="AF1665">
            <v>6987.9885057471256</v>
          </cell>
          <cell r="AG1665">
            <v>8303.3448275862065</v>
          </cell>
          <cell r="AH1665">
            <v>11386.290322580646</v>
          </cell>
          <cell r="AI1665">
            <v>17083.066820276497</v>
          </cell>
          <cell r="AJ1665">
            <v>21870.584033613446</v>
          </cell>
          <cell r="AK1665">
            <v>21157.915966386554</v>
          </cell>
          <cell r="AL1665">
            <v>22418.522167487685</v>
          </cell>
          <cell r="AM1665">
            <v>24248.99568965517</v>
          </cell>
          <cell r="AN1665">
            <v>31478.592741935485</v>
          </cell>
          <cell r="AO1665">
            <v>38447.407258064515</v>
          </cell>
          <cell r="AP1665">
            <v>22991.053571428572</v>
          </cell>
          <cell r="AQ1665">
            <v>30759.971428571429</v>
          </cell>
          <cell r="AR1665">
            <v>27946.772413793104</v>
          </cell>
        </row>
        <row r="1666">
          <cell r="A1666" t="str">
            <v>OFC - ConcordElectricityDuke Energy (Formerly Duke Pwer (NC))</v>
          </cell>
          <cell r="Q1666">
            <v>1342.9968831168831</v>
          </cell>
          <cell r="R1666">
            <v>1203.5506403940881</v>
          </cell>
          <cell r="S1666">
            <v>763.45005224660304</v>
          </cell>
          <cell r="T1666">
            <v>764.83615464994705</v>
          </cell>
          <cell r="U1666">
            <v>718.92472413793098</v>
          </cell>
          <cell r="V1666">
            <v>890.85154545454498</v>
          </cell>
          <cell r="W1666">
            <v>1289.6247402597401</v>
          </cell>
          <cell r="X1666">
            <v>1194.416008403361</v>
          </cell>
          <cell r="Y1666">
            <v>973.619878296146</v>
          </cell>
          <cell r="Z1666">
            <v>789.82689655172396</v>
          </cell>
          <cell r="AA1666">
            <v>710.41381338742303</v>
          </cell>
          <cell r="AB1666">
            <v>1162.776531440162</v>
          </cell>
          <cell r="AC1666">
            <v>1127.886896551724</v>
          </cell>
          <cell r="AD1666">
            <v>912.41068965517195</v>
          </cell>
          <cell r="AE1666">
            <v>867.30151515151499</v>
          </cell>
          <cell r="AF1666">
            <v>630.30538140020803</v>
          </cell>
          <cell r="AG1666">
            <v>678.75622844827501</v>
          </cell>
          <cell r="AH1666">
            <v>884.25816532258</v>
          </cell>
          <cell r="AI1666">
            <v>1290.5587096774191</v>
          </cell>
          <cell r="AJ1666">
            <v>1618.8976470588229</v>
          </cell>
          <cell r="AK1666">
            <v>1672.949495798319</v>
          </cell>
          <cell r="AL1666">
            <v>1757.6111330049259</v>
          </cell>
          <cell r="AM1666">
            <v>1816.816724137931</v>
          </cell>
          <cell r="AN1666">
            <v>2254.8437096774192</v>
          </cell>
          <cell r="AO1666">
            <v>2705.0344153225801</v>
          </cell>
          <cell r="AP1666">
            <v>1798.6068749999999</v>
          </cell>
          <cell r="AQ1666">
            <v>2288.967333333333</v>
          </cell>
          <cell r="AR1666">
            <v>1994.248873563218</v>
          </cell>
        </row>
        <row r="1667">
          <cell r="A1667" t="str">
            <v>OFC - ConcordElectricityDuke Energy (Formerly Duke Pwer (NC))</v>
          </cell>
          <cell r="Q1667">
            <v>8.1606711570999996E-2</v>
          </cell>
          <cell r="R1667">
            <v>8.7606193573999999E-2</v>
          </cell>
          <cell r="S1667">
            <v>9.5118555026000001E-2</v>
          </cell>
          <cell r="T1667">
            <v>0.103258472696</v>
          </cell>
          <cell r="U1667">
            <v>9.5174567363999998E-2</v>
          </cell>
          <cell r="V1667">
            <v>8.3919023186999994E-2</v>
          </cell>
          <cell r="W1667">
            <v>7.8304235380000003E-2</v>
          </cell>
          <cell r="X1667">
            <v>7.5521290182000003E-2</v>
          </cell>
          <cell r="Y1667">
            <v>8.0065674608000001E-2</v>
          </cell>
          <cell r="Z1667">
            <v>9.1353168747000002E-2</v>
          </cell>
          <cell r="AA1667">
            <v>8.9462944939999997E-2</v>
          </cell>
          <cell r="AB1667">
            <v>8.0739340061000003E-2</v>
          </cell>
          <cell r="AC1667">
            <v>8.3528828915999997E-2</v>
          </cell>
          <cell r="AD1667">
            <v>9.1141296184000006E-2</v>
          </cell>
          <cell r="AE1667">
            <v>9.1863459775000003E-2</v>
          </cell>
          <cell r="AF1667">
            <v>9.0198399851000005E-2</v>
          </cell>
          <cell r="AG1667">
            <v>8.1744916360999995E-2</v>
          </cell>
          <cell r="AH1667">
            <v>7.765989978E-2</v>
          </cell>
          <cell r="AI1667">
            <v>7.5546078655000001E-2</v>
          </cell>
          <cell r="AJ1667">
            <v>7.4021692542E-2</v>
          </cell>
          <cell r="AK1667">
            <v>7.9069672950999995E-2</v>
          </cell>
          <cell r="AL1667">
            <v>7.8399955174000002E-2</v>
          </cell>
          <cell r="AM1667">
            <v>7.4923380225000002E-2</v>
          </cell>
          <cell r="AN1667">
            <v>7.1631020108000001E-2</v>
          </cell>
          <cell r="AO1667">
            <v>7.0356744659999998E-2</v>
          </cell>
          <cell r="AP1667">
            <v>7.8230728722000001E-2</v>
          </cell>
          <cell r="AQ1667">
            <v>7.4413831580999998E-2</v>
          </cell>
          <cell r="AR1667">
            <v>7.1358826129000005E-2</v>
          </cell>
        </row>
        <row r="1668">
          <cell r="A1668" t="str">
            <v>OFC - ConcordElectricityDuke Energy (Formerly Duke Pwer (NC))</v>
          </cell>
          <cell r="Q1668">
            <v>17141000</v>
          </cell>
          <cell r="R1668">
            <v>15851888.765294772</v>
          </cell>
          <cell r="S1668">
            <v>16875433.815350391</v>
          </cell>
          <cell r="T1668">
            <v>16441790.322580645</v>
          </cell>
          <cell r="U1668">
            <v>17592467.741935484</v>
          </cell>
          <cell r="V1668">
            <v>17386432.258064516</v>
          </cell>
          <cell r="W1668">
            <v>18539180.64516129</v>
          </cell>
          <cell r="X1668">
            <v>18725258.064516131</v>
          </cell>
          <cell r="Y1668">
            <v>17864961.290322579</v>
          </cell>
          <cell r="Z1668">
            <v>17765103.225806452</v>
          </cell>
          <cell r="AA1668">
            <v>16584996.774193548</v>
          </cell>
          <cell r="AB1668">
            <v>17047487.096774194</v>
          </cell>
          <cell r="AC1668">
            <v>17237774.193548389</v>
          </cell>
          <cell r="AD1668">
            <v>15500838.709677419</v>
          </cell>
          <cell r="AE1668">
            <v>17045548.387096774</v>
          </cell>
          <cell r="AF1668">
            <v>17037251.612903226</v>
          </cell>
          <cell r="AG1668">
            <v>18423296.774193548</v>
          </cell>
          <cell r="AH1668">
            <v>18661703.225806452</v>
          </cell>
          <cell r="AI1668">
            <v>20220554.838709679</v>
          </cell>
          <cell r="AJ1668">
            <v>20748322.580645163</v>
          </cell>
          <cell r="AK1668">
            <v>20018622.580645163</v>
          </cell>
          <cell r="AL1668">
            <v>20523570.967741936</v>
          </cell>
          <cell r="AM1668">
            <v>19665929.032258064</v>
          </cell>
          <cell r="AN1668">
            <v>20372914.285714287</v>
          </cell>
          <cell r="AO1668">
            <v>20307214.285714287</v>
          </cell>
          <cell r="AP1668">
            <v>18883928.571428571</v>
          </cell>
          <cell r="AQ1668">
            <v>20497400.921658985</v>
          </cell>
          <cell r="AR1668">
            <v>19900308.602150537</v>
          </cell>
        </row>
        <row r="1669">
          <cell r="A1669" t="str">
            <v>OFC - ConcordElectricityDuke Energy (Formerly Duke Pwer (NC))</v>
          </cell>
          <cell r="Q1669">
            <v>796836.40354838711</v>
          </cell>
          <cell r="R1669">
            <v>742533.87004449393</v>
          </cell>
          <cell r="S1669">
            <v>794653.18898776418</v>
          </cell>
          <cell r="T1669">
            <v>771498.3563225806</v>
          </cell>
          <cell r="U1669">
            <v>856422.30367741932</v>
          </cell>
          <cell r="V1669">
            <v>919593.39832258062</v>
          </cell>
          <cell r="W1669">
            <v>1029580.5345806452</v>
          </cell>
          <cell r="X1669">
            <v>1017762.9283870967</v>
          </cell>
          <cell r="Y1669">
            <v>918658.74203225807</v>
          </cell>
          <cell r="Z1669">
            <v>829984.54667741933</v>
          </cell>
          <cell r="AA1669">
            <v>745076.57632258069</v>
          </cell>
          <cell r="AB1669">
            <v>770281.26496774191</v>
          </cell>
          <cell r="AC1669">
            <v>777723.47580645164</v>
          </cell>
          <cell r="AD1669">
            <v>698149.92822580645</v>
          </cell>
          <cell r="AE1669">
            <v>781069.87919354835</v>
          </cell>
          <cell r="AF1669">
            <v>766732.94980645156</v>
          </cell>
          <cell r="AG1669">
            <v>862268.87148387101</v>
          </cell>
          <cell r="AH1669">
            <v>957919.991516129</v>
          </cell>
          <cell r="AI1669">
            <v>1089498.3207419354</v>
          </cell>
          <cell r="AJ1669">
            <v>1112726.0574193548</v>
          </cell>
          <cell r="AK1669">
            <v>1039704.9438387097</v>
          </cell>
          <cell r="AL1669">
            <v>969053.9406774193</v>
          </cell>
          <cell r="AM1669">
            <v>893163.74332258059</v>
          </cell>
          <cell r="AN1669">
            <v>910554.12842857139</v>
          </cell>
          <cell r="AO1669">
            <v>870531.52642857144</v>
          </cell>
          <cell r="AP1669">
            <v>875509.77571428567</v>
          </cell>
          <cell r="AQ1669">
            <v>927454.0490092166</v>
          </cell>
          <cell r="AR1669">
            <v>910426.21308602148</v>
          </cell>
        </row>
        <row r="1670">
          <cell r="A1670" t="str">
            <v>OFC - ConcordElectricityDuke Energy (Formerly Duke Pwer (NC))</v>
          </cell>
          <cell r="Q1670">
            <v>4.6487159649E-2</v>
          </cell>
          <cell r="R1670">
            <v>4.6841980854000001E-2</v>
          </cell>
          <cell r="S1670">
            <v>4.7089348794000001E-2</v>
          </cell>
          <cell r="T1670">
            <v>4.6923013928000003E-2</v>
          </cell>
          <cell r="U1670">
            <v>4.8681192214000003E-2</v>
          </cell>
          <cell r="V1670">
            <v>5.2891437683000003E-2</v>
          </cell>
          <cell r="W1670">
            <v>5.5535384992000003E-2</v>
          </cell>
          <cell r="X1670">
            <v>5.4352411319000003E-2</v>
          </cell>
          <cell r="Y1670">
            <v>5.1422375179000002E-2</v>
          </cell>
          <cell r="Z1670">
            <v>4.6719939430000003E-2</v>
          </cell>
          <cell r="AA1670">
            <v>4.4924734473000001E-2</v>
          </cell>
          <cell r="AB1670">
            <v>4.5184446282000003E-2</v>
          </cell>
          <cell r="AC1670">
            <v>4.5117395498E-2</v>
          </cell>
          <cell r="AD1670">
            <v>4.5039493751999997E-2</v>
          </cell>
          <cell r="AE1670">
            <v>4.5822513975E-2</v>
          </cell>
          <cell r="AF1670">
            <v>4.5003323730000003E-2</v>
          </cell>
          <cell r="AG1670">
            <v>4.6803179802000001E-2</v>
          </cell>
          <cell r="AH1670">
            <v>5.1330791188999997E-2</v>
          </cell>
          <cell r="AI1670">
            <v>5.3880733214999997E-2</v>
          </cell>
          <cell r="AJ1670">
            <v>5.3629687560999999E-2</v>
          </cell>
          <cell r="AK1670">
            <v>5.1936887247999997E-2</v>
          </cell>
          <cell r="AL1670">
            <v>4.7216634092999997E-2</v>
          </cell>
          <cell r="AM1670">
            <v>4.5416809033000001E-2</v>
          </cell>
          <cell r="AN1670">
            <v>4.4694348371000003E-2</v>
          </cell>
          <cell r="AO1670">
            <v>4.2868091811E-2</v>
          </cell>
          <cell r="AP1670">
            <v>4.6362692614000001E-2</v>
          </cell>
          <cell r="AQ1670">
            <v>4.5247397586999999E-2</v>
          </cell>
          <cell r="AR1670">
            <v>4.5749351494000001E-2</v>
          </cell>
        </row>
        <row r="1671">
          <cell r="A1671" t="str">
            <v>OFC - ConcordElectricityDuke Energy (Formerly Duke Pwer (NC))</v>
          </cell>
          <cell r="Q1671">
            <v>1470.857142857142</v>
          </cell>
          <cell r="R1671">
            <v>1417.8325123152699</v>
          </cell>
          <cell r="S1671">
            <v>1428.9877641824239</v>
          </cell>
          <cell r="T1671">
            <v>1358.709677419354</v>
          </cell>
          <cell r="U1671">
            <v>1437.212903225806</v>
          </cell>
          <cell r="V1671">
            <v>1310.4000000000001</v>
          </cell>
          <cell r="W1671">
            <v>1470.857142857142</v>
          </cell>
          <cell r="X1671">
            <v>1410.2678571428571</v>
          </cell>
          <cell r="Y1671">
            <v>1345.9717741935481</v>
          </cell>
          <cell r="Z1671">
            <v>1469.592880978865</v>
          </cell>
          <cell r="AA1671">
            <v>3103.577011494252</v>
          </cell>
          <cell r="AB1671">
            <v>3233.3696969696962</v>
          </cell>
          <cell r="AC1671">
            <v>3309.5360501567388</v>
          </cell>
          <cell r="AD1671">
            <v>3190.2561576354669</v>
          </cell>
          <cell r="AE1671">
            <v>3166.207792207792</v>
          </cell>
          <cell r="AF1671">
            <v>3198.432601880877</v>
          </cell>
          <cell r="AG1671">
            <v>3362.7310344827579</v>
          </cell>
          <cell r="AH1671">
            <v>3317.2</v>
          </cell>
          <cell r="AI1671">
            <v>4194.7142857142853</v>
          </cell>
          <cell r="AJ1671">
            <v>3994.9915966386552</v>
          </cell>
          <cell r="AK1671">
            <v>4160.7226890756301</v>
          </cell>
          <cell r="AL1671">
            <v>4484.3645320197038</v>
          </cell>
          <cell r="AM1671">
            <v>4185.4068965517235</v>
          </cell>
          <cell r="AN1671">
            <v>3988.4363636363628</v>
          </cell>
          <cell r="AO1671">
            <v>4177.1636363636362</v>
          </cell>
          <cell r="AP1671">
            <v>4072.9142857142851</v>
          </cell>
          <cell r="AQ1671">
            <v>4170.5357142857138</v>
          </cell>
          <cell r="AR1671">
            <v>4174.3706896551721</v>
          </cell>
        </row>
        <row r="1672">
          <cell r="A1672" t="str">
            <v>OFC - ConcordElectricityDuke Energy (Formerly Duke Pwer (NC))</v>
          </cell>
          <cell r="Q1672">
            <v>299.06047619047598</v>
          </cell>
          <cell r="R1672">
            <v>288.14113300492602</v>
          </cell>
          <cell r="S1672">
            <v>290.408175750834</v>
          </cell>
          <cell r="T1672">
            <v>276.12580645161199</v>
          </cell>
          <cell r="U1672">
            <v>292.07974193548301</v>
          </cell>
          <cell r="V1672">
            <v>266.36133333333299</v>
          </cell>
          <cell r="W1672">
            <v>299.08666666666602</v>
          </cell>
          <cell r="X1672">
            <v>285.95656250000002</v>
          </cell>
          <cell r="Y1672">
            <v>270.19279233870901</v>
          </cell>
          <cell r="Z1672">
            <v>293.91857619577303</v>
          </cell>
          <cell r="AA1672">
            <v>566.76406896551703</v>
          </cell>
          <cell r="AB1672">
            <v>554.47981818181802</v>
          </cell>
          <cell r="AC1672">
            <v>553.18128526645705</v>
          </cell>
          <cell r="AD1672">
            <v>532.53118226600895</v>
          </cell>
          <cell r="AE1672">
            <v>528.51692640692602</v>
          </cell>
          <cell r="AF1672">
            <v>533.896029258098</v>
          </cell>
          <cell r="AG1672">
            <v>561.32142528735596</v>
          </cell>
          <cell r="AH1672">
            <v>544.62133333333304</v>
          </cell>
          <cell r="AI1672">
            <v>676.12857142857104</v>
          </cell>
          <cell r="AJ1672">
            <v>640.38907563025202</v>
          </cell>
          <cell r="AK1672">
            <v>666.436995798319</v>
          </cell>
          <cell r="AL1672">
            <v>718.04915024630498</v>
          </cell>
          <cell r="AM1672">
            <v>670.17920689655102</v>
          </cell>
          <cell r="AN1672">
            <v>638.69063636363603</v>
          </cell>
          <cell r="AO1672">
            <v>669.06903030302999</v>
          </cell>
          <cell r="AP1672">
            <v>652.42161904761895</v>
          </cell>
          <cell r="AQ1672">
            <v>668.05915178571399</v>
          </cell>
          <cell r="AR1672">
            <v>668.67345905172397</v>
          </cell>
        </row>
        <row r="1673">
          <cell r="A1673" t="str">
            <v>OFC - ConcordElectricityDuke Energy (Formerly Duke Pwer (NC))</v>
          </cell>
          <cell r="Q1673">
            <v>0.20332394457299999</v>
          </cell>
          <cell r="R1673">
            <v>0.20322649572599999</v>
          </cell>
          <cell r="S1673">
            <v>0.20322649572599999</v>
          </cell>
          <cell r="T1673">
            <v>0.20322649572599999</v>
          </cell>
          <cell r="U1673">
            <v>0.20322649572599999</v>
          </cell>
          <cell r="V1673">
            <v>0.203267195767</v>
          </cell>
          <cell r="W1673">
            <v>0.20334175084100001</v>
          </cell>
          <cell r="X1673">
            <v>0.20276755302300001</v>
          </cell>
          <cell r="Y1673">
            <v>0.200741796759</v>
          </cell>
          <cell r="Z1673">
            <v>0.2</v>
          </cell>
          <cell r="AA1673">
            <v>0.18261640257799999</v>
          </cell>
          <cell r="AB1673">
            <v>0.17148667493799999</v>
          </cell>
          <cell r="AC1673">
            <v>0.167147683809</v>
          </cell>
          <cell r="AD1673">
            <v>0.16692427063900001</v>
          </cell>
          <cell r="AE1673">
            <v>0.16692427063900001</v>
          </cell>
          <cell r="AF1673">
            <v>0.16692427063900001</v>
          </cell>
          <cell r="AG1673">
            <v>0.16692427063900001</v>
          </cell>
          <cell r="AH1673">
            <v>0.16418103621499999</v>
          </cell>
          <cell r="AI1673">
            <v>0.16118584613199999</v>
          </cell>
          <cell r="AJ1673">
            <v>0.16029797813999999</v>
          </cell>
          <cell r="AK1673">
            <v>0.16017337506000001</v>
          </cell>
          <cell r="AL1673">
            <v>0.16012283236899999</v>
          </cell>
          <cell r="AM1673">
            <v>0.16012283236899999</v>
          </cell>
          <cell r="AN1673">
            <v>0.16013559654199999</v>
          </cell>
          <cell r="AO1673">
            <v>0.160173047682</v>
          </cell>
          <cell r="AP1673">
            <v>0.160185452793</v>
          </cell>
          <cell r="AQ1673">
            <v>0.160185452793</v>
          </cell>
          <cell r="AR1673">
            <v>0.160185452793</v>
          </cell>
        </row>
        <row r="1674">
          <cell r="A1674" t="str">
            <v>OFC - ConcordElectricityDuke Energy (Formerly Duke Pwer (NC))</v>
          </cell>
          <cell r="AB1674">
            <v>374.31578947368399</v>
          </cell>
          <cell r="AC1674">
            <v>483.491228070175</v>
          </cell>
          <cell r="AD1674">
            <v>4176.2537593984962</v>
          </cell>
          <cell r="AE1674">
            <v>1721.7710084033611</v>
          </cell>
          <cell r="AF1674">
            <v>1480.764705882352</v>
          </cell>
          <cell r="AG1674">
            <v>1321.454545454545</v>
          </cell>
          <cell r="AH1674">
            <v>1341.706744868035</v>
          </cell>
          <cell r="AI1674">
            <v>1494.064516129032</v>
          </cell>
          <cell r="AJ1674">
            <v>1497.9741935483869</v>
          </cell>
          <cell r="AK1674">
            <v>1523.9428571428571</v>
          </cell>
          <cell r="AL1674">
            <v>1596.822660098522</v>
          </cell>
          <cell r="AM1674">
            <v>1564.28448275862</v>
          </cell>
          <cell r="AN1674">
            <v>1696.3629032258059</v>
          </cell>
          <cell r="AO1674">
            <v>1869.074596774193</v>
          </cell>
          <cell r="AP1674">
            <v>1663.9553571428571</v>
          </cell>
          <cell r="AQ1674">
            <v>1887.423809523809</v>
          </cell>
          <cell r="AR1674">
            <v>1771.760919540229</v>
          </cell>
        </row>
        <row r="1675">
          <cell r="A1675" t="str">
            <v>OFC - ConcordElectricityDuke Energy (Formerly Duke Pwer (NC))</v>
          </cell>
          <cell r="AB1675">
            <v>72.656842105262996</v>
          </cell>
          <cell r="AC1675">
            <v>93.848421052630997</v>
          </cell>
          <cell r="AD1675">
            <v>1336.6803195488719</v>
          </cell>
          <cell r="AE1675">
            <v>493.16237394957898</v>
          </cell>
          <cell r="AF1675">
            <v>412.09084033613402</v>
          </cell>
          <cell r="AG1675">
            <v>380.75857142857097</v>
          </cell>
          <cell r="AH1675">
            <v>378.76645161290298</v>
          </cell>
          <cell r="AI1675">
            <v>405.97935483870901</v>
          </cell>
          <cell r="AJ1675">
            <v>412.22619354838702</v>
          </cell>
          <cell r="AK1675">
            <v>421.84085714285698</v>
          </cell>
          <cell r="AL1675">
            <v>434.16714285714198</v>
          </cell>
          <cell r="AM1675">
            <v>400.698749999999</v>
          </cell>
          <cell r="AN1675">
            <v>428.211572580645</v>
          </cell>
          <cell r="AO1675">
            <v>443.52280241935398</v>
          </cell>
          <cell r="AP1675">
            <v>420.31330357142798</v>
          </cell>
          <cell r="AQ1675">
            <v>462.23490476190398</v>
          </cell>
          <cell r="AR1675">
            <v>445.01177011494201</v>
          </cell>
        </row>
        <row r="1676">
          <cell r="A1676" t="str">
            <v>OFC - ConcordElectricityDuke Energy (Formerly Duke Pwer (NC))</v>
          </cell>
          <cell r="AB1676">
            <v>0.19410573678199999</v>
          </cell>
          <cell r="AC1676">
            <v>0.19410573678199999</v>
          </cell>
          <cell r="AD1676">
            <v>0.32006683418999998</v>
          </cell>
          <cell r="AE1676">
            <v>0.28642738874200002</v>
          </cell>
          <cell r="AF1676">
            <v>0.27829596336200002</v>
          </cell>
          <cell r="AG1676">
            <v>0.28813595801500003</v>
          </cell>
          <cell r="AH1676">
            <v>0.28230196580700001</v>
          </cell>
          <cell r="AI1676">
            <v>0.27172812850799999</v>
          </cell>
          <cell r="AJ1676">
            <v>0.27518911562199999</v>
          </cell>
          <cell r="AK1676">
            <v>0.27680884172600001</v>
          </cell>
          <cell r="AL1676">
            <v>0.27189440236899998</v>
          </cell>
          <cell r="AM1676">
            <v>0.25615465371899998</v>
          </cell>
          <cell r="AN1676">
            <v>0.25242922476399998</v>
          </cell>
          <cell r="AO1676">
            <v>0.23729539911600001</v>
          </cell>
          <cell r="AP1676">
            <v>0.25259890643499999</v>
          </cell>
          <cell r="AQ1676">
            <v>0.24490255046500001</v>
          </cell>
          <cell r="AR1676">
            <v>0.251169198511</v>
          </cell>
        </row>
        <row r="1677">
          <cell r="A1677" t="str">
            <v>OFC - ConcordElectricityDuke Energy (Formerly Duke Pwer (NC))</v>
          </cell>
          <cell r="AB1677">
            <v>173.71428571428501</v>
          </cell>
          <cell r="AC1677">
            <v>240.53571428571399</v>
          </cell>
          <cell r="AD1677">
            <v>142.13235294117601</v>
          </cell>
          <cell r="AE1677">
            <v>116.18907563025201</v>
          </cell>
          <cell r="AF1677">
            <v>86.828571428570996</v>
          </cell>
          <cell r="AG1677">
            <v>126.910344827586</v>
          </cell>
          <cell r="AH1677">
            <v>154.93965517241301</v>
          </cell>
          <cell r="AI1677">
            <v>188.75</v>
          </cell>
          <cell r="AJ1677">
            <v>168.28571428571399</v>
          </cell>
          <cell r="AK1677">
            <v>166.60714285714201</v>
          </cell>
          <cell r="AL1677">
            <v>230.67857142857099</v>
          </cell>
          <cell r="AM1677">
            <v>357.42857142857099</v>
          </cell>
          <cell r="AN1677">
            <v>481.32352941176401</v>
          </cell>
          <cell r="AO1677">
            <v>550.22819472616595</v>
          </cell>
          <cell r="AP1677">
            <v>381.62068965517199</v>
          </cell>
          <cell r="AQ1677">
            <v>376.03448275862002</v>
          </cell>
          <cell r="AR1677">
            <v>311.29310344827502</v>
          </cell>
        </row>
        <row r="1678">
          <cell r="A1678" t="str">
            <v>OFC - ConcordElectricityDuke Energy (Formerly Duke Pwer (NC))</v>
          </cell>
          <cell r="AB1678">
            <v>56.427142857142002</v>
          </cell>
          <cell r="AC1678">
            <v>56.957301587300996</v>
          </cell>
          <cell r="AD1678">
            <v>42.102222222221997</v>
          </cell>
          <cell r="AE1678">
            <v>38.403452380951997</v>
          </cell>
          <cell r="AF1678">
            <v>36.996571428571002</v>
          </cell>
          <cell r="AG1678">
            <v>41.360620689655001</v>
          </cell>
          <cell r="AH1678">
            <v>43.858879310344001</v>
          </cell>
          <cell r="AI1678">
            <v>46.394500000000001</v>
          </cell>
          <cell r="AJ1678">
            <v>42.835857142857002</v>
          </cell>
          <cell r="AK1678">
            <v>46.310714285713999</v>
          </cell>
          <cell r="AL1678">
            <v>54.727142857141999</v>
          </cell>
          <cell r="AM1678">
            <v>68.284285714285005</v>
          </cell>
          <cell r="AN1678">
            <v>81.575000000000003</v>
          </cell>
          <cell r="AO1678">
            <v>88.828793103448007</v>
          </cell>
          <cell r="AP1678">
            <v>69.150344827585997</v>
          </cell>
          <cell r="AQ1678">
            <v>71.052758620689005</v>
          </cell>
          <cell r="AR1678">
            <v>61.714978448274998</v>
          </cell>
        </row>
        <row r="1679">
          <cell r="A1679" t="str">
            <v>OFC - ConcordElectricityDuke Energy (Formerly Duke Pwer (NC))</v>
          </cell>
          <cell r="AB1679">
            <v>0.32482730263100001</v>
          </cell>
          <cell r="AC1679">
            <v>0.23679353295300001</v>
          </cell>
          <cell r="AD1679">
            <v>0.29621842846399998</v>
          </cell>
          <cell r="AE1679">
            <v>0.33052550054800001</v>
          </cell>
          <cell r="AF1679">
            <v>0.42608752879200001</v>
          </cell>
          <cell r="AG1679">
            <v>0.32590424953800001</v>
          </cell>
          <cell r="AH1679">
            <v>0.28307071718600002</v>
          </cell>
          <cell r="AI1679">
            <v>0.24579867549600001</v>
          </cell>
          <cell r="AJ1679">
            <v>0.25454244482100002</v>
          </cell>
          <cell r="AK1679">
            <v>0.27796355841300002</v>
          </cell>
          <cell r="AL1679">
            <v>0.237244155442</v>
          </cell>
          <cell r="AM1679">
            <v>0.19104316546700001</v>
          </cell>
          <cell r="AN1679">
            <v>0.16948059883800001</v>
          </cell>
          <cell r="AO1679">
            <v>0.16143991521100001</v>
          </cell>
          <cell r="AP1679">
            <v>0.18120177102999999</v>
          </cell>
          <cell r="AQ1679">
            <v>0.18895277395599999</v>
          </cell>
          <cell r="AR1679">
            <v>0.19825360011000001</v>
          </cell>
        </row>
        <row r="1680">
          <cell r="A1680" t="str">
            <v>OFC - ConcordElectricityDuke Energy (Formerly Duke Pwer (NC))</v>
          </cell>
          <cell r="AC1680">
            <v>29120</v>
          </cell>
          <cell r="AD1680">
            <v>25157.5</v>
          </cell>
          <cell r="AE1680">
            <v>28746.045454545452</v>
          </cell>
          <cell r="AF1680">
            <v>18108.489028213167</v>
          </cell>
          <cell r="AG1680">
            <v>17663.032183908046</v>
          </cell>
          <cell r="AH1680">
            <v>21501.589583333334</v>
          </cell>
          <cell r="AI1680">
            <v>29246.171336206895</v>
          </cell>
          <cell r="AJ1680">
            <v>26640.398220244715</v>
          </cell>
          <cell r="AK1680">
            <v>19402.677419354837</v>
          </cell>
          <cell r="AL1680">
            <v>11073.096774193547</v>
          </cell>
          <cell r="AM1680">
            <v>5902</v>
          </cell>
          <cell r="AN1680">
            <v>23097.657142857141</v>
          </cell>
          <cell r="AO1680">
            <v>36792.057142857142</v>
          </cell>
          <cell r="AP1680">
            <v>19811.892857142859</v>
          </cell>
          <cell r="AQ1680">
            <v>24471.767857142859</v>
          </cell>
          <cell r="AR1680">
            <v>15834.728448275862</v>
          </cell>
        </row>
        <row r="1681">
          <cell r="A1681" t="str">
            <v>OFC - ConcordElectricityDuke Energy (Formerly Duke Pwer (NC))</v>
          </cell>
          <cell r="AC1681">
            <v>2288.3466666666659</v>
          </cell>
          <cell r="AD1681">
            <v>2155.9876923076922</v>
          </cell>
          <cell r="AE1681">
            <v>2319.4050349650338</v>
          </cell>
          <cell r="AF1681">
            <v>1546.105548589341</v>
          </cell>
          <cell r="AG1681">
            <v>2150.029057471264</v>
          </cell>
          <cell r="AH1681">
            <v>2374.9304791666659</v>
          </cell>
          <cell r="AI1681">
            <v>3021.8035668103439</v>
          </cell>
          <cell r="AJ1681">
            <v>2791.7247497219132</v>
          </cell>
          <cell r="AK1681">
            <v>2249.2522580645159</v>
          </cell>
          <cell r="AL1681">
            <v>1757.9616129032249</v>
          </cell>
          <cell r="AM1681">
            <v>1337.69</v>
          </cell>
          <cell r="AN1681">
            <v>2430.6922857142849</v>
          </cell>
          <cell r="AO1681">
            <v>3509.6180714285711</v>
          </cell>
          <cell r="AP1681">
            <v>2305.4467857142849</v>
          </cell>
          <cell r="AQ1681">
            <v>2607.5372321428572</v>
          </cell>
          <cell r="AR1681">
            <v>2056.1280387931029</v>
          </cell>
        </row>
        <row r="1682">
          <cell r="A1682" t="str">
            <v>OFC - ConcordElectricityDuke Energy (Formerly Duke Pwer (NC))</v>
          </cell>
          <cell r="AC1682">
            <v>7.8583333332999994E-2</v>
          </cell>
          <cell r="AD1682">
            <v>8.5699600210000004E-2</v>
          </cell>
          <cell r="AE1682">
            <v>8.0686056056999994E-2</v>
          </cell>
          <cell r="AF1682">
            <v>8.5380152158000003E-2</v>
          </cell>
          <cell r="AG1682">
            <v>0.12172479985699999</v>
          </cell>
          <cell r="AH1682">
            <v>0.110453716454</v>
          </cell>
          <cell r="AI1682">
            <v>0.103323048069</v>
          </cell>
          <cell r="AJ1682">
            <v>0.10479290612100001</v>
          </cell>
          <cell r="AK1682">
            <v>0.115924839106</v>
          </cell>
          <cell r="AL1682">
            <v>0.15875970821400001</v>
          </cell>
          <cell r="AM1682">
            <v>0.22665028803699999</v>
          </cell>
          <cell r="AN1682">
            <v>0.105235447503</v>
          </cell>
          <cell r="AO1682">
            <v>9.5390645263000007E-2</v>
          </cell>
          <cell r="AP1682">
            <v>0.116366810699</v>
          </cell>
          <cell r="AQ1682">
            <v>0.10655287543399999</v>
          </cell>
          <cell r="AR1682">
            <v>0.12984927689199999</v>
          </cell>
        </row>
        <row r="1683">
          <cell r="A1683" t="str">
            <v>OFC - ConcordElectricityDuke Energy (Formerly Duke Pwer (NC))</v>
          </cell>
          <cell r="Q1683">
            <v>0</v>
          </cell>
          <cell r="R1683">
            <v>0</v>
          </cell>
        </row>
        <row r="1684">
          <cell r="A1684" t="str">
            <v>OFC - ConcordElectricityDuke Energy (Formerly Duke Pwer (NC))</v>
          </cell>
          <cell r="Q1684">
            <v>69.585227272726996</v>
          </cell>
          <cell r="R1684">
            <v>19.887499999999999</v>
          </cell>
        </row>
        <row r="1685">
          <cell r="A1685" t="str">
            <v>OFC - ConcordElectricityCost per Unit</v>
          </cell>
          <cell r="Q1685">
            <v>0.33141781579500001</v>
          </cell>
          <cell r="R1685">
            <v>0.33767467015500002</v>
          </cell>
          <cell r="S1685">
            <v>0.345434399547</v>
          </cell>
          <cell r="T1685">
            <v>0.35340798235100002</v>
          </cell>
          <cell r="U1685">
            <v>0.34708225530600001</v>
          </cell>
          <cell r="V1685">
            <v>0.34007765663900003</v>
          </cell>
          <cell r="W1685">
            <v>0.33718137121399999</v>
          </cell>
          <cell r="X1685">
            <v>0.33264125452499999</v>
          </cell>
          <cell r="Y1685">
            <v>0.33222984654600002</v>
          </cell>
          <cell r="Z1685">
            <v>0.33807310817699998</v>
          </cell>
          <cell r="AA1685">
            <v>0.31700408199199998</v>
          </cell>
          <cell r="AB1685">
            <v>0.81634350069600004</v>
          </cell>
          <cell r="AC1685">
            <v>0.80527651129400002</v>
          </cell>
          <cell r="AD1685">
            <v>1.005089923443</v>
          </cell>
          <cell r="AE1685">
            <v>1.0022491897379999</v>
          </cell>
          <cell r="AF1685">
            <v>1.091889638534</v>
          </cell>
          <cell r="AG1685">
            <v>1.031237374214</v>
          </cell>
          <cell r="AH1685">
            <v>0.968998126633</v>
          </cell>
          <cell r="AI1685">
            <v>0.91146251007800005</v>
          </cell>
          <cell r="AJ1685">
            <v>0.92247382480899998</v>
          </cell>
          <cell r="AK1685">
            <v>0.96187717450599997</v>
          </cell>
          <cell r="AL1685">
            <v>0.95363768766300006</v>
          </cell>
          <cell r="AM1685">
            <v>0.95431112885299996</v>
          </cell>
          <cell r="AN1685">
            <v>0.80360623612899995</v>
          </cell>
          <cell r="AO1685">
            <v>0.76752384374399996</v>
          </cell>
          <cell r="AP1685">
            <v>0.83494636229700003</v>
          </cell>
          <cell r="AQ1685">
            <v>0.82025488181899997</v>
          </cell>
          <cell r="AR1685">
            <v>0.85656570593199999</v>
          </cell>
        </row>
        <row r="1686">
          <cell r="A1686" t="str">
            <v>OFC - ConcordElectricityService Usage</v>
          </cell>
          <cell r="Q1686">
            <v>17158927.798701301</v>
          </cell>
          <cell r="R1686">
            <v>15867044.7890386</v>
          </cell>
          <cell r="S1686">
            <v>16884889.103051901</v>
          </cell>
          <cell r="T1686">
            <v>16450556.038527699</v>
          </cell>
          <cell r="U1686">
            <v>17601458.703114599</v>
          </cell>
          <cell r="V1686">
            <v>17398358.267155401</v>
          </cell>
          <cell r="W1686">
            <v>18557120.914641801</v>
          </cell>
          <cell r="X1686">
            <v>18742483.952121198</v>
          </cell>
          <cell r="Y1686">
            <v>17878467.527816899</v>
          </cell>
          <cell r="Z1686">
            <v>17775218.680756401</v>
          </cell>
          <cell r="AA1686">
            <v>16596041.223416001</v>
          </cell>
          <cell r="AB1686">
            <v>17065670.107094001</v>
          </cell>
          <cell r="AC1686">
            <v>17284430.722058099</v>
          </cell>
          <cell r="AD1686">
            <v>15543515.798991701</v>
          </cell>
          <cell r="AE1686">
            <v>17088739.802808501</v>
          </cell>
          <cell r="AF1686">
            <v>17067114.1163164</v>
          </cell>
          <cell r="AG1686">
            <v>18454074.247129802</v>
          </cell>
          <cell r="AH1686">
            <v>18699404.952112399</v>
          </cell>
          <cell r="AI1686">
            <v>20272761.605668001</v>
          </cell>
          <cell r="AJ1686">
            <v>20802494.8144035</v>
          </cell>
          <cell r="AK1686">
            <v>20065034.44672</v>
          </cell>
          <cell r="AL1686">
            <v>20563374.452447198</v>
          </cell>
          <cell r="AM1686">
            <v>19702187.147898499</v>
          </cell>
          <cell r="AN1686">
            <v>20433656.658395398</v>
          </cell>
          <cell r="AO1686">
            <v>20389050.216543101</v>
          </cell>
          <cell r="AP1686">
            <v>18932850.008189701</v>
          </cell>
          <cell r="AQ1686">
            <v>20559066.6549513</v>
          </cell>
          <cell r="AR1686">
            <v>19950347.527725302</v>
          </cell>
        </row>
        <row r="1687">
          <cell r="A1687" t="str">
            <v>OFC - ConcordElectricityService Cost</v>
          </cell>
          <cell r="Q1687">
            <v>798548.04613496701</v>
          </cell>
          <cell r="R1687">
            <v>744045.44931789301</v>
          </cell>
          <cell r="S1687">
            <v>795707.04721576197</v>
          </cell>
          <cell r="T1687">
            <v>772539.31828368199</v>
          </cell>
          <cell r="U1687">
            <v>857433.30814349302</v>
          </cell>
          <cell r="V1687">
            <v>920750.61120136897</v>
          </cell>
          <cell r="W1687">
            <v>1031169.24598757</v>
          </cell>
          <cell r="X1687">
            <v>1019243.300958</v>
          </cell>
          <cell r="Y1687">
            <v>919902.55470289302</v>
          </cell>
          <cell r="Z1687">
            <v>831068.29215016705</v>
          </cell>
          <cell r="AA1687">
            <v>746353.754204934</v>
          </cell>
          <cell r="AB1687">
            <v>772127.60530232603</v>
          </cell>
          <cell r="AC1687">
            <v>781843.69637757598</v>
          </cell>
          <cell r="AD1687">
            <v>703129.64033180603</v>
          </cell>
          <cell r="AE1687">
            <v>785316.66849640198</v>
          </cell>
          <cell r="AF1687">
            <v>769892.34417746402</v>
          </cell>
          <cell r="AG1687">
            <v>866081.09738719603</v>
          </cell>
          <cell r="AH1687">
            <v>962146.42682487494</v>
          </cell>
          <cell r="AI1687">
            <v>1094939.1854446901</v>
          </cell>
          <cell r="AJ1687">
            <v>1118232.1309424599</v>
          </cell>
          <cell r="AK1687">
            <v>1044761.7341598</v>
          </cell>
          <cell r="AL1687">
            <v>973776.45685928804</v>
          </cell>
          <cell r="AM1687">
            <v>897457.41228932899</v>
          </cell>
          <cell r="AN1687">
            <v>916388.14163290698</v>
          </cell>
          <cell r="AO1687">
            <v>877947.59954114899</v>
          </cell>
          <cell r="AP1687">
            <v>880755.71464244695</v>
          </cell>
          <cell r="AQ1687">
            <v>933551.90038986097</v>
          </cell>
          <cell r="AR1687">
            <v>915651.99020599294</v>
          </cell>
        </row>
        <row r="1688">
          <cell r="A1688" t="str">
            <v>OFC - ConcordNatural gasCenterPoint Energy Services, Inc.  (Atmos Energy Marketing, LLC)</v>
          </cell>
          <cell r="Q1688">
            <v>10641</v>
          </cell>
          <cell r="R1688">
            <v>9854</v>
          </cell>
          <cell r="S1688">
            <v>9237</v>
          </cell>
          <cell r="T1688">
            <v>9022</v>
          </cell>
          <cell r="U1688">
            <v>9250</v>
          </cell>
          <cell r="V1688">
            <v>8618</v>
          </cell>
          <cell r="W1688">
            <v>8835</v>
          </cell>
          <cell r="X1688">
            <v>8572</v>
          </cell>
          <cell r="Y1688">
            <v>8746</v>
          </cell>
          <cell r="Z1688">
            <v>9288</v>
          </cell>
          <cell r="AA1688">
            <v>9180</v>
          </cell>
          <cell r="AB1688">
            <v>9395</v>
          </cell>
          <cell r="AC1688">
            <v>9484</v>
          </cell>
          <cell r="AD1688">
            <v>8420</v>
          </cell>
          <cell r="AE1688">
            <v>9256</v>
          </cell>
          <cell r="AF1688">
            <v>8743</v>
          </cell>
          <cell r="AG1688">
            <v>8971</v>
          </cell>
          <cell r="AH1688">
            <v>8607</v>
          </cell>
          <cell r="AI1688">
            <v>9067</v>
          </cell>
          <cell r="AJ1688">
            <v>9244</v>
          </cell>
          <cell r="AK1688">
            <v>9055</v>
          </cell>
          <cell r="AL1688">
            <v>9236</v>
          </cell>
          <cell r="AM1688">
            <v>9467</v>
          </cell>
          <cell r="AN1688">
            <v>10089</v>
          </cell>
          <cell r="AO1688">
            <v>9103</v>
          </cell>
          <cell r="AP1688">
            <v>9323</v>
          </cell>
          <cell r="AQ1688">
            <v>10130</v>
          </cell>
          <cell r="AR1688">
            <v>9656</v>
          </cell>
        </row>
        <row r="1689">
          <cell r="A1689" t="str">
            <v>OFC - ConcordNatural gasCenterPoint Energy Services, Inc.  (Atmos Energy Marketing, LLC)</v>
          </cell>
          <cell r="Q1689">
            <v>39971.279999999999</v>
          </cell>
          <cell r="R1689">
            <v>36008.99</v>
          </cell>
          <cell r="S1689">
            <v>31796.35</v>
          </cell>
          <cell r="T1689">
            <v>30751.31</v>
          </cell>
          <cell r="U1689">
            <v>31860.95</v>
          </cell>
          <cell r="V1689">
            <v>30058.04</v>
          </cell>
          <cell r="W1689">
            <v>33704.03</v>
          </cell>
          <cell r="X1689">
            <v>32187.35</v>
          </cell>
          <cell r="Y1689">
            <v>33210.18</v>
          </cell>
          <cell r="Z1689">
            <v>35654.49</v>
          </cell>
          <cell r="AA1689">
            <v>35046.89</v>
          </cell>
          <cell r="AB1689">
            <v>38867.120000000003</v>
          </cell>
          <cell r="AC1689">
            <v>39763.370000000003</v>
          </cell>
          <cell r="AD1689">
            <v>33540.9</v>
          </cell>
          <cell r="AE1689">
            <v>34601.35</v>
          </cell>
          <cell r="AF1689">
            <v>33266.699999999997</v>
          </cell>
          <cell r="AG1689">
            <v>33795.18</v>
          </cell>
          <cell r="AH1689">
            <v>32946.54</v>
          </cell>
          <cell r="AI1689">
            <v>34030.01</v>
          </cell>
          <cell r="AJ1689">
            <v>34150.58</v>
          </cell>
          <cell r="AK1689">
            <v>33357.39</v>
          </cell>
          <cell r="AL1689">
            <v>34134.01</v>
          </cell>
          <cell r="AM1689">
            <v>34173.82</v>
          </cell>
          <cell r="AN1689">
            <v>40996.550000000003</v>
          </cell>
          <cell r="AO1689">
            <v>24232.67</v>
          </cell>
          <cell r="AP1689">
            <v>37572.65</v>
          </cell>
          <cell r="AQ1689">
            <v>37481.879999999997</v>
          </cell>
          <cell r="AR1689">
            <v>33957.51</v>
          </cell>
        </row>
        <row r="1690">
          <cell r="A1690" t="str">
            <v>OFC - ConcordNatural gasCenterPoint Energy Services, Inc.  (Atmos Energy Marketing, LLC)</v>
          </cell>
          <cell r="Q1690">
            <v>3.7563462080629999</v>
          </cell>
          <cell r="R1690">
            <v>3.6542510655570002</v>
          </cell>
          <cell r="S1690">
            <v>3.4422810436279998</v>
          </cell>
          <cell r="T1690">
            <v>3.40848038129</v>
          </cell>
          <cell r="U1690">
            <v>3.4444270270269999</v>
          </cell>
          <cell r="V1690">
            <v>3.4878208401020001</v>
          </cell>
          <cell r="W1690">
            <v>3.8148307866439999</v>
          </cell>
          <cell r="X1690">
            <v>3.754940503966</v>
          </cell>
          <cell r="Y1690">
            <v>3.7971849988559998</v>
          </cell>
          <cell r="Z1690">
            <v>3.8387693798439999</v>
          </cell>
          <cell r="AA1690">
            <v>3.817744008714</v>
          </cell>
          <cell r="AB1690">
            <v>4.1370005321969998</v>
          </cell>
          <cell r="AC1690">
            <v>4.1926792492610003</v>
          </cell>
          <cell r="AD1690">
            <v>3.983479809976</v>
          </cell>
          <cell r="AE1690">
            <v>3.738261668107</v>
          </cell>
          <cell r="AF1690">
            <v>3.8049525334549998</v>
          </cell>
          <cell r="AG1690">
            <v>3.7671586222269999</v>
          </cell>
          <cell r="AH1690">
            <v>3.8278773091659999</v>
          </cell>
          <cell r="AI1690">
            <v>3.7531719422080001</v>
          </cell>
          <cell r="AJ1690">
            <v>3.694350930333</v>
          </cell>
          <cell r="AK1690">
            <v>3.683864163445</v>
          </cell>
          <cell r="AL1690">
            <v>3.6957568211340002</v>
          </cell>
          <cell r="AM1690">
            <v>3.6097834583280002</v>
          </cell>
          <cell r="AN1690">
            <v>4.063489939538</v>
          </cell>
          <cell r="AO1690">
            <v>2.6620531692839999</v>
          </cell>
          <cell r="AP1690">
            <v>4.0301029711460004</v>
          </cell>
          <cell r="AQ1690">
            <v>3.700086870681</v>
          </cell>
          <cell r="AR1690">
            <v>3.5167263877380002</v>
          </cell>
        </row>
        <row r="1691">
          <cell r="A1691" t="str">
            <v>OFC - ConcordNatural gasPSNC Energy (Public Service Company of N</v>
          </cell>
          <cell r="Q1691">
            <v>10921.407483870968</v>
          </cell>
          <cell r="R1691">
            <v>9855.0540000000001</v>
          </cell>
          <cell r="S1691">
            <v>9233.4480000000003</v>
          </cell>
          <cell r="T1691">
            <v>9023.0400000000009</v>
          </cell>
          <cell r="U1691">
            <v>9249.6180000000004</v>
          </cell>
          <cell r="V1691">
            <v>8617.2000000000007</v>
          </cell>
          <cell r="W1691">
            <v>8845.5789999999997</v>
          </cell>
          <cell r="X1691">
            <v>8572.9050000000007</v>
          </cell>
          <cell r="Y1691">
            <v>8745.75</v>
          </cell>
          <cell r="Z1691">
            <v>9289.4459999999999</v>
          </cell>
          <cell r="AA1691">
            <v>9179.85</v>
          </cell>
          <cell r="AB1691">
            <v>9701.9015666666655</v>
          </cell>
          <cell r="AC1691">
            <v>9483.7000000000007</v>
          </cell>
          <cell r="AD1691">
            <v>8160</v>
          </cell>
          <cell r="AE1691">
            <v>9255.7000000000007</v>
          </cell>
          <cell r="AF1691">
            <v>8742.2000000000007</v>
          </cell>
          <cell r="AG1691">
            <v>8965.2000000000007</v>
          </cell>
          <cell r="AH1691">
            <v>8601.8850000000002</v>
          </cell>
          <cell r="AI1691">
            <v>9063.4950000000008</v>
          </cell>
          <cell r="AJ1691">
            <v>9247.9660000000003</v>
          </cell>
          <cell r="AK1691">
            <v>9056.5499999999993</v>
          </cell>
          <cell r="AL1691">
            <v>9236.1</v>
          </cell>
          <cell r="AM1691">
            <v>9465.5</v>
          </cell>
          <cell r="AN1691">
            <v>10087</v>
          </cell>
          <cell r="AO1691">
            <v>9099.02</v>
          </cell>
          <cell r="AP1691">
            <v>9322</v>
          </cell>
          <cell r="AQ1691">
            <v>10127.646000000001</v>
          </cell>
          <cell r="AR1691">
            <v>9656.2000000000007</v>
          </cell>
        </row>
        <row r="1692">
          <cell r="A1692" t="str">
            <v>OFC - ConcordNatural gasPSNC Energy (Public Service Company of N</v>
          </cell>
          <cell r="Q1692">
            <v>10021.224193548387</v>
          </cell>
          <cell r="R1692">
            <v>9291.15</v>
          </cell>
          <cell r="S1692">
            <v>8933.99</v>
          </cell>
          <cell r="T1692">
            <v>8813.11</v>
          </cell>
          <cell r="U1692">
            <v>8943.2999999999993</v>
          </cell>
          <cell r="V1692">
            <v>8579.98</v>
          </cell>
          <cell r="W1692">
            <v>8711.2000000000007</v>
          </cell>
          <cell r="X1692">
            <v>8554.5300000000007</v>
          </cell>
          <cell r="Y1692">
            <v>8653.86</v>
          </cell>
          <cell r="Z1692">
            <v>8966.16</v>
          </cell>
          <cell r="AA1692">
            <v>8727.64</v>
          </cell>
          <cell r="AB1692">
            <v>9136.7436666666654</v>
          </cell>
          <cell r="AC1692">
            <v>8950.6200000000008</v>
          </cell>
          <cell r="AD1692">
            <v>8362.16</v>
          </cell>
          <cell r="AE1692">
            <v>8887.2999999999993</v>
          </cell>
          <cell r="AF1692">
            <v>8599.43</v>
          </cell>
          <cell r="AG1692">
            <v>8724.44</v>
          </cell>
          <cell r="AH1692">
            <v>8520.7800000000007</v>
          </cell>
          <cell r="AI1692">
            <v>8779.5499999999993</v>
          </cell>
          <cell r="AJ1692">
            <v>8882.98</v>
          </cell>
          <cell r="AK1692">
            <v>8797.42</v>
          </cell>
          <cell r="AL1692">
            <v>8898.4699999999993</v>
          </cell>
          <cell r="AM1692">
            <v>9004.91</v>
          </cell>
          <cell r="AN1692">
            <v>9353.32</v>
          </cell>
          <cell r="AO1692">
            <v>8546.5</v>
          </cell>
          <cell r="AP1692">
            <v>9040.11</v>
          </cell>
          <cell r="AQ1692">
            <v>10033.36</v>
          </cell>
          <cell r="AR1692">
            <v>9761.5499999999993</v>
          </cell>
        </row>
        <row r="1693">
          <cell r="A1693" t="str">
            <v>OFC - ConcordNatural gasPSNC Energy (Public Service Company of N</v>
          </cell>
          <cell r="Q1693">
            <v>0.917576256388</v>
          </cell>
          <cell r="R1693">
            <v>0.94278022220799995</v>
          </cell>
          <cell r="S1693">
            <v>0.96756812839499995</v>
          </cell>
          <cell r="T1693">
            <v>0.97673400538999999</v>
          </cell>
          <cell r="U1693">
            <v>0.96688317290500003</v>
          </cell>
          <cell r="V1693">
            <v>0.99568073156000003</v>
          </cell>
          <cell r="W1693">
            <v>0.98480834324099997</v>
          </cell>
          <cell r="X1693">
            <v>0.99785661919699997</v>
          </cell>
          <cell r="Y1693">
            <v>0.98949318240200002</v>
          </cell>
          <cell r="Z1693">
            <v>0.965198570506</v>
          </cell>
          <cell r="AA1693">
            <v>0.95073884649499996</v>
          </cell>
          <cell r="AB1693">
            <v>0.941747718618</v>
          </cell>
          <cell r="AC1693">
            <v>0.94378987104099998</v>
          </cell>
          <cell r="AD1693">
            <v>1.0247745098030001</v>
          </cell>
          <cell r="AE1693">
            <v>0.96019749991799996</v>
          </cell>
          <cell r="AF1693">
            <v>0.98366887053600005</v>
          </cell>
          <cell r="AG1693">
            <v>0.973145049747</v>
          </cell>
          <cell r="AH1693">
            <v>0.99057125269599999</v>
          </cell>
          <cell r="AI1693">
            <v>0.968671577575</v>
          </cell>
          <cell r="AJ1693">
            <v>0.96053337566300001</v>
          </cell>
          <cell r="AK1693">
            <v>0.97138755927999998</v>
          </cell>
          <cell r="AL1693">
            <v>0.96344452745200004</v>
          </cell>
          <cell r="AM1693">
            <v>0.95134012994499995</v>
          </cell>
          <cell r="AN1693">
            <v>0.92726479627199998</v>
          </cell>
          <cell r="AO1693">
            <v>0.939276977081</v>
          </cell>
          <cell r="AP1693">
            <v>0.969760780948</v>
          </cell>
          <cell r="AQ1693">
            <v>0.99069023542000001</v>
          </cell>
          <cell r="AR1693">
            <v>1.0109100888539999</v>
          </cell>
        </row>
        <row r="1694">
          <cell r="A1694" t="str">
            <v>OFC - ConcordNatural gasCost per Unit</v>
          </cell>
          <cell r="Q1694">
            <v>4.6739224644519997</v>
          </cell>
          <cell r="R1694">
            <v>4.5970312877649997</v>
          </cell>
          <cell r="S1694">
            <v>4.4098491720239998</v>
          </cell>
          <cell r="T1694">
            <v>4.3852143866800004</v>
          </cell>
          <cell r="U1694">
            <v>4.4113101999320001</v>
          </cell>
          <cell r="V1694">
            <v>4.4835015716619999</v>
          </cell>
          <cell r="W1694">
            <v>4.7996391298849996</v>
          </cell>
          <cell r="X1694">
            <v>4.752797123163</v>
          </cell>
          <cell r="Y1694">
            <v>4.786678181259</v>
          </cell>
          <cell r="Z1694">
            <v>4.8039679503509998</v>
          </cell>
          <cell r="AA1694">
            <v>4.7684828552090002</v>
          </cell>
          <cell r="AB1694">
            <v>5.078748250816</v>
          </cell>
          <cell r="AC1694">
            <v>5.1364691203030004</v>
          </cell>
          <cell r="AD1694">
            <v>5.0082543197799998</v>
          </cell>
          <cell r="AE1694">
            <v>4.6984591680259999</v>
          </cell>
          <cell r="AF1694">
            <v>4.7886214039909998</v>
          </cell>
          <cell r="AG1694">
            <v>4.740303671975</v>
          </cell>
          <cell r="AH1694">
            <v>4.8184485618629997</v>
          </cell>
          <cell r="AI1694">
            <v>4.7218435197830004</v>
          </cell>
          <cell r="AJ1694">
            <v>4.6548843059960001</v>
          </cell>
          <cell r="AK1694">
            <v>4.6552517227249997</v>
          </cell>
          <cell r="AL1694">
            <v>4.6592013485860004</v>
          </cell>
          <cell r="AM1694">
            <v>4.5611235882740004</v>
          </cell>
          <cell r="AN1694">
            <v>4.9907547358100004</v>
          </cell>
          <cell r="AO1694">
            <v>3.601330146365</v>
          </cell>
          <cell r="AP1694">
            <v>4.9998637520939999</v>
          </cell>
          <cell r="AQ1694">
            <v>4.6907771061019998</v>
          </cell>
          <cell r="AR1694">
            <v>4.5276364765929999</v>
          </cell>
        </row>
        <row r="1695">
          <cell r="A1695" t="str">
            <v>OFC - ConcordNatural gasService Usage</v>
          </cell>
          <cell r="Q1695">
            <v>10921.407483871</v>
          </cell>
          <cell r="R1695">
            <v>9855.0540000000001</v>
          </cell>
          <cell r="S1695">
            <v>9233.4480000000003</v>
          </cell>
          <cell r="T1695">
            <v>9023.0400000000009</v>
          </cell>
          <cell r="U1695">
            <v>9249.6180000000004</v>
          </cell>
          <cell r="V1695">
            <v>8617.2000000000007</v>
          </cell>
          <cell r="W1695">
            <v>8845.5789999999997</v>
          </cell>
          <cell r="X1695">
            <v>8572.9050000000007</v>
          </cell>
          <cell r="Y1695">
            <v>8745.75</v>
          </cell>
          <cell r="Z1695">
            <v>9289.4459999999999</v>
          </cell>
          <cell r="AA1695">
            <v>9179.85</v>
          </cell>
          <cell r="AB1695">
            <v>9701.9015666666692</v>
          </cell>
          <cell r="AC1695">
            <v>9483.7000000000007</v>
          </cell>
          <cell r="AD1695">
            <v>8160</v>
          </cell>
          <cell r="AE1695">
            <v>9255.7000000000007</v>
          </cell>
          <cell r="AF1695">
            <v>8742.2000000000007</v>
          </cell>
          <cell r="AG1695">
            <v>8965.2000000000007</v>
          </cell>
          <cell r="AH1695">
            <v>8601.8850000000002</v>
          </cell>
          <cell r="AI1695">
            <v>9063.4950000000008</v>
          </cell>
          <cell r="AJ1695">
            <v>9247.9660000000003</v>
          </cell>
          <cell r="AK1695">
            <v>9056.5499999999993</v>
          </cell>
          <cell r="AL1695">
            <v>9236.1</v>
          </cell>
          <cell r="AM1695">
            <v>9465.5</v>
          </cell>
          <cell r="AN1695">
            <v>10087</v>
          </cell>
          <cell r="AO1695">
            <v>9099.02</v>
          </cell>
          <cell r="AP1695">
            <v>9322</v>
          </cell>
          <cell r="AQ1695">
            <v>10127.646000000001</v>
          </cell>
          <cell r="AR1695">
            <v>9656.2000000000007</v>
          </cell>
        </row>
        <row r="1696">
          <cell r="A1696" t="str">
            <v>OFC - ConcordNatural gasService Cost</v>
          </cell>
          <cell r="Q1696">
            <v>49992.504193548397</v>
          </cell>
          <cell r="R1696">
            <v>45300.14</v>
          </cell>
          <cell r="S1696">
            <v>40730.339999999997</v>
          </cell>
          <cell r="T1696">
            <v>39564.42</v>
          </cell>
          <cell r="U1696">
            <v>40804.25</v>
          </cell>
          <cell r="V1696">
            <v>38638.019999999997</v>
          </cell>
          <cell r="W1696">
            <v>42415.23</v>
          </cell>
          <cell r="X1696">
            <v>40741.879999999997</v>
          </cell>
          <cell r="Y1696">
            <v>41864.04</v>
          </cell>
          <cell r="Z1696">
            <v>44620.65</v>
          </cell>
          <cell r="AA1696">
            <v>43774.53</v>
          </cell>
          <cell r="AB1696">
            <v>48003.863666666701</v>
          </cell>
          <cell r="AC1696">
            <v>48713.99</v>
          </cell>
          <cell r="AD1696">
            <v>41903.06</v>
          </cell>
          <cell r="AE1696">
            <v>43488.65</v>
          </cell>
          <cell r="AF1696">
            <v>41866.129999999997</v>
          </cell>
          <cell r="AG1696">
            <v>42519.62</v>
          </cell>
          <cell r="AH1696">
            <v>41467.32</v>
          </cell>
          <cell r="AI1696">
            <v>42809.56</v>
          </cell>
          <cell r="AJ1696">
            <v>43033.56</v>
          </cell>
          <cell r="AK1696">
            <v>42154.81</v>
          </cell>
          <cell r="AL1696">
            <v>43032.480000000003</v>
          </cell>
          <cell r="AM1696">
            <v>43178.73</v>
          </cell>
          <cell r="AN1696">
            <v>50349.87</v>
          </cell>
          <cell r="AO1696">
            <v>32779.17</v>
          </cell>
          <cell r="AP1696">
            <v>46612.76</v>
          </cell>
          <cell r="AQ1696">
            <v>47515.24</v>
          </cell>
          <cell r="AR1696">
            <v>43719.06</v>
          </cell>
        </row>
        <row r="1697">
          <cell r="A1697" t="str">
            <v>OFC - CPT/CFTElectricityConstellation New Energy</v>
          </cell>
          <cell r="Q1697">
            <v>139008.17857142858</v>
          </cell>
          <cell r="R1697">
            <v>132293</v>
          </cell>
          <cell r="S1697">
            <v>140250.8341013825</v>
          </cell>
          <cell r="T1697">
            <v>135764.81566820276</v>
          </cell>
          <cell r="U1697">
            <v>137266.05714285714</v>
          </cell>
          <cell r="V1697">
            <v>140452.72258064518</v>
          </cell>
          <cell r="W1697">
            <v>162031.96106785318</v>
          </cell>
          <cell r="X1697">
            <v>149713.7952586207</v>
          </cell>
          <cell r="Y1697">
            <v>135748.62847222222</v>
          </cell>
          <cell r="Z1697">
            <v>132790.20899470898</v>
          </cell>
          <cell r="AA1697">
            <v>128997.05295566503</v>
          </cell>
          <cell r="AB1697">
            <v>137519.66379310345</v>
          </cell>
          <cell r="AC1697">
            <v>133925.76339285713</v>
          </cell>
          <cell r="AD1697">
            <v>122748.25</v>
          </cell>
          <cell r="AE1697">
            <v>132370.33179723503</v>
          </cell>
          <cell r="AF1697">
            <v>128726.26152073733</v>
          </cell>
          <cell r="AG1697">
            <v>134646.91517857142</v>
          </cell>
          <cell r="AH1697">
            <v>136709.73983333333</v>
          </cell>
          <cell r="AI1697">
            <v>152475.2164597701</v>
          </cell>
          <cell r="AJ1697">
            <v>157845.262836485</v>
          </cell>
          <cell r="AK1697">
            <v>132960.12820276499</v>
          </cell>
          <cell r="AL1697">
            <v>129858.13330357143</v>
          </cell>
          <cell r="AM1697">
            <v>126709.50736607143</v>
          </cell>
          <cell r="AN1697">
            <v>137017.58174876848</v>
          </cell>
          <cell r="AO1697">
            <v>138878.69945812807</v>
          </cell>
          <cell r="AP1697">
            <v>114934.9830952381</v>
          </cell>
          <cell r="AQ1697">
            <v>129448.9643908046</v>
          </cell>
          <cell r="AR1697">
            <v>124714.73183497536</v>
          </cell>
        </row>
        <row r="1698">
          <cell r="A1698" t="str">
            <v>OFC - CPT/CFTElectricityConstellation New Energy</v>
          </cell>
          <cell r="Q1698">
            <v>4275.769821428571</v>
          </cell>
          <cell r="R1698">
            <v>3309.718928571428</v>
          </cell>
          <cell r="S1698">
            <v>2747.9969585253448</v>
          </cell>
          <cell r="T1698">
            <v>3832.212096774193</v>
          </cell>
          <cell r="U1698">
            <v>4284.3773333333329</v>
          </cell>
          <cell r="V1698">
            <v>5390.5647741935481</v>
          </cell>
          <cell r="W1698">
            <v>7224.7338375973304</v>
          </cell>
          <cell r="X1698">
            <v>7277.8605387931029</v>
          </cell>
          <cell r="Y1698">
            <v>5068.1787847222222</v>
          </cell>
          <cell r="Z1698">
            <v>4253.5820899470891</v>
          </cell>
          <cell r="AA1698">
            <v>4238.2663916256151</v>
          </cell>
          <cell r="AB1698">
            <v>5000.9973275862058</v>
          </cell>
          <cell r="AC1698">
            <v>4403.6710267857143</v>
          </cell>
          <cell r="AD1698">
            <v>3541.341428571428</v>
          </cell>
          <cell r="AE1698">
            <v>3715.0908755760361</v>
          </cell>
          <cell r="AF1698">
            <v>4088.8702188940092</v>
          </cell>
          <cell r="AG1698">
            <v>4585.0044196428571</v>
          </cell>
          <cell r="AH1698">
            <v>5178.5663750000003</v>
          </cell>
          <cell r="AI1698">
            <v>6114.1269655172409</v>
          </cell>
          <cell r="AJ1698">
            <v>5779.2454727474969</v>
          </cell>
          <cell r="AK1698">
            <v>4811.0889861751148</v>
          </cell>
          <cell r="AL1698">
            <v>4583.7134821428572</v>
          </cell>
          <cell r="AM1698">
            <v>4303.7637053571416</v>
          </cell>
          <cell r="AN1698">
            <v>6207.068571428571</v>
          </cell>
          <cell r="AO1698">
            <v>11164.427857142857</v>
          </cell>
          <cell r="AP1698">
            <v>3754.6117857142849</v>
          </cell>
          <cell r="AQ1698">
            <v>3899.5204827586199</v>
          </cell>
          <cell r="AR1698">
            <v>4876.3456280788168</v>
          </cell>
        </row>
        <row r="1699">
          <cell r="A1699" t="str">
            <v>OFC - CPT/CFTElectricityConstellation New Energy</v>
          </cell>
          <cell r="Q1699">
            <v>3.0759124140999999E-2</v>
          </cell>
          <cell r="R1699">
            <v>2.5018095654999999E-2</v>
          </cell>
          <cell r="S1699">
            <v>1.9593444674E-2</v>
          </cell>
          <cell r="T1699">
            <v>2.8226842705000001E-2</v>
          </cell>
          <cell r="U1699">
            <v>3.1212212417999999E-2</v>
          </cell>
          <cell r="V1699">
            <v>3.8379923686000003E-2</v>
          </cell>
          <cell r="W1699">
            <v>4.4588325599E-2</v>
          </cell>
          <cell r="X1699">
            <v>4.8611823153E-2</v>
          </cell>
          <cell r="Y1699">
            <v>3.7335027556000003E-2</v>
          </cell>
          <cell r="Z1699">
            <v>3.2032347279999998E-2</v>
          </cell>
          <cell r="AA1699">
            <v>3.2855528824000002E-2</v>
          </cell>
          <cell r="AB1699">
            <v>3.6365689019000003E-2</v>
          </cell>
          <cell r="AC1699">
            <v>3.2881433080000001E-2</v>
          </cell>
          <cell r="AD1699">
            <v>2.8850443314E-2</v>
          </cell>
          <cell r="AE1699">
            <v>2.8065887764E-2</v>
          </cell>
          <cell r="AF1699">
            <v>3.1764071840999997E-2</v>
          </cell>
          <cell r="AG1699">
            <v>3.4052056918999998E-2</v>
          </cell>
          <cell r="AH1699">
            <v>3.7880010460000002E-2</v>
          </cell>
          <cell r="AI1699">
            <v>4.0099152552999999E-2</v>
          </cell>
          <cell r="AJ1699">
            <v>3.6613360253999999E-2</v>
          </cell>
          <cell r="AK1699">
            <v>3.6184449060999997E-2</v>
          </cell>
          <cell r="AL1699">
            <v>3.5297854401000001E-2</v>
          </cell>
          <cell r="AM1699">
            <v>3.3965594175000002E-2</v>
          </cell>
          <cell r="AN1699">
            <v>4.5301256175999997E-2</v>
          </cell>
          <cell r="AO1699">
            <v>8.0389778278999999E-2</v>
          </cell>
          <cell r="AP1699">
            <v>3.2667267046000002E-2</v>
          </cell>
          <cell r="AQ1699">
            <v>3.0123999068E-2</v>
          </cell>
          <cell r="AR1699">
            <v>3.9099996898999997E-2</v>
          </cell>
        </row>
        <row r="1700">
          <cell r="A1700" t="str">
            <v>OFC - CPT/CFTElectricityNew York Power Authority</v>
          </cell>
          <cell r="Q1700">
            <v>41504</v>
          </cell>
          <cell r="R1700">
            <v>38520</v>
          </cell>
          <cell r="S1700">
            <v>36737</v>
          </cell>
          <cell r="T1700">
            <v>38489</v>
          </cell>
          <cell r="U1700">
            <v>35560</v>
          </cell>
          <cell r="V1700">
            <v>36197</v>
          </cell>
          <cell r="W1700">
            <v>36818</v>
          </cell>
          <cell r="X1700">
            <v>35732</v>
          </cell>
          <cell r="Y1700">
            <v>39013</v>
          </cell>
          <cell r="Z1700">
            <v>31926</v>
          </cell>
          <cell r="AB1700">
            <v>37323</v>
          </cell>
          <cell r="AC1700">
            <v>42244</v>
          </cell>
          <cell r="AD1700">
            <v>36598</v>
          </cell>
          <cell r="AE1700">
            <v>36152</v>
          </cell>
          <cell r="AF1700">
            <v>36508</v>
          </cell>
          <cell r="AG1700">
            <v>30877</v>
          </cell>
          <cell r="AH1700">
            <v>38226</v>
          </cell>
          <cell r="AI1700">
            <v>34723</v>
          </cell>
          <cell r="AJ1700">
            <v>34685</v>
          </cell>
          <cell r="AK1700">
            <v>39628</v>
          </cell>
          <cell r="AL1700">
            <v>35058</v>
          </cell>
          <cell r="AM1700">
            <v>39891</v>
          </cell>
          <cell r="AN1700">
            <v>32573</v>
          </cell>
          <cell r="AO1700">
            <v>35841</v>
          </cell>
          <cell r="AP1700">
            <v>35868</v>
          </cell>
          <cell r="AQ1700">
            <v>39089</v>
          </cell>
          <cell r="AR1700">
            <v>34496</v>
          </cell>
        </row>
        <row r="1701">
          <cell r="A1701" t="str">
            <v>OFC - CPT/CFTElectricityNew York Power Authority</v>
          </cell>
          <cell r="Q1701">
            <v>1337.25</v>
          </cell>
          <cell r="R1701">
            <v>1309.92</v>
          </cell>
          <cell r="S1701">
            <v>1264.47</v>
          </cell>
          <cell r="T1701">
            <v>1387.08</v>
          </cell>
          <cell r="U1701">
            <v>1400.17</v>
          </cell>
          <cell r="V1701">
            <v>1435.32</v>
          </cell>
          <cell r="W1701">
            <v>1422.24</v>
          </cell>
          <cell r="X1701">
            <v>1404.13</v>
          </cell>
          <cell r="Y1701">
            <v>1433.82</v>
          </cell>
          <cell r="Z1701">
            <v>1252.29</v>
          </cell>
          <cell r="AA1701">
            <v>1317.4</v>
          </cell>
          <cell r="AB1701">
            <v>1151.99</v>
          </cell>
          <cell r="AC1701">
            <v>1444.16</v>
          </cell>
          <cell r="AD1701">
            <v>1325.2</v>
          </cell>
          <cell r="AE1701">
            <v>1160.71</v>
          </cell>
          <cell r="AF1701">
            <v>1433.91</v>
          </cell>
          <cell r="AG1701">
            <v>1220.0899999999999</v>
          </cell>
          <cell r="AH1701">
            <v>1457.36</v>
          </cell>
          <cell r="AI1701">
            <v>1349.3</v>
          </cell>
          <cell r="AJ1701">
            <v>1223.8900000000001</v>
          </cell>
          <cell r="AK1701">
            <v>1311.51</v>
          </cell>
          <cell r="AL1701">
            <v>1339.17</v>
          </cell>
          <cell r="AM1701">
            <v>1343.33</v>
          </cell>
          <cell r="AN1701">
            <v>1161.06</v>
          </cell>
          <cell r="AO1701">
            <v>1264.83</v>
          </cell>
          <cell r="AP1701">
            <v>1272.46</v>
          </cell>
          <cell r="AQ1701">
            <v>1233.07</v>
          </cell>
          <cell r="AR1701">
            <v>1237.44</v>
          </cell>
        </row>
        <row r="1702">
          <cell r="A1702" t="str">
            <v>OFC - CPT/CFTElectricityNew York Power Authority</v>
          </cell>
          <cell r="Q1702">
            <v>3.2219786043999998E-2</v>
          </cell>
          <cell r="R1702">
            <v>3.4006230529000002E-2</v>
          </cell>
          <cell r="S1702">
            <v>3.4419522552000002E-2</v>
          </cell>
          <cell r="T1702">
            <v>3.6038348619000002E-2</v>
          </cell>
          <cell r="U1702">
            <v>3.9374859392E-2</v>
          </cell>
          <cell r="V1702">
            <v>3.9653009917E-2</v>
          </cell>
          <cell r="W1702">
            <v>3.8628931499999998E-2</v>
          </cell>
          <cell r="X1702">
            <v>3.9296149109999998E-2</v>
          </cell>
          <cell r="Y1702">
            <v>3.6752364596000002E-2</v>
          </cell>
          <cell r="Z1702">
            <v>3.9224769780000002E-2</v>
          </cell>
          <cell r="AB1702">
            <v>3.0865418105999999E-2</v>
          </cell>
          <cell r="AC1702">
            <v>3.4186156613E-2</v>
          </cell>
          <cell r="AD1702">
            <v>3.6209628941000001E-2</v>
          </cell>
          <cell r="AE1702">
            <v>3.2106384155000001E-2</v>
          </cell>
          <cell r="AF1702">
            <v>3.9276596910000003E-2</v>
          </cell>
          <cell r="AG1702">
            <v>3.9514525373999999E-2</v>
          </cell>
          <cell r="AH1702">
            <v>3.8124836497999998E-2</v>
          </cell>
          <cell r="AI1702">
            <v>3.8858969558999999E-2</v>
          </cell>
          <cell r="AJ1702">
            <v>3.5285858439999998E-2</v>
          </cell>
          <cell r="AK1702">
            <v>3.3095538507999997E-2</v>
          </cell>
          <cell r="AL1702">
            <v>3.8198699298000002E-2</v>
          </cell>
          <cell r="AM1702">
            <v>3.3675014413999997E-2</v>
          </cell>
          <cell r="AN1702">
            <v>3.5644859239000001E-2</v>
          </cell>
          <cell r="AO1702">
            <v>3.5290030969999997E-2</v>
          </cell>
          <cell r="AP1702">
            <v>3.5476190476000001E-2</v>
          </cell>
          <cell r="AQ1702">
            <v>3.1545191740999998E-2</v>
          </cell>
          <cell r="AR1702">
            <v>3.5871985156999998E-2</v>
          </cell>
        </row>
        <row r="1703">
          <cell r="A1703" t="str">
            <v>OFC - CPT/CFTElectricityNew York State Elec &amp; Gas</v>
          </cell>
          <cell r="Q1703">
            <v>177909.83035714287</v>
          </cell>
          <cell r="R1703">
            <v>169756.60714285713</v>
          </cell>
          <cell r="S1703">
            <v>180430.75576036866</v>
          </cell>
          <cell r="T1703">
            <v>173154.33179723503</v>
          </cell>
          <cell r="U1703">
            <v>176192.02380952382</v>
          </cell>
          <cell r="V1703">
            <v>176536.38709677418</v>
          </cell>
          <cell r="W1703">
            <v>199072.2636262514</v>
          </cell>
          <cell r="X1703">
            <v>187832.18103448275</v>
          </cell>
          <cell r="Y1703">
            <v>172213.18055555556</v>
          </cell>
          <cell r="Z1703">
            <v>169380.5343915344</v>
          </cell>
          <cell r="AA1703">
            <v>164951.37438423646</v>
          </cell>
          <cell r="AB1703">
            <v>177681.66379310345</v>
          </cell>
          <cell r="AC1703">
            <v>174771.31696428571</v>
          </cell>
          <cell r="AD1703">
            <v>159266.60714285713</v>
          </cell>
          <cell r="AE1703">
            <v>171601.50230414746</v>
          </cell>
          <cell r="AF1703">
            <v>163681.94700460829</v>
          </cell>
          <cell r="AG1703">
            <v>169474.85267857142</v>
          </cell>
          <cell r="AH1703">
            <v>173227.56681034484</v>
          </cell>
          <cell r="AI1703">
            <v>193940.13793103449</v>
          </cell>
          <cell r="AJ1703">
            <v>195415.79755283648</v>
          </cell>
          <cell r="AK1703">
            <v>171204.95852534563</v>
          </cell>
          <cell r="AL1703">
            <v>168639.07142857142</v>
          </cell>
          <cell r="AM1703">
            <v>163858.07142857142</v>
          </cell>
          <cell r="AN1703">
            <v>173564.99261083745</v>
          </cell>
          <cell r="AO1703">
            <v>178069.82019704435</v>
          </cell>
          <cell r="AP1703">
            <v>150912.84523809524</v>
          </cell>
          <cell r="AQ1703">
            <v>169274.01149425286</v>
          </cell>
          <cell r="AR1703">
            <v>160027.25985221675</v>
          </cell>
        </row>
        <row r="1704">
          <cell r="A1704" t="str">
            <v>OFC - CPT/CFTElectricityNew York State Elec &amp; Gas</v>
          </cell>
          <cell r="Q1704">
            <v>3346.4202678571419</v>
          </cell>
          <cell r="R1704">
            <v>3840.6025</v>
          </cell>
          <cell r="S1704">
            <v>4762.5375576036859</v>
          </cell>
          <cell r="T1704">
            <v>5535.370103686635</v>
          </cell>
          <cell r="U1704">
            <v>5172.7748095238094</v>
          </cell>
          <cell r="V1704">
            <v>4820.3281290322584</v>
          </cell>
          <cell r="W1704">
            <v>5140.0177085650721</v>
          </cell>
          <cell r="X1704">
            <v>4664.9311637931032</v>
          </cell>
          <cell r="Y1704">
            <v>4038.6577083333332</v>
          </cell>
          <cell r="Z1704">
            <v>4604.1877777777772</v>
          </cell>
          <cell r="AA1704">
            <v>4357.778103448275</v>
          </cell>
          <cell r="AB1704">
            <v>4086.38948275862</v>
          </cell>
          <cell r="AC1704">
            <v>3417.6404464285711</v>
          </cell>
          <cell r="AD1704">
            <v>2903.1896428571422</v>
          </cell>
          <cell r="AE1704">
            <v>3482.9608294930872</v>
          </cell>
          <cell r="AF1704">
            <v>4254.120564516129</v>
          </cell>
          <cell r="AG1704">
            <v>4507.8768749999999</v>
          </cell>
          <cell r="AH1704">
            <v>4284.5698706896546</v>
          </cell>
          <cell r="AI1704">
            <v>5171.0227586206893</v>
          </cell>
          <cell r="AJ1704">
            <v>4836.8637819799769</v>
          </cell>
          <cell r="AK1704">
            <v>3682.5118894009211</v>
          </cell>
          <cell r="AL1704">
            <v>3781.4684821428568</v>
          </cell>
          <cell r="AM1704">
            <v>3360.8224553571422</v>
          </cell>
          <cell r="AN1704">
            <v>3958.502709359605</v>
          </cell>
          <cell r="AO1704">
            <v>3679.7992610837432</v>
          </cell>
          <cell r="AP1704">
            <v>2740.4545238095229</v>
          </cell>
          <cell r="AQ1704">
            <v>3548.2430804597702</v>
          </cell>
          <cell r="AR1704">
            <v>3610.4620689655171</v>
          </cell>
        </row>
        <row r="1705">
          <cell r="A1705" t="str">
            <v>OFC - CPT/CFTElectricityNew York State Elec &amp; Gas</v>
          </cell>
          <cell r="Q1705">
            <v>1.8809642283999999E-2</v>
          </cell>
          <cell r="R1705">
            <v>2.2624170950000001E-2</v>
          </cell>
          <cell r="S1705">
            <v>2.6395375541E-2</v>
          </cell>
          <cell r="T1705">
            <v>3.1967840747000001E-2</v>
          </cell>
          <cell r="U1705">
            <v>2.9358734280999998E-2</v>
          </cell>
          <cell r="V1705">
            <v>2.7305011777999998E-2</v>
          </cell>
          <cell r="W1705">
            <v>2.5819858652999999E-2</v>
          </cell>
          <cell r="X1705">
            <v>2.4835633265999999E-2</v>
          </cell>
          <cell r="Y1705">
            <v>2.3451501768E-2</v>
          </cell>
          <cell r="Z1705">
            <v>2.7182508275E-2</v>
          </cell>
          <cell r="AA1705">
            <v>2.6418561952999998E-2</v>
          </cell>
          <cell r="AB1705">
            <v>2.2998374708000001E-2</v>
          </cell>
          <cell r="AC1705">
            <v>1.9554927579999999E-2</v>
          </cell>
          <cell r="AD1705">
            <v>1.8228489290999999E-2</v>
          </cell>
          <cell r="AE1705">
            <v>2.0296796838000002E-2</v>
          </cell>
          <cell r="AF1705">
            <v>2.5990163499000001E-2</v>
          </cell>
          <cell r="AG1705">
            <v>2.6599090092999999E-2</v>
          </cell>
          <cell r="AH1705">
            <v>2.4733764663E-2</v>
          </cell>
          <cell r="AI1705">
            <v>2.6662983814000001E-2</v>
          </cell>
          <cell r="AJ1705">
            <v>2.4751651824E-2</v>
          </cell>
          <cell r="AK1705">
            <v>2.150937637E-2</v>
          </cell>
          <cell r="AL1705">
            <v>2.2423442267E-2</v>
          </cell>
          <cell r="AM1705">
            <v>2.0510570068E-2</v>
          </cell>
          <cell r="AN1705">
            <v>2.2807034124000002E-2</v>
          </cell>
          <cell r="AO1705">
            <v>2.0664923775E-2</v>
          </cell>
          <cell r="AP1705">
            <v>1.8159186644999999E-2</v>
          </cell>
          <cell r="AQ1705">
            <v>2.0961534786000002E-2</v>
          </cell>
          <cell r="AR1705">
            <v>2.2561544028000001E-2</v>
          </cell>
        </row>
        <row r="1706">
          <cell r="A1706" t="str">
            <v>OFC - CPT/CFTElectricityCost per Unit</v>
          </cell>
          <cell r="Q1706">
            <v>8.1788552469999998E-2</v>
          </cell>
          <cell r="R1706">
            <v>8.1648497134999998E-2</v>
          </cell>
          <cell r="S1706">
            <v>8.0408342768000005E-2</v>
          </cell>
          <cell r="T1706">
            <v>9.6233032071999999E-2</v>
          </cell>
          <cell r="U1706">
            <v>9.9945806092000003E-2</v>
          </cell>
          <cell r="V1706">
            <v>0.105337945382</v>
          </cell>
          <cell r="W1706">
            <v>0.109037115753</v>
          </cell>
          <cell r="X1706">
            <v>0.11274360553</v>
          </cell>
          <cell r="Y1706">
            <v>9.7538893919999994E-2</v>
          </cell>
          <cell r="Z1706">
            <v>9.8439625335000003E-2</v>
          </cell>
          <cell r="AA1706">
            <v>5.9274090777000001E-2</v>
          </cell>
          <cell r="AB1706">
            <v>9.0229481835E-2</v>
          </cell>
          <cell r="AC1706">
            <v>8.6622517275000005E-2</v>
          </cell>
          <cell r="AD1706">
            <v>8.3288561546999998E-2</v>
          </cell>
          <cell r="AE1706">
            <v>8.0469068759000006E-2</v>
          </cell>
          <cell r="AF1706">
            <v>9.7030832250999996E-2</v>
          </cell>
          <cell r="AG1706">
            <v>0.100165672387</v>
          </cell>
          <cell r="AH1706">
            <v>0.100738611623</v>
          </cell>
          <cell r="AI1706">
            <v>0.105621105927</v>
          </cell>
          <cell r="AJ1706">
            <v>9.6650870518999996E-2</v>
          </cell>
          <cell r="AK1706">
            <v>9.0789363940000006E-2</v>
          </cell>
          <cell r="AL1706">
            <v>9.5919995965999996E-2</v>
          </cell>
          <cell r="AM1706">
            <v>8.8151178657999998E-2</v>
          </cell>
          <cell r="AN1706">
            <v>0.10375314954000001</v>
          </cell>
          <cell r="AO1706">
            <v>0.13634473302399999</v>
          </cell>
          <cell r="AP1706">
            <v>8.6302644166999995E-2</v>
          </cell>
          <cell r="AQ1706">
            <v>8.2630725596999993E-2</v>
          </cell>
          <cell r="AR1706">
            <v>9.7533526085999994E-2</v>
          </cell>
        </row>
        <row r="1707">
          <cell r="A1707" t="str">
            <v>OFC - CPT/CFTElectricityService Usage</v>
          </cell>
          <cell r="Q1707">
            <v>177909.83035714299</v>
          </cell>
          <cell r="R1707">
            <v>169756.60714285701</v>
          </cell>
          <cell r="S1707">
            <v>180430.75576036901</v>
          </cell>
          <cell r="T1707">
            <v>173154.33179723501</v>
          </cell>
          <cell r="U1707">
            <v>176192.02380952399</v>
          </cell>
          <cell r="V1707">
            <v>176536.38709677401</v>
          </cell>
          <cell r="W1707">
            <v>199072.26362625099</v>
          </cell>
          <cell r="X1707">
            <v>187832.18103448299</v>
          </cell>
          <cell r="Y1707">
            <v>172213.180555556</v>
          </cell>
          <cell r="Z1707">
            <v>169380.53439153399</v>
          </cell>
          <cell r="AA1707">
            <v>164951.374384236</v>
          </cell>
          <cell r="AB1707">
            <v>177681.66379310301</v>
          </cell>
          <cell r="AC1707">
            <v>174771.316964286</v>
          </cell>
          <cell r="AD1707">
            <v>159266.60714285701</v>
          </cell>
          <cell r="AE1707">
            <v>171601.502304147</v>
          </cell>
          <cell r="AF1707">
            <v>163681.947004608</v>
          </cell>
          <cell r="AG1707">
            <v>169474.85267857101</v>
          </cell>
          <cell r="AH1707">
            <v>173227.56681034499</v>
          </cell>
          <cell r="AI1707">
            <v>193940.137931034</v>
          </cell>
          <cell r="AJ1707">
            <v>195415.79755283601</v>
          </cell>
          <cell r="AK1707">
            <v>171204.95852534601</v>
          </cell>
          <cell r="AL1707">
            <v>168639.07142857101</v>
          </cell>
          <cell r="AM1707">
            <v>163858.07142857101</v>
          </cell>
          <cell r="AN1707">
            <v>173564.99261083701</v>
          </cell>
          <cell r="AO1707">
            <v>178069.820197044</v>
          </cell>
          <cell r="AP1707">
            <v>150912.845238095</v>
          </cell>
          <cell r="AQ1707">
            <v>169274.01149425301</v>
          </cell>
          <cell r="AR1707">
            <v>160027.25985221699</v>
          </cell>
        </row>
        <row r="1708">
          <cell r="A1708" t="str">
            <v>OFC - CPT/CFTElectricityService Cost</v>
          </cell>
          <cell r="Q1708">
            <v>8959.4400892857102</v>
          </cell>
          <cell r="R1708">
            <v>8460.2414285714294</v>
          </cell>
          <cell r="S1708">
            <v>8775.0045161290309</v>
          </cell>
          <cell r="T1708">
            <v>10754.6622004608</v>
          </cell>
          <cell r="U1708">
            <v>10857.3221428571</v>
          </cell>
          <cell r="V1708">
            <v>11646.2129032258</v>
          </cell>
          <cell r="W1708">
            <v>13786.9915461624</v>
          </cell>
          <cell r="X1708">
            <v>13346.9217025862</v>
          </cell>
          <cell r="Y1708">
            <v>10540.6564930556</v>
          </cell>
          <cell r="Z1708">
            <v>10110.0598677249</v>
          </cell>
          <cell r="AA1708">
            <v>9913.4444950738907</v>
          </cell>
          <cell r="AB1708">
            <v>10239.3768103448</v>
          </cell>
          <cell r="AC1708">
            <v>9265.4714732142893</v>
          </cell>
          <cell r="AD1708">
            <v>7769.7310714285704</v>
          </cell>
          <cell r="AE1708">
            <v>8358.7617050691206</v>
          </cell>
          <cell r="AF1708">
            <v>9776.9007834101394</v>
          </cell>
          <cell r="AG1708">
            <v>10312.971294642901</v>
          </cell>
          <cell r="AH1708">
            <v>10920.496245689699</v>
          </cell>
          <cell r="AI1708">
            <v>12634.449724137899</v>
          </cell>
          <cell r="AJ1708">
            <v>11839.9992547275</v>
          </cell>
          <cell r="AK1708">
            <v>9805.1108755760397</v>
          </cell>
          <cell r="AL1708">
            <v>9704.35196428571</v>
          </cell>
          <cell r="AM1708">
            <v>9007.9161607142905</v>
          </cell>
          <cell r="AN1708">
            <v>11326.6312807882</v>
          </cell>
          <cell r="AO1708">
            <v>16109.057118226599</v>
          </cell>
          <cell r="AP1708">
            <v>7767.5263095238097</v>
          </cell>
          <cell r="AQ1708">
            <v>8680.8335632183898</v>
          </cell>
          <cell r="AR1708">
            <v>9724.2476970443295</v>
          </cell>
        </row>
        <row r="1709">
          <cell r="A1709" t="str">
            <v>OFC - CPT/CFTNatural gasCorning Natural Gas Corporation</v>
          </cell>
          <cell r="Q1709">
            <v>559.01623684210495</v>
          </cell>
          <cell r="R1709">
            <v>573.52776923076897</v>
          </cell>
          <cell r="S1709">
            <v>422.44360576922998</v>
          </cell>
          <cell r="T1709">
            <v>383.86344318181801</v>
          </cell>
          <cell r="U1709">
            <v>227.711931818181</v>
          </cell>
          <cell r="V1709">
            <v>266.06644354838699</v>
          </cell>
          <cell r="W1709">
            <v>180.06334216589801</v>
          </cell>
          <cell r="X1709">
            <v>172.81854999999999</v>
          </cell>
          <cell r="Y1709">
            <v>213.151029670329</v>
          </cell>
          <cell r="Z1709">
            <v>370.74125604395601</v>
          </cell>
          <cell r="AA1709">
            <v>490.04955164835098</v>
          </cell>
          <cell r="AB1709">
            <v>666.98145192307595</v>
          </cell>
          <cell r="AC1709">
            <v>706.07787499999995</v>
          </cell>
          <cell r="AD1709">
            <v>612.705064285714</v>
          </cell>
          <cell r="AE1709">
            <v>603.20795494505398</v>
          </cell>
          <cell r="AF1709">
            <v>389.84447362637297</v>
          </cell>
          <cell r="AG1709">
            <v>319.34207195767101</v>
          </cell>
          <cell r="AH1709">
            <v>238.177962962962</v>
          </cell>
          <cell r="AI1709">
            <v>206.203799145299</v>
          </cell>
          <cell r="AJ1709">
            <v>273.28899450549397</v>
          </cell>
          <cell r="AK1709">
            <v>223.74542857142799</v>
          </cell>
          <cell r="AL1709">
            <v>352.24528571428499</v>
          </cell>
          <cell r="AM1709">
            <v>463.23146428571403</v>
          </cell>
          <cell r="AN1709">
            <v>694.98484459459405</v>
          </cell>
          <cell r="AO1709">
            <v>799.67199799799698</v>
          </cell>
          <cell r="AP1709">
            <v>598.44078671775196</v>
          </cell>
          <cell r="AQ1709">
            <v>577.35762068965505</v>
          </cell>
          <cell r="AR1709">
            <v>429.53059999999999</v>
          </cell>
        </row>
        <row r="1710">
          <cell r="A1710" t="str">
            <v>OFC - CPT/CFTNatural gasCorning Natural Gas Corporation</v>
          </cell>
          <cell r="Q1710">
            <v>1655.4438157894731</v>
          </cell>
          <cell r="R1710">
            <v>1835.7033974358969</v>
          </cell>
          <cell r="S1710">
            <v>1493.4616025641019</v>
          </cell>
          <cell r="T1710">
            <v>952.97704545454496</v>
          </cell>
          <cell r="U1710">
            <v>593.69295454545397</v>
          </cell>
          <cell r="V1710">
            <v>838.17701612903204</v>
          </cell>
          <cell r="W1710">
            <v>594.401912442396</v>
          </cell>
          <cell r="X1710">
            <v>592.89471428571403</v>
          </cell>
          <cell r="Y1710">
            <v>699.22962637362605</v>
          </cell>
          <cell r="Z1710">
            <v>1238.10523076923</v>
          </cell>
          <cell r="AA1710">
            <v>1589.057461538461</v>
          </cell>
          <cell r="AB1710">
            <v>2137.7365384615382</v>
          </cell>
          <cell r="AC1710">
            <v>2429.1803571428568</v>
          </cell>
          <cell r="AD1710">
            <v>2161.3525</v>
          </cell>
          <cell r="AE1710">
            <v>2025.557527472527</v>
          </cell>
          <cell r="AF1710">
            <v>1373.3367582417579</v>
          </cell>
          <cell r="AG1710">
            <v>1071.4458201058201</v>
          </cell>
          <cell r="AH1710">
            <v>822.77592592592498</v>
          </cell>
          <cell r="AI1710">
            <v>763.41111111111104</v>
          </cell>
          <cell r="AJ1710">
            <v>1037.6214285714279</v>
          </cell>
          <cell r="AK1710">
            <v>864.14257142857105</v>
          </cell>
          <cell r="AL1710">
            <v>1444.3468571428571</v>
          </cell>
          <cell r="AM1710">
            <v>1608.0116428571421</v>
          </cell>
          <cell r="AN1710">
            <v>2304.2388513513511</v>
          </cell>
          <cell r="AO1710">
            <v>2687.663833833833</v>
          </cell>
          <cell r="AP1710">
            <v>2280.603780332056</v>
          </cell>
          <cell r="AQ1710">
            <v>2068.0779310344819</v>
          </cell>
          <cell r="AR1710">
            <v>1397.950246305418</v>
          </cell>
        </row>
        <row r="1711">
          <cell r="A1711" t="str">
            <v>OFC - CPT/CFTNatural gasCorning Natural Gas Corporation</v>
          </cell>
          <cell r="Q1711">
            <v>2.9613519370039998</v>
          </cell>
          <cell r="R1711">
            <v>3.2007227826090001</v>
          </cell>
          <cell r="S1711">
            <v>3.5352922429600002</v>
          </cell>
          <cell r="T1711">
            <v>2.4825939077579999</v>
          </cell>
          <cell r="U1711">
            <v>2.6072105655820002</v>
          </cell>
          <cell r="V1711">
            <v>3.1502545189490001</v>
          </cell>
          <cell r="W1711">
            <v>3.3010711969050002</v>
          </cell>
          <cell r="X1711">
            <v>3.4307353827789999</v>
          </cell>
          <cell r="Y1711">
            <v>3.2804421703000002</v>
          </cell>
          <cell r="Z1711">
            <v>3.3395399367750001</v>
          </cell>
          <cell r="AA1711">
            <v>3.2426464960389998</v>
          </cell>
          <cell r="AB1711">
            <v>3.2050914343980001</v>
          </cell>
          <cell r="AC1711">
            <v>3.440385888232</v>
          </cell>
          <cell r="AD1711">
            <v>3.5275577532879998</v>
          </cell>
          <cell r="AE1711">
            <v>3.3579754889950002</v>
          </cell>
          <cell r="AF1711">
            <v>3.5227811374789999</v>
          </cell>
          <cell r="AG1711">
            <v>3.3551664944659998</v>
          </cell>
          <cell r="AH1711">
            <v>3.4544586564199999</v>
          </cell>
          <cell r="AI1711">
            <v>3.702216517229</v>
          </cell>
          <cell r="AJ1711">
            <v>3.7967918556279998</v>
          </cell>
          <cell r="AK1711">
            <v>3.8621686125429999</v>
          </cell>
          <cell r="AL1711">
            <v>4.1004008164760002</v>
          </cell>
          <cell r="AM1711">
            <v>3.471291928186</v>
          </cell>
          <cell r="AN1711">
            <v>3.3155238841150001</v>
          </cell>
          <cell r="AO1711">
            <v>3.3609577933980002</v>
          </cell>
          <cell r="AP1711">
            <v>3.810909668841</v>
          </cell>
          <cell r="AQ1711">
            <v>3.5819704407190001</v>
          </cell>
          <cell r="AR1711">
            <v>3.2545998965040002</v>
          </cell>
        </row>
        <row r="1712">
          <cell r="A1712" t="str">
            <v>OFC - CPT/CFTNatural gasEmpire Natural Gas</v>
          </cell>
          <cell r="Q1712">
            <v>563.62631578947298</v>
          </cell>
          <cell r="R1712">
            <v>578.27948717948698</v>
          </cell>
          <cell r="S1712">
            <v>426.02051282051201</v>
          </cell>
          <cell r="T1712">
            <v>387.08181818181799</v>
          </cell>
          <cell r="U1712">
            <v>229.84318181818099</v>
          </cell>
          <cell r="V1712">
            <v>268.74919354838698</v>
          </cell>
          <cell r="W1712">
            <v>181.68294930875501</v>
          </cell>
          <cell r="X1712">
            <v>174.668571428571</v>
          </cell>
          <cell r="Y1712">
            <v>215.10120879120799</v>
          </cell>
          <cell r="Z1712">
            <v>373.85879120879099</v>
          </cell>
          <cell r="AA1712">
            <v>494.29505494505401</v>
          </cell>
          <cell r="AB1712">
            <v>673.74423076922994</v>
          </cell>
          <cell r="AC1712">
            <v>713.92857142857099</v>
          </cell>
          <cell r="AD1712">
            <v>619.30071428571398</v>
          </cell>
          <cell r="AE1712">
            <v>609.14186813186802</v>
          </cell>
          <cell r="AF1712">
            <v>393.235274725274</v>
          </cell>
          <cell r="AG1712">
            <v>321.85375661375599</v>
          </cell>
          <cell r="AH1712">
            <v>240.03703703703701</v>
          </cell>
          <cell r="AI1712">
            <v>207.98547008547001</v>
          </cell>
          <cell r="AJ1712">
            <v>275.79230769230702</v>
          </cell>
          <cell r="AK1712">
            <v>225.56</v>
          </cell>
          <cell r="AL1712">
            <v>355.18571428571403</v>
          </cell>
          <cell r="AM1712">
            <v>467.879285714285</v>
          </cell>
          <cell r="AN1712">
            <v>771.375</v>
          </cell>
        </row>
        <row r="1713">
          <cell r="A1713" t="str">
            <v>OFC - CPT/CFTNatural gasEmpire Natural Gas</v>
          </cell>
          <cell r="Q1713">
            <v>1214.616842105263</v>
          </cell>
          <cell r="R1713">
            <v>1246.1905128205119</v>
          </cell>
          <cell r="S1713">
            <v>918.07323717948702</v>
          </cell>
          <cell r="T1713">
            <v>834.160795454545</v>
          </cell>
          <cell r="U1713">
            <v>495.31545454545397</v>
          </cell>
          <cell r="V1713">
            <v>579.153870967741</v>
          </cell>
          <cell r="W1713">
            <v>391.52362903225799</v>
          </cell>
          <cell r="X1713">
            <v>376.408214285714</v>
          </cell>
          <cell r="Y1713">
            <v>463.54120879120802</v>
          </cell>
          <cell r="Z1713">
            <v>805.66764835164804</v>
          </cell>
          <cell r="AA1713">
            <v>1065.2073516483511</v>
          </cell>
          <cell r="AB1713">
            <v>1889.723076923076</v>
          </cell>
          <cell r="AC1713">
            <v>2596.5100000000002</v>
          </cell>
          <cell r="AD1713">
            <v>1969.831857142857</v>
          </cell>
          <cell r="AE1713">
            <v>1708.078527472527</v>
          </cell>
          <cell r="AF1713">
            <v>1300.4311868131861</v>
          </cell>
          <cell r="AG1713">
            <v>1064.372687830687</v>
          </cell>
          <cell r="AH1713">
            <v>793.80185185185098</v>
          </cell>
          <cell r="AI1713">
            <v>687.80658119658096</v>
          </cell>
          <cell r="AJ1713">
            <v>912.04659340659305</v>
          </cell>
          <cell r="AK1713">
            <v>745.92371428571403</v>
          </cell>
          <cell r="AL1713">
            <v>1174.598</v>
          </cell>
          <cell r="AM1713">
            <v>1547.2739999999999</v>
          </cell>
          <cell r="AN1713">
            <v>2550.94</v>
          </cell>
        </row>
        <row r="1714">
          <cell r="A1714" t="str">
            <v>OFC - CPT/CFTNatural gasEmpire Natural Gas</v>
          </cell>
          <cell r="Q1714">
            <v>2.1550037819010002</v>
          </cell>
          <cell r="R1714">
            <v>2.1549969183559998</v>
          </cell>
          <cell r="S1714">
            <v>2.154997727929</v>
          </cell>
          <cell r="T1714">
            <v>2.1549986495689999</v>
          </cell>
          <cell r="U1714">
            <v>2.155014782806</v>
          </cell>
          <cell r="V1714">
            <v>2.1549976143960001</v>
          </cell>
          <cell r="W1714">
            <v>2.1549827901950001</v>
          </cell>
          <cell r="X1714">
            <v>2.1549853600279998</v>
          </cell>
          <cell r="Y1714">
            <v>2.154991184829</v>
          </cell>
          <cell r="Z1714">
            <v>2.1550052246910001</v>
          </cell>
          <cell r="AA1714">
            <v>2.1550030512979998</v>
          </cell>
          <cell r="AB1714">
            <v>2.8048078048330001</v>
          </cell>
          <cell r="AC1714">
            <v>3.636932466233</v>
          </cell>
          <cell r="AD1714">
            <v>3.1807356453879998</v>
          </cell>
          <cell r="AE1714">
            <v>2.804073429907</v>
          </cell>
          <cell r="AF1714">
            <v>3.3070054249880001</v>
          </cell>
          <cell r="AG1714">
            <v>3.3070071918030002</v>
          </cell>
          <cell r="AH1714">
            <v>3.3069973769479999</v>
          </cell>
          <cell r="AI1714">
            <v>3.3069934208089999</v>
          </cell>
          <cell r="AJ1714">
            <v>3.307005191834</v>
          </cell>
          <cell r="AK1714">
            <v>3.3069857877529998</v>
          </cell>
          <cell r="AL1714">
            <v>3.306996742146</v>
          </cell>
          <cell r="AM1714">
            <v>3.3069940201299999</v>
          </cell>
          <cell r="AN1714">
            <v>3.3070037271100001</v>
          </cell>
        </row>
        <row r="1715">
          <cell r="A1715" t="str">
            <v>OFC - CPT/CFTNatural gasEnergyMark, LLC</v>
          </cell>
          <cell r="AO1715">
            <v>745.7</v>
          </cell>
          <cell r="AP1715">
            <v>607</v>
          </cell>
          <cell r="AQ1715">
            <v>563</v>
          </cell>
          <cell r="AR1715">
            <v>509</v>
          </cell>
        </row>
        <row r="1716">
          <cell r="A1716" t="str">
            <v>OFC - CPT/CFTNatural gasEnergyMark, LLC</v>
          </cell>
          <cell r="AO1716">
            <v>2237.1</v>
          </cell>
          <cell r="AP1716">
            <v>1821</v>
          </cell>
          <cell r="AQ1716">
            <v>1689</v>
          </cell>
          <cell r="AR1716">
            <v>1527</v>
          </cell>
        </row>
        <row r="1717">
          <cell r="A1717" t="str">
            <v>OFC - CPT/CFTNatural gasEnergyMark, LLC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</row>
        <row r="1718">
          <cell r="A1718" t="str">
            <v>OFC - CPT/CFTNatural gasCost per Unit</v>
          </cell>
          <cell r="Q1718">
            <v>5.116355718905</v>
          </cell>
          <cell r="R1718">
            <v>5.3557197009650004</v>
          </cell>
          <cell r="S1718">
            <v>5.6902899708890002</v>
          </cell>
          <cell r="T1718">
            <v>4.6375925573270003</v>
          </cell>
          <cell r="U1718">
            <v>4.7622253483880002</v>
          </cell>
          <cell r="V1718">
            <v>5.3052521333450002</v>
          </cell>
          <cell r="W1718">
            <v>5.4560539870999998</v>
          </cell>
          <cell r="X1718">
            <v>5.5857207428080002</v>
          </cell>
          <cell r="Y1718">
            <v>5.4354333551299998</v>
          </cell>
          <cell r="Z1718">
            <v>5.4945451614660001</v>
          </cell>
          <cell r="AA1718">
            <v>5.3976495473380002</v>
          </cell>
          <cell r="AB1718">
            <v>6.0098992392320003</v>
          </cell>
          <cell r="AC1718">
            <v>7.0773183544649996</v>
          </cell>
          <cell r="AD1718">
            <v>6.7082933986760001</v>
          </cell>
          <cell r="AE1718">
            <v>6.1620489189020002</v>
          </cell>
          <cell r="AF1718">
            <v>6.8297865624679996</v>
          </cell>
          <cell r="AG1718">
            <v>6.662173686269</v>
          </cell>
          <cell r="AH1718">
            <v>6.7614560333679998</v>
          </cell>
          <cell r="AI1718">
            <v>7.0092099380380004</v>
          </cell>
          <cell r="AJ1718">
            <v>7.1037970474629999</v>
          </cell>
          <cell r="AK1718">
            <v>7.1691544002959997</v>
          </cell>
          <cell r="AL1718">
            <v>7.4073975586229999</v>
          </cell>
          <cell r="AM1718">
            <v>6.7782859483170004</v>
          </cell>
          <cell r="AN1718">
            <v>6.6225276112250002</v>
          </cell>
          <cell r="AO1718">
            <v>6.3609577933979997</v>
          </cell>
          <cell r="AP1718">
            <v>6.810909668841</v>
          </cell>
          <cell r="AQ1718">
            <v>6.5819704407190001</v>
          </cell>
          <cell r="AR1718">
            <v>6.2545998965039997</v>
          </cell>
        </row>
        <row r="1719">
          <cell r="A1719" t="str">
            <v>OFC - CPT/CFTNatural gasService Usage</v>
          </cell>
          <cell r="Q1719">
            <v>559.01623684210495</v>
          </cell>
          <cell r="R1719">
            <v>573.52776923076897</v>
          </cell>
          <cell r="S1719">
            <v>422.443605769231</v>
          </cell>
          <cell r="T1719">
            <v>383.86344318181801</v>
          </cell>
          <cell r="U1719">
            <v>227.71193181818199</v>
          </cell>
          <cell r="V1719">
            <v>266.06644354838699</v>
          </cell>
          <cell r="W1719">
            <v>180.063342165899</v>
          </cell>
          <cell r="X1719">
            <v>172.81854999999999</v>
          </cell>
          <cell r="Y1719">
            <v>213.15102967032999</v>
          </cell>
          <cell r="Z1719">
            <v>370.74125604395601</v>
          </cell>
          <cell r="AA1719">
            <v>490.04955164835201</v>
          </cell>
          <cell r="AB1719">
            <v>666.98145192307697</v>
          </cell>
          <cell r="AC1719">
            <v>706.07787499999995</v>
          </cell>
          <cell r="AD1719">
            <v>612.705064285714</v>
          </cell>
          <cell r="AE1719">
            <v>603.20795494505501</v>
          </cell>
          <cell r="AF1719">
            <v>389.844473626374</v>
          </cell>
          <cell r="AG1719">
            <v>319.34207195767198</v>
          </cell>
          <cell r="AH1719">
            <v>238.17796296296299</v>
          </cell>
          <cell r="AI1719">
            <v>206.203799145299</v>
          </cell>
          <cell r="AJ1719">
            <v>273.28899450549397</v>
          </cell>
          <cell r="AK1719">
            <v>223.74542857142899</v>
          </cell>
          <cell r="AL1719">
            <v>352.24528571428601</v>
          </cell>
          <cell r="AM1719">
            <v>463.23146428571403</v>
          </cell>
          <cell r="AN1719">
            <v>694.98484459459496</v>
          </cell>
          <cell r="AO1719">
            <v>799.67199799799801</v>
          </cell>
          <cell r="AP1719">
            <v>598.44078671775196</v>
          </cell>
          <cell r="AQ1719">
            <v>577.35762068965505</v>
          </cell>
          <cell r="AR1719">
            <v>429.53059999999999</v>
          </cell>
        </row>
        <row r="1720">
          <cell r="A1720" t="str">
            <v>OFC - CPT/CFTNatural gasService Cost</v>
          </cell>
          <cell r="Q1720">
            <v>2870.06065789474</v>
          </cell>
          <cell r="R1720">
            <v>3081.89391025641</v>
          </cell>
          <cell r="S1720">
            <v>2411.5348397435901</v>
          </cell>
          <cell r="T1720">
            <v>1787.1378409090901</v>
          </cell>
          <cell r="U1720">
            <v>1089.0084090909099</v>
          </cell>
          <cell r="V1720">
            <v>1417.3308870967701</v>
          </cell>
          <cell r="W1720">
            <v>985.92554147465398</v>
          </cell>
          <cell r="X1720">
            <v>969.30292857142899</v>
          </cell>
          <cell r="Y1720">
            <v>1162.77083516484</v>
          </cell>
          <cell r="Z1720">
            <v>2043.7728791208799</v>
          </cell>
          <cell r="AA1720">
            <v>2654.26481318681</v>
          </cell>
          <cell r="AB1720">
            <v>4027.4596153846201</v>
          </cell>
          <cell r="AC1720">
            <v>5025.6903571428602</v>
          </cell>
          <cell r="AD1720">
            <v>4131.1843571428599</v>
          </cell>
          <cell r="AE1720">
            <v>3733.6360549450601</v>
          </cell>
          <cell r="AF1720">
            <v>2673.7679450549399</v>
          </cell>
          <cell r="AG1720">
            <v>2135.8185079365098</v>
          </cell>
          <cell r="AH1720">
            <v>1616.5777777777801</v>
          </cell>
          <cell r="AI1720">
            <v>1451.21769230769</v>
          </cell>
          <cell r="AJ1720">
            <v>1949.6680219780201</v>
          </cell>
          <cell r="AK1720">
            <v>1610.06628571429</v>
          </cell>
          <cell r="AL1720">
            <v>2618.9448571428602</v>
          </cell>
          <cell r="AM1720">
            <v>3155.2856428571399</v>
          </cell>
          <cell r="AN1720">
            <v>4855.1788513513502</v>
          </cell>
          <cell r="AO1720">
            <v>4924.7638338338302</v>
          </cell>
          <cell r="AP1720">
            <v>4101.6037803320596</v>
          </cell>
          <cell r="AQ1720">
            <v>3757.0779310344801</v>
          </cell>
          <cell r="AR1720">
            <v>2924.95024630542</v>
          </cell>
        </row>
        <row r="1721">
          <cell r="A1721" t="str">
            <v>OFC - GebzeElectricityGebze Organize Sanayi Bolgesi (GOSB)</v>
          </cell>
          <cell r="Q1721">
            <v>283079.40000000002</v>
          </cell>
          <cell r="R1721">
            <v>291883.8</v>
          </cell>
          <cell r="S1721">
            <v>346628.4</v>
          </cell>
          <cell r="T1721">
            <v>360235.2</v>
          </cell>
          <cell r="U1721">
            <v>341122</v>
          </cell>
          <cell r="V1721">
            <v>374821.8</v>
          </cell>
          <cell r="W1721">
            <v>285894.59999999998</v>
          </cell>
          <cell r="X1721">
            <v>352728</v>
          </cell>
          <cell r="Y1721">
            <v>297944.76</v>
          </cell>
          <cell r="Z1721">
            <v>338128.38</v>
          </cell>
          <cell r="AA1721">
            <v>424505.94</v>
          </cell>
          <cell r="AB1721">
            <v>392690.04</v>
          </cell>
          <cell r="AC1721">
            <v>417352.02</v>
          </cell>
        </row>
        <row r="1722">
          <cell r="A1722" t="str">
            <v>OFC - GebzeElectricityGebze Organize Sanayi Bolgesi (GOSB)</v>
          </cell>
          <cell r="Q1722">
            <v>28470.335042364</v>
          </cell>
          <cell r="R1722">
            <v>24637.605527618001</v>
          </cell>
          <cell r="S1722">
            <v>34152.109863213998</v>
          </cell>
          <cell r="T1722">
            <v>37865.198829066998</v>
          </cell>
          <cell r="U1722">
            <v>32903.635708572001</v>
          </cell>
          <cell r="V1722">
            <v>32125.428861188</v>
          </cell>
          <cell r="W1722">
            <v>23273.891174830998</v>
          </cell>
          <cell r="X1722">
            <v>29355.729503222999</v>
          </cell>
          <cell r="Y1722">
            <v>24870.645710694</v>
          </cell>
          <cell r="Z1722">
            <v>27282.454489157</v>
          </cell>
          <cell r="AA1722">
            <v>29363.803728422001</v>
          </cell>
          <cell r="AB1722">
            <v>25255.775615631999</v>
          </cell>
          <cell r="AC1722">
            <v>23706.883945537</v>
          </cell>
        </row>
        <row r="1723">
          <cell r="A1723" t="str">
            <v>OFC - GebzeElectricityGebze Organize Sanayi Bolgesi (GOSB)</v>
          </cell>
          <cell r="Q1723">
            <v>0.10057367311900001</v>
          </cell>
          <cell r="R1723">
            <v>8.4408951533000001E-2</v>
          </cell>
          <cell r="S1723">
            <v>9.8526577345999997E-2</v>
          </cell>
          <cell r="T1723">
            <v>0.105112434401</v>
          </cell>
          <cell r="U1723">
            <v>9.6457090743000004E-2</v>
          </cell>
          <cell r="V1723">
            <v>8.5708538993999994E-2</v>
          </cell>
          <cell r="W1723">
            <v>8.1407243000000004E-2</v>
          </cell>
          <cell r="X1723">
            <v>8.3224834725000002E-2</v>
          </cell>
          <cell r="Y1723">
            <v>8.3474016158E-2</v>
          </cell>
          <cell r="Z1723">
            <v>8.0686674360000002E-2</v>
          </cell>
          <cell r="AA1723">
            <v>6.9171714600999995E-2</v>
          </cell>
          <cell r="AB1723">
            <v>6.4314785309000005E-2</v>
          </cell>
          <cell r="AC1723">
            <v>5.6803089021000001E-2</v>
          </cell>
        </row>
        <row r="1724">
          <cell r="A1724" t="str">
            <v>OFC - GebzeElectricityCost per Unit</v>
          </cell>
          <cell r="Q1724">
            <v>0.10057367311900001</v>
          </cell>
          <cell r="R1724">
            <v>8.4408951533000001E-2</v>
          </cell>
          <cell r="S1724">
            <v>9.8526577345999997E-2</v>
          </cell>
          <cell r="T1724">
            <v>0.105112434401</v>
          </cell>
          <cell r="U1724">
            <v>9.6457090743000004E-2</v>
          </cell>
          <cell r="V1724">
            <v>8.5708538993999994E-2</v>
          </cell>
          <cell r="W1724">
            <v>8.1407243000000004E-2</v>
          </cell>
          <cell r="X1724">
            <v>8.3224834725000002E-2</v>
          </cell>
          <cell r="Y1724">
            <v>8.3474016158E-2</v>
          </cell>
          <cell r="Z1724">
            <v>8.0686674360000002E-2</v>
          </cell>
          <cell r="AA1724">
            <v>6.9171714600999995E-2</v>
          </cell>
          <cell r="AB1724">
            <v>6.4314785309000005E-2</v>
          </cell>
          <cell r="AC1724">
            <v>5.6803089021000001E-2</v>
          </cell>
        </row>
        <row r="1725">
          <cell r="A1725" t="str">
            <v>OFC - GebzeElectricityService Usage</v>
          </cell>
          <cell r="Q1725">
            <v>283079.40000000002</v>
          </cell>
          <cell r="R1725">
            <v>291883.8</v>
          </cell>
          <cell r="S1725">
            <v>346628.4</v>
          </cell>
          <cell r="T1725">
            <v>360235.2</v>
          </cell>
          <cell r="U1725">
            <v>341122</v>
          </cell>
          <cell r="V1725">
            <v>374821.8</v>
          </cell>
          <cell r="W1725">
            <v>285894.59999999998</v>
          </cell>
          <cell r="X1725">
            <v>352728</v>
          </cell>
          <cell r="Y1725">
            <v>297944.76</v>
          </cell>
          <cell r="Z1725">
            <v>338128.38</v>
          </cell>
          <cell r="AA1725">
            <v>424505.94</v>
          </cell>
          <cell r="AB1725">
            <v>392690.04</v>
          </cell>
          <cell r="AC1725">
            <v>417352.02</v>
          </cell>
        </row>
        <row r="1726">
          <cell r="A1726" t="str">
            <v>OFC - GebzeElectricityService Cost</v>
          </cell>
          <cell r="Q1726">
            <v>14235.167521182</v>
          </cell>
          <cell r="R1726">
            <v>12318.802763809001</v>
          </cell>
          <cell r="S1726">
            <v>17076.054931606999</v>
          </cell>
          <cell r="T1726">
            <v>18932.599414533499</v>
          </cell>
          <cell r="U1726">
            <v>16451.817854286001</v>
          </cell>
          <cell r="V1726">
            <v>16062.714430594</v>
          </cell>
          <cell r="W1726">
            <v>11636.945587415499</v>
          </cell>
          <cell r="X1726">
            <v>14677.8647516115</v>
          </cell>
          <cell r="Y1726">
            <v>12435.322855347</v>
          </cell>
          <cell r="Z1726">
            <v>13641.2272445785</v>
          </cell>
          <cell r="AA1726">
            <v>14681.901864211</v>
          </cell>
          <cell r="AB1726">
            <v>12627.887807816</v>
          </cell>
          <cell r="AC1726">
            <v>11853.4419727685</v>
          </cell>
        </row>
        <row r="1727">
          <cell r="A1727" t="str">
            <v>OFC - GebzeNatural gasGebze Organize Sanayi Bolgesi (GOSB)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484.34494699999999</v>
          </cell>
          <cell r="AC1727">
            <v>1409.835638</v>
          </cell>
        </row>
        <row r="1728">
          <cell r="A1728" t="str">
            <v>OFC - GebzeNatural gasGebze Organize Sanayi Bolgesi (GOSB)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2814.8312706259999</v>
          </cell>
          <cell r="AC1728">
            <v>8105.8440961469996</v>
          </cell>
        </row>
        <row r="1729">
          <cell r="A1729" t="str">
            <v>OFC - GebzeNatural gasGebze Organize Sanayi Bolgesi (GOSB)</v>
          </cell>
          <cell r="AB1729">
            <v>5.8116251404310004</v>
          </cell>
          <cell r="AC1729">
            <v>5.7494958118990001</v>
          </cell>
        </row>
        <row r="1730">
          <cell r="A1730" t="str">
            <v>OFC - GebzeNatural gasCost per Unit</v>
          </cell>
          <cell r="AB1730">
            <v>5.8116251404310004</v>
          </cell>
          <cell r="AC1730">
            <v>5.7494958118990001</v>
          </cell>
        </row>
        <row r="1731">
          <cell r="A1731" t="str">
            <v>OFC - GebzeNatural gasService Usage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484.34494699999999</v>
          </cell>
          <cell r="AC1731">
            <v>1409.835638</v>
          </cell>
        </row>
        <row r="1732">
          <cell r="A1732" t="str">
            <v>OFC - GebzeNatural gasService Cost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1407.4156353129999</v>
          </cell>
          <cell r="AC1732">
            <v>4052.9220480734998</v>
          </cell>
        </row>
        <row r="1733">
          <cell r="A1733" t="str">
            <v>OFC - HainanElectricityHaikou Electric Power Bureau</v>
          </cell>
          <cell r="Q1733">
            <v>3993448.8709677421</v>
          </cell>
          <cell r="R1733">
            <v>3691525.7842046716</v>
          </cell>
          <cell r="S1733">
            <v>4132507.7641824251</v>
          </cell>
          <cell r="T1733">
            <v>4204310.5806451617</v>
          </cell>
          <cell r="U1733">
            <v>4359612</v>
          </cell>
          <cell r="V1733">
            <v>3986000</v>
          </cell>
          <cell r="W1733">
            <v>3360000</v>
          </cell>
          <cell r="X1733">
            <v>2603200</v>
          </cell>
          <cell r="Y1733">
            <v>2256000</v>
          </cell>
          <cell r="Z1733">
            <v>1984591.5151515151</v>
          </cell>
          <cell r="AA1733">
            <v>1797115.1515151516</v>
          </cell>
          <cell r="AB1733">
            <v>2183041.9047619049</v>
          </cell>
          <cell r="AC1733">
            <v>2030122.0168067226</v>
          </cell>
          <cell r="AD1733">
            <v>1815209.4117647058</v>
          </cell>
          <cell r="AE1733">
            <v>2152394.2857142859</v>
          </cell>
          <cell r="AF1733">
            <v>2532434.2857142859</v>
          </cell>
          <cell r="AG1733">
            <v>2409353.5483870967</v>
          </cell>
          <cell r="AH1733">
            <v>1320158.4516129033</v>
          </cell>
          <cell r="AI1733">
            <v>1088396.3870967743</v>
          </cell>
          <cell r="AJ1733">
            <v>1357965.1612903227</v>
          </cell>
          <cell r="AK1733">
            <v>1636718.4516129033</v>
          </cell>
          <cell r="AL1733">
            <v>2443834.2051612902</v>
          </cell>
          <cell r="AM1733">
            <v>3229072.1815053765</v>
          </cell>
          <cell r="AN1733">
            <v>3173188.5057471264</v>
          </cell>
          <cell r="AO1733">
            <v>3005724.8275862071</v>
          </cell>
          <cell r="AP1733">
            <v>2690561.3793103448</v>
          </cell>
          <cell r="AQ1733">
            <v>1243158.6206896552</v>
          </cell>
        </row>
        <row r="1734">
          <cell r="A1734" t="str">
            <v>OFC - HainanElectricityHaikou Electric Power Bureau</v>
          </cell>
          <cell r="Q1734">
            <v>393942.46896566008</v>
          </cell>
          <cell r="R1734">
            <v>389014.89100627077</v>
          </cell>
          <cell r="S1734">
            <v>453196.41728169273</v>
          </cell>
          <cell r="T1734">
            <v>440861.66692108993</v>
          </cell>
          <cell r="U1734">
            <v>498719.4018926681</v>
          </cell>
          <cell r="V1734">
            <v>433844.39834905555</v>
          </cell>
          <cell r="W1734">
            <v>347507.00376318512</v>
          </cell>
          <cell r="X1734">
            <v>294092.63457992941</v>
          </cell>
          <cell r="Y1734">
            <v>231229.43789922001</v>
          </cell>
          <cell r="Z1734">
            <v>218143.35967848456</v>
          </cell>
          <cell r="AA1734">
            <v>218767.2025536079</v>
          </cell>
          <cell r="AB1734">
            <v>248332.98319098991</v>
          </cell>
          <cell r="AC1734">
            <v>226430.33310802784</v>
          </cell>
          <cell r="AD1734">
            <v>219021.32761075886</v>
          </cell>
          <cell r="AE1734">
            <v>262205.68602914969</v>
          </cell>
          <cell r="AF1734">
            <v>278227.72501596482</v>
          </cell>
          <cell r="AG1734">
            <v>256064.81015922982</v>
          </cell>
          <cell r="AH1734">
            <v>168064.14843322479</v>
          </cell>
          <cell r="AI1734">
            <v>133101.31003477031</v>
          </cell>
          <cell r="AJ1734">
            <v>167547.59837855239</v>
          </cell>
          <cell r="AK1734">
            <v>195317.79183938651</v>
          </cell>
          <cell r="AL1734">
            <v>288082.28210773773</v>
          </cell>
          <cell r="AM1734">
            <v>370998.28350457933</v>
          </cell>
          <cell r="AN1734">
            <v>322439.63377294067</v>
          </cell>
          <cell r="AO1734">
            <v>342488.90486738051</v>
          </cell>
          <cell r="AP1734">
            <v>327249.89051568683</v>
          </cell>
          <cell r="AQ1734">
            <v>151664.10296996534</v>
          </cell>
        </row>
        <row r="1735">
          <cell r="A1735" t="str">
            <v>OFC - HainanElectricityHaikou Electric Power Bureau</v>
          </cell>
          <cell r="Q1735">
            <v>9.8647179841999999E-2</v>
          </cell>
          <cell r="R1735">
            <v>0.10538051573899999</v>
          </cell>
          <cell r="S1735">
            <v>0.10966619862300001</v>
          </cell>
          <cell r="T1735">
            <v>0.104859443293</v>
          </cell>
          <cell r="U1735">
            <v>0.11439536405799999</v>
          </cell>
          <cell r="V1735">
            <v>0.10884204675</v>
          </cell>
          <cell r="W1735">
            <v>0.10342470350000001</v>
          </cell>
          <cell r="X1735">
            <v>0.112973507444</v>
          </cell>
          <cell r="Y1735">
            <v>0.102495318217</v>
          </cell>
          <cell r="Z1735">
            <v>0.10991851875399999</v>
          </cell>
          <cell r="AA1735">
            <v>0.121732434546</v>
          </cell>
          <cell r="AB1735">
            <v>0.113755481582</v>
          </cell>
          <cell r="AC1735">
            <v>0.111535331981</v>
          </cell>
          <cell r="AD1735">
            <v>0.120658986335</v>
          </cell>
          <cell r="AE1735">
            <v>0.12182047116899999</v>
          </cell>
          <cell r="AF1735">
            <v>0.10986572349900001</v>
          </cell>
          <cell r="AG1735">
            <v>0.106279466677</v>
          </cell>
          <cell r="AH1735">
            <v>0.12730604286700001</v>
          </cell>
          <cell r="AI1735">
            <v>0.122291208986</v>
          </cell>
          <cell r="AJ1735">
            <v>0.123381367324</v>
          </cell>
          <cell r="AK1735">
            <v>0.119334997199</v>
          </cell>
          <cell r="AL1735">
            <v>0.11788127095500001</v>
          </cell>
          <cell r="AM1735">
            <v>0.11489315278499999</v>
          </cell>
          <cell r="AN1735">
            <v>0.101613765834</v>
          </cell>
          <cell r="AO1735">
            <v>0.11394552878600001</v>
          </cell>
          <cell r="AP1735">
            <v>0.12162885152199999</v>
          </cell>
          <cell r="AQ1735">
            <v>0.121998995498</v>
          </cell>
        </row>
        <row r="1736">
          <cell r="A1736" t="str">
            <v>OFC - HainanElectricityHainan Tianneng Electric Power Company</v>
          </cell>
          <cell r="Q1736">
            <v>15893.257142857143</v>
          </cell>
          <cell r="R1736">
            <v>20506.427586206897</v>
          </cell>
          <cell r="S1736">
            <v>29909.03908045977</v>
          </cell>
          <cell r="T1736">
            <v>38888.739784946236</v>
          </cell>
          <cell r="U1736">
            <v>47348.696774193551</v>
          </cell>
          <cell r="V1736">
            <v>49038.990107526879</v>
          </cell>
          <cell r="W1736">
            <v>42935.900952380951</v>
          </cell>
          <cell r="X1736">
            <v>39844.205714285716</v>
          </cell>
          <cell r="Y1736">
            <v>37557.677419354841</v>
          </cell>
          <cell r="Z1736">
            <v>28481.886217008796</v>
          </cell>
          <cell r="AA1736">
            <v>24190.636363636364</v>
          </cell>
          <cell r="AB1736">
            <v>16948.466666666667</v>
          </cell>
          <cell r="AC1736">
            <v>18147.991397849462</v>
          </cell>
          <cell r="AD1736">
            <v>21640.735038932147</v>
          </cell>
          <cell r="AE1736">
            <v>29927.503448275864</v>
          </cell>
          <cell r="AF1736">
            <v>35486.474876847293</v>
          </cell>
          <cell r="AG1736">
            <v>29536.087394957984</v>
          </cell>
          <cell r="AH1736">
            <v>12032.941176470587</v>
          </cell>
        </row>
        <row r="1737">
          <cell r="A1737" t="str">
            <v>OFC - HainanElectricityHainan Tianneng Electric Power Company</v>
          </cell>
          <cell r="Q1737">
            <v>1547.1493048167611</v>
          </cell>
          <cell r="R1737">
            <v>1805.9869195030799</v>
          </cell>
          <cell r="S1737">
            <v>2659.1181599742522</v>
          </cell>
          <cell r="T1737">
            <v>3451.794344981849</v>
          </cell>
          <cell r="U1737">
            <v>4148.6429194650964</v>
          </cell>
          <cell r="V1737">
            <v>4258.4366080277196</v>
          </cell>
          <cell r="W1737">
            <v>3725.0930770605801</v>
          </cell>
          <cell r="X1737">
            <v>3461.8214915250851</v>
          </cell>
          <cell r="Y1737">
            <v>3218.5678756656771</v>
          </cell>
          <cell r="Z1737">
            <v>2393.695403582868</v>
          </cell>
          <cell r="AA1737">
            <v>1995.319423957704</v>
          </cell>
          <cell r="AB1737">
            <v>1501.629107345083</v>
          </cell>
          <cell r="AC1737">
            <v>1649.913619273053</v>
          </cell>
          <cell r="AD1737">
            <v>1810.557825628164</v>
          </cell>
          <cell r="AE1737">
            <v>2503.195982822413</v>
          </cell>
          <cell r="AF1737">
            <v>2977.095081350391</v>
          </cell>
          <cell r="AG1737">
            <v>2473.7950151673481</v>
          </cell>
          <cell r="AH1737">
            <v>1015.679373625294</v>
          </cell>
        </row>
        <row r="1738">
          <cell r="A1738" t="str">
            <v>OFC - HainanElectricityHainan Tianneng Electric Power Company</v>
          </cell>
          <cell r="Q1738">
            <v>9.7346270238999999E-2</v>
          </cell>
          <cell r="R1738">
            <v>8.8069309580999997E-2</v>
          </cell>
          <cell r="S1738">
            <v>8.8906840262999998E-2</v>
          </cell>
          <cell r="T1738">
            <v>8.8760766330999996E-2</v>
          </cell>
          <cell r="U1738">
            <v>8.7618946288000002E-2</v>
          </cell>
          <cell r="V1738">
            <v>8.6837771305000006E-2</v>
          </cell>
          <cell r="W1738">
            <v>8.6759401676000006E-2</v>
          </cell>
          <cell r="X1738">
            <v>8.6883937812999995E-2</v>
          </cell>
          <cell r="Y1738">
            <v>8.5696669677000001E-2</v>
          </cell>
          <cell r="Z1738">
            <v>8.4042727553999996E-2</v>
          </cell>
          <cell r="AA1738">
            <v>8.2483130826000006E-2</v>
          </cell>
          <cell r="AB1738">
            <v>8.8599702666999999E-2</v>
          </cell>
          <cell r="AC1738">
            <v>9.0914392843E-2</v>
          </cell>
          <cell r="AD1738">
            <v>8.3664340530000006E-2</v>
          </cell>
          <cell r="AE1738">
            <v>8.3641991292000006E-2</v>
          </cell>
          <cell r="AF1738">
            <v>8.3893795923000003E-2</v>
          </cell>
          <cell r="AG1738">
            <v>8.3755000521000003E-2</v>
          </cell>
          <cell r="AH1738">
            <v>8.4408238910000002E-2</v>
          </cell>
        </row>
        <row r="1739">
          <cell r="A1739" t="str">
            <v>OFC - HainanElectricityCost per Unit</v>
          </cell>
          <cell r="Q1739">
            <v>0.195993450082</v>
          </cell>
          <cell r="R1739">
            <v>0.193449825321</v>
          </cell>
          <cell r="S1739">
            <v>0.19857303888700001</v>
          </cell>
          <cell r="T1739">
            <v>0.19362020962500001</v>
          </cell>
          <cell r="U1739">
            <v>0.20201431034600001</v>
          </cell>
          <cell r="V1739">
            <v>0.19567981805599999</v>
          </cell>
          <cell r="W1739">
            <v>0.19018410517699999</v>
          </cell>
          <cell r="X1739">
            <v>0.199857445258</v>
          </cell>
          <cell r="Y1739">
            <v>0.188191987895</v>
          </cell>
          <cell r="Z1739">
            <v>0.193961246309</v>
          </cell>
          <cell r="AA1739">
            <v>0.204215565372</v>
          </cell>
          <cell r="AB1739">
            <v>0.20235518424999999</v>
          </cell>
          <cell r="AC1739">
            <v>0.20244972482500001</v>
          </cell>
          <cell r="AD1739">
            <v>0.20432332686599999</v>
          </cell>
          <cell r="AE1739">
            <v>0.20546246246200001</v>
          </cell>
          <cell r="AF1739">
            <v>0.19375951942299999</v>
          </cell>
          <cell r="AG1739">
            <v>0.19003446719799999</v>
          </cell>
          <cell r="AH1739">
            <v>0.211714281778</v>
          </cell>
          <cell r="AI1739">
            <v>0.122291208986</v>
          </cell>
          <cell r="AJ1739">
            <v>0.123381367324</v>
          </cell>
          <cell r="AK1739">
            <v>0.119334997199</v>
          </cell>
          <cell r="AL1739">
            <v>0.11788127095500001</v>
          </cell>
          <cell r="AM1739">
            <v>0.11489315278499999</v>
          </cell>
          <cell r="AN1739">
            <v>0.101613765834</v>
          </cell>
          <cell r="AO1739">
            <v>0.11394552878600001</v>
          </cell>
          <cell r="AP1739">
            <v>0.12162885152199999</v>
          </cell>
          <cell r="AQ1739">
            <v>0.121998995498</v>
          </cell>
        </row>
        <row r="1740">
          <cell r="A1740" t="str">
            <v>OFC - HainanElectricityService Usage</v>
          </cell>
          <cell r="Q1740">
            <v>4009342.1281106002</v>
          </cell>
          <cell r="R1740">
            <v>3712032.2117908802</v>
          </cell>
          <cell r="S1740">
            <v>4162416.8032628801</v>
          </cell>
          <cell r="T1740">
            <v>4243199.3204301102</v>
          </cell>
          <cell r="U1740">
            <v>4406960.6967741903</v>
          </cell>
          <cell r="V1740">
            <v>4035038.9901075298</v>
          </cell>
          <cell r="W1740">
            <v>3402935.9009523802</v>
          </cell>
          <cell r="X1740">
            <v>2643044.20571429</v>
          </cell>
          <cell r="Y1740">
            <v>2293557.67741935</v>
          </cell>
          <cell r="Z1740">
            <v>2013073.40136852</v>
          </cell>
          <cell r="AA1740">
            <v>1821305.7878787899</v>
          </cell>
          <cell r="AB1740">
            <v>2199990.3714285698</v>
          </cell>
          <cell r="AC1740">
            <v>2048270.00820457</v>
          </cell>
          <cell r="AD1740">
            <v>1836850.1468036401</v>
          </cell>
          <cell r="AE1740">
            <v>2182321.7891625599</v>
          </cell>
          <cell r="AF1740">
            <v>2567920.7605911298</v>
          </cell>
          <cell r="AG1740">
            <v>2438889.6357820602</v>
          </cell>
          <cell r="AH1740">
            <v>1332191.3927893699</v>
          </cell>
          <cell r="AI1740">
            <v>1088396.3870967701</v>
          </cell>
          <cell r="AJ1740">
            <v>1357965.1612903201</v>
          </cell>
          <cell r="AK1740">
            <v>1636718.4516129</v>
          </cell>
          <cell r="AL1740">
            <v>2443834.2051612898</v>
          </cell>
          <cell r="AM1740">
            <v>3229072.1815053802</v>
          </cell>
          <cell r="AN1740">
            <v>3173188.5057471301</v>
          </cell>
          <cell r="AO1740">
            <v>3005724.8275862099</v>
          </cell>
          <cell r="AP1740">
            <v>2690561.3793103402</v>
          </cell>
          <cell r="AQ1740">
            <v>1243158.6206896601</v>
          </cell>
        </row>
        <row r="1741">
          <cell r="A1741" t="str">
            <v>OFC - HainanElectricityService Cost</v>
          </cell>
          <cell r="Q1741">
            <v>394716.04361806798</v>
          </cell>
          <cell r="R1741">
            <v>196313.432422638</v>
          </cell>
          <cell r="S1741">
            <v>229257.326800821</v>
          </cell>
          <cell r="T1741">
            <v>223882.62780552701</v>
          </cell>
          <cell r="U1741">
            <v>253508.34386579899</v>
          </cell>
          <cell r="V1741">
            <v>221180.635782556</v>
          </cell>
          <cell r="W1741">
            <v>177478.594958653</v>
          </cell>
          <cell r="X1741">
            <v>150508.13878149001</v>
          </cell>
          <cell r="Y1741">
            <v>234448.005774886</v>
          </cell>
          <cell r="Z1741">
            <v>111465.375242825</v>
          </cell>
          <cell r="AA1741">
            <v>111378.920700762</v>
          </cell>
          <cell r="AB1741">
            <v>124917.306149168</v>
          </cell>
          <cell r="AC1741">
            <v>114040.12336365</v>
          </cell>
          <cell r="AD1741">
            <v>111321.221631008</v>
          </cell>
          <cell r="AE1741">
            <v>133606.038997397</v>
          </cell>
          <cell r="AF1741">
            <v>142090.957589333</v>
          </cell>
          <cell r="AG1741">
            <v>130506.20009478201</v>
          </cell>
          <cell r="AH1741">
            <v>85047.753590237699</v>
          </cell>
          <cell r="AI1741">
            <v>133101.31003476999</v>
          </cell>
          <cell r="AJ1741">
            <v>83773.799189276193</v>
          </cell>
          <cell r="AK1741">
            <v>97658.895919693299</v>
          </cell>
          <cell r="AL1741">
            <v>288082.28210773802</v>
          </cell>
          <cell r="AM1741">
            <v>370998.28350457898</v>
          </cell>
          <cell r="AN1741">
            <v>322439.63377294102</v>
          </cell>
          <cell r="AO1741">
            <v>171244.45243368999</v>
          </cell>
          <cell r="AP1741">
            <v>163624.94525784301</v>
          </cell>
          <cell r="AQ1741">
            <v>75832.051484982701</v>
          </cell>
        </row>
        <row r="1742">
          <cell r="A1742" t="str">
            <v>OFC - HainanNatural gasHainan Minsheng Gas</v>
          </cell>
          <cell r="Q1742">
            <v>4699.6159689655169</v>
          </cell>
          <cell r="R1742">
            <v>4852.3918387267904</v>
          </cell>
          <cell r="S1742">
            <v>5402.3620766899758</v>
          </cell>
          <cell r="T1742">
            <v>4540.8393055381403</v>
          </cell>
          <cell r="U1742">
            <v>4736.965179310344</v>
          </cell>
          <cell r="V1742">
            <v>4595.3774774193544</v>
          </cell>
          <cell r="W1742">
            <v>4480.3229774193542</v>
          </cell>
          <cell r="X1742">
            <v>4967.1236161290317</v>
          </cell>
          <cell r="Y1742">
            <v>4267.4359456989241</v>
          </cell>
          <cell r="Z1742">
            <v>4230.7379188172044</v>
          </cell>
          <cell r="AA1742">
            <v>4532.4697311827949</v>
          </cell>
          <cell r="AB1742">
            <v>4898.5227133333328</v>
          </cell>
          <cell r="AC1742">
            <v>4513.8978441666659</v>
          </cell>
          <cell r="AD1742">
            <v>5060.0559048076921</v>
          </cell>
          <cell r="AE1742">
            <v>5210.3297351116616</v>
          </cell>
          <cell r="AF1742">
            <v>4914.7735953079173</v>
          </cell>
          <cell r="AG1742">
            <v>4629.7289106060598</v>
          </cell>
          <cell r="AH1742">
            <v>4920.1485890804588</v>
          </cell>
          <cell r="AI1742">
            <v>5163.9271579310343</v>
          </cell>
          <cell r="AJ1742">
            <v>5392.9769200000001</v>
          </cell>
          <cell r="AK1742">
            <v>5581.4040479166661</v>
          </cell>
          <cell r="AL1742">
            <v>6455.3800430107522</v>
          </cell>
          <cell r="AM1742">
            <v>5181.185979977753</v>
          </cell>
          <cell r="AN1742">
            <v>2212.755167011494</v>
          </cell>
          <cell r="AO1742">
            <v>2272.1696896774188</v>
          </cell>
          <cell r="AP1742">
            <v>1977.5892567296989</v>
          </cell>
          <cell r="AQ1742">
            <v>1711.078020689655</v>
          </cell>
        </row>
        <row r="1743">
          <cell r="A1743" t="str">
            <v>OFC - HainanNatural gasHainan Minsheng Gas</v>
          </cell>
          <cell r="Q1743">
            <v>68283.341102927137</v>
          </cell>
          <cell r="R1743">
            <v>70990.556981855407</v>
          </cell>
          <cell r="S1743">
            <v>79153.700347409671</v>
          </cell>
          <cell r="T1743">
            <v>66674.674825485534</v>
          </cell>
          <cell r="U1743">
            <v>68827.430648211186</v>
          </cell>
          <cell r="V1743">
            <v>66162.471972876956</v>
          </cell>
          <cell r="W1743">
            <v>65880.635356290702</v>
          </cell>
          <cell r="X1743">
            <v>78867.942603643154</v>
          </cell>
          <cell r="Y1743">
            <v>60950.115209666277</v>
          </cell>
          <cell r="Z1743">
            <v>60917.781979860949</v>
          </cell>
          <cell r="AA1743">
            <v>70570.645691794663</v>
          </cell>
          <cell r="AB1743">
            <v>76256.162080528084</v>
          </cell>
          <cell r="AC1743">
            <v>67842.258992575051</v>
          </cell>
          <cell r="AD1743">
            <v>71741.206557172642</v>
          </cell>
          <cell r="AE1743">
            <v>80971.843415741227</v>
          </cell>
          <cell r="AF1743">
            <v>75781.865288632078</v>
          </cell>
          <cell r="AG1743">
            <v>72627.009250584146</v>
          </cell>
          <cell r="AH1743">
            <v>77844.293164573784</v>
          </cell>
          <cell r="AI1743">
            <v>82754.818867712325</v>
          </cell>
          <cell r="AJ1743">
            <v>87509.510023385345</v>
          </cell>
          <cell r="AK1743">
            <v>90693.61717756142</v>
          </cell>
          <cell r="AL1743">
            <v>118360.05126022173</v>
          </cell>
          <cell r="AM1743">
            <v>145181.41302052193</v>
          </cell>
          <cell r="AN1743">
            <v>32439.668881442802</v>
          </cell>
          <cell r="AO1743">
            <v>34135.945015099438</v>
          </cell>
          <cell r="AP1743">
            <v>30232.047379631949</v>
          </cell>
          <cell r="AQ1743">
            <v>28911.755734924758</v>
          </cell>
        </row>
        <row r="1744">
          <cell r="A1744" t="str">
            <v>OFC - HainanNatural gasHainan Minsheng Gas</v>
          </cell>
          <cell r="Q1744">
            <v>14.529557639144</v>
          </cell>
          <cell r="R1744">
            <v>14.630013267948</v>
          </cell>
          <cell r="S1744">
            <v>14.651683693868</v>
          </cell>
          <cell r="T1744">
            <v>14.683337228905</v>
          </cell>
          <cell r="U1744">
            <v>14.529857839958</v>
          </cell>
          <cell r="V1744">
            <v>14.397614189037</v>
          </cell>
          <cell r="W1744">
            <v>14.704438873788</v>
          </cell>
          <cell r="X1744">
            <v>15.877990704227001</v>
          </cell>
          <cell r="Y1744">
            <v>14.282608101264</v>
          </cell>
          <cell r="Z1744">
            <v>14.398855033991</v>
          </cell>
          <cell r="AA1744">
            <v>15.570020292971</v>
          </cell>
          <cell r="AB1744">
            <v>15.567175359413</v>
          </cell>
          <cell r="AC1744">
            <v>15.029639866627999</v>
          </cell>
          <cell r="AD1744">
            <v>14.177947419317</v>
          </cell>
          <cell r="AE1744">
            <v>15.54063706757</v>
          </cell>
          <cell r="AF1744">
            <v>15.419197612883</v>
          </cell>
          <cell r="AG1744">
            <v>15.687097593167</v>
          </cell>
          <cell r="AH1744">
            <v>15.821532979174</v>
          </cell>
          <cell r="AI1744">
            <v>16.025558908322001</v>
          </cell>
          <cell r="AJ1744">
            <v>16.226568613495999</v>
          </cell>
          <cell r="AK1744">
            <v>16.249247751811001</v>
          </cell>
          <cell r="AL1744">
            <v>18.335101957067</v>
          </cell>
          <cell r="AM1744">
            <v>28.020884326786</v>
          </cell>
          <cell r="AN1744">
            <v>14.660306465470001</v>
          </cell>
          <cell r="AO1744">
            <v>15.023501620578999</v>
          </cell>
          <cell r="AP1744">
            <v>15.28732383469</v>
          </cell>
          <cell r="AQ1744">
            <v>16.896807384195998</v>
          </cell>
        </row>
        <row r="1745">
          <cell r="A1745" t="str">
            <v>OFC - HainanNatural gasCost per Unit</v>
          </cell>
          <cell r="Q1745">
            <v>14.529557639144</v>
          </cell>
          <cell r="R1745">
            <v>14.630013267948</v>
          </cell>
          <cell r="S1745">
            <v>14.651683693868</v>
          </cell>
          <cell r="T1745">
            <v>14.683337228905</v>
          </cell>
          <cell r="U1745">
            <v>14.529857839958</v>
          </cell>
          <cell r="V1745">
            <v>14.397614189037</v>
          </cell>
          <cell r="W1745">
            <v>14.704438873788</v>
          </cell>
          <cell r="X1745">
            <v>15.877990704227001</v>
          </cell>
          <cell r="Y1745">
            <v>14.282608101264</v>
          </cell>
          <cell r="Z1745">
            <v>14.398855033991</v>
          </cell>
          <cell r="AA1745">
            <v>15.570020292971</v>
          </cell>
          <cell r="AB1745">
            <v>15.567175359413</v>
          </cell>
          <cell r="AC1745">
            <v>15.029639866627999</v>
          </cell>
          <cell r="AD1745">
            <v>14.177947419317</v>
          </cell>
          <cell r="AE1745">
            <v>15.54063706757</v>
          </cell>
          <cell r="AF1745">
            <v>15.419197612883</v>
          </cell>
          <cell r="AG1745">
            <v>15.687097593167</v>
          </cell>
          <cell r="AH1745">
            <v>15.821532979174</v>
          </cell>
          <cell r="AI1745">
            <v>16.025558908322001</v>
          </cell>
          <cell r="AJ1745">
            <v>16.226568613495999</v>
          </cell>
          <cell r="AK1745">
            <v>16.249247751811001</v>
          </cell>
          <cell r="AL1745">
            <v>18.335101957067</v>
          </cell>
          <cell r="AM1745">
            <v>28.020884326786</v>
          </cell>
          <cell r="AN1745">
            <v>14.660306465470001</v>
          </cell>
          <cell r="AO1745">
            <v>15.023501620578999</v>
          </cell>
          <cell r="AP1745">
            <v>15.28732383469</v>
          </cell>
          <cell r="AQ1745">
            <v>16.896807384195998</v>
          </cell>
        </row>
        <row r="1746">
          <cell r="A1746" t="str">
            <v>OFC - HainanNatural gasService Usage</v>
          </cell>
          <cell r="Q1746">
            <v>4699.6159689655196</v>
          </cell>
          <cell r="R1746">
            <v>4852.3918387267904</v>
          </cell>
          <cell r="S1746">
            <v>5402.3620766899803</v>
          </cell>
          <cell r="T1746">
            <v>4540.8393055381403</v>
          </cell>
          <cell r="U1746">
            <v>4736.9651793103403</v>
          </cell>
          <cell r="V1746">
            <v>4595.3774774193498</v>
          </cell>
          <cell r="W1746">
            <v>4480.3229774193496</v>
          </cell>
          <cell r="X1746">
            <v>4967.1236161290299</v>
          </cell>
          <cell r="Y1746">
            <v>4267.4359456989196</v>
          </cell>
          <cell r="Z1746">
            <v>4230.7379188171999</v>
          </cell>
          <cell r="AA1746">
            <v>4532.4697311828004</v>
          </cell>
          <cell r="AB1746">
            <v>4898.5227133333301</v>
          </cell>
          <cell r="AC1746">
            <v>4513.8978441666704</v>
          </cell>
          <cell r="AD1746">
            <v>5060.0559048076902</v>
          </cell>
          <cell r="AE1746">
            <v>5210.3297351116598</v>
          </cell>
          <cell r="AF1746">
            <v>4914.77359530792</v>
          </cell>
          <cell r="AG1746">
            <v>4629.7289106060598</v>
          </cell>
          <cell r="AH1746">
            <v>4920.1485890804597</v>
          </cell>
          <cell r="AI1746">
            <v>5163.9271579310298</v>
          </cell>
          <cell r="AJ1746">
            <v>5392.9769200000001</v>
          </cell>
          <cell r="AK1746">
            <v>5581.4040479166697</v>
          </cell>
          <cell r="AL1746">
            <v>6455.3800430107503</v>
          </cell>
          <cell r="AM1746">
            <v>5181.1859799777503</v>
          </cell>
          <cell r="AN1746">
            <v>2212.7551670114899</v>
          </cell>
          <cell r="AO1746">
            <v>2272.1696896774201</v>
          </cell>
          <cell r="AP1746">
            <v>1977.5892567297001</v>
          </cell>
          <cell r="AQ1746">
            <v>1711.07802068966</v>
          </cell>
        </row>
        <row r="1747">
          <cell r="A1747" t="str">
            <v>OFC - HainanNatural gasService Cost</v>
          </cell>
          <cell r="Q1747">
            <v>68283.341102927094</v>
          </cell>
          <cell r="R1747">
            <v>70990.556981855407</v>
          </cell>
          <cell r="S1747">
            <v>79153.7003474097</v>
          </cell>
          <cell r="T1747">
            <v>66674.674825485505</v>
          </cell>
          <cell r="U1747">
            <v>68827.430648211201</v>
          </cell>
          <cell r="V1747">
            <v>66162.471972877</v>
          </cell>
          <cell r="W1747">
            <v>32940.317678145402</v>
          </cell>
          <cell r="X1747">
            <v>39433.971301821599</v>
          </cell>
          <cell r="Y1747">
            <v>60950.115209666299</v>
          </cell>
          <cell r="Z1747">
            <v>30458.8909899305</v>
          </cell>
          <cell r="AA1747">
            <v>35285.322845897303</v>
          </cell>
          <cell r="AB1747">
            <v>38128.081040263998</v>
          </cell>
          <cell r="AC1747">
            <v>33921.129496287504</v>
          </cell>
          <cell r="AD1747">
            <v>35870.603278586299</v>
          </cell>
          <cell r="AE1747">
            <v>40485.921707870599</v>
          </cell>
          <cell r="AF1747">
            <v>37890.932644316003</v>
          </cell>
          <cell r="AG1747">
            <v>36313.504625292102</v>
          </cell>
          <cell r="AH1747">
            <v>38922.1465822869</v>
          </cell>
          <cell r="AI1747">
            <v>41377.409433856199</v>
          </cell>
          <cell r="AJ1747">
            <v>43754.755011692701</v>
          </cell>
          <cell r="AK1747">
            <v>45346.808588780703</v>
          </cell>
          <cell r="AL1747">
            <v>59180.025630110897</v>
          </cell>
          <cell r="AM1747">
            <v>145181.41302052201</v>
          </cell>
          <cell r="AN1747">
            <v>32439.668881442802</v>
          </cell>
          <cell r="AO1747">
            <v>34135.945015099402</v>
          </cell>
          <cell r="AP1747">
            <v>15116.023689816</v>
          </cell>
          <cell r="AQ1747">
            <v>14455.877867462401</v>
          </cell>
        </row>
        <row r="1748">
          <cell r="A1748" t="str">
            <v>OFC - Hickory CableElectricityDuke Energy (Formerly Duke Pwer (NC))</v>
          </cell>
          <cell r="Q1748">
            <v>2763406.4516129033</v>
          </cell>
          <cell r="R1748">
            <v>2021766.4071190211</v>
          </cell>
          <cell r="S1748">
            <v>2656375.5283648497</v>
          </cell>
          <cell r="T1748">
            <v>2800645.1612903224</v>
          </cell>
          <cell r="U1748">
            <v>2927148.3870967743</v>
          </cell>
          <cell r="V1748">
            <v>3189331.6129032257</v>
          </cell>
          <cell r="W1748">
            <v>3637042.5806451612</v>
          </cell>
          <cell r="X1748">
            <v>3601548.3870967743</v>
          </cell>
          <cell r="Y1748">
            <v>3303809.0322580645</v>
          </cell>
          <cell r="Z1748">
            <v>3078178.064516129</v>
          </cell>
          <cell r="AA1748">
            <v>2933981.935483871</v>
          </cell>
          <cell r="AB1748">
            <v>2880211.6129032257</v>
          </cell>
          <cell r="AC1748">
            <v>3033135.4838709678</v>
          </cell>
          <cell r="AD1748">
            <v>2805727.188940092</v>
          </cell>
          <cell r="AE1748">
            <v>3207898.6175115206</v>
          </cell>
          <cell r="AF1748">
            <v>3254147.0967741935</v>
          </cell>
          <cell r="AG1748">
            <v>3550704.5161290322</v>
          </cell>
          <cell r="AH1748">
            <v>3566895.4838709678</v>
          </cell>
          <cell r="AI1748">
            <v>3979169.0322580645</v>
          </cell>
          <cell r="AJ1748">
            <v>3770477.4193548388</v>
          </cell>
          <cell r="AK1748">
            <v>3499313.5483870967</v>
          </cell>
          <cell r="AL1748">
            <v>3372738.064516129</v>
          </cell>
          <cell r="AM1748">
            <v>3073501.935483871</v>
          </cell>
          <cell r="AN1748">
            <v>3024046.4516129033</v>
          </cell>
          <cell r="AO1748">
            <v>3005264.5161290322</v>
          </cell>
          <cell r="AP1748">
            <v>2684300.4608294931</v>
          </cell>
          <cell r="AQ1748">
            <v>2947957.6036866358</v>
          </cell>
          <cell r="AR1748">
            <v>2911550.9677419355</v>
          </cell>
        </row>
        <row r="1749">
          <cell r="A1749" t="str">
            <v>OFC - Hickory CableElectricityDuke Energy (Formerly Duke Pwer (NC))</v>
          </cell>
          <cell r="Q1749">
            <v>151706.75193548386</v>
          </cell>
          <cell r="R1749">
            <v>117506.30483870968</v>
          </cell>
          <cell r="S1749">
            <v>146966.12354838708</v>
          </cell>
          <cell r="T1749">
            <v>155484.79545161291</v>
          </cell>
          <cell r="U1749">
            <v>162152.11196774195</v>
          </cell>
          <cell r="V1749">
            <v>221334.6283655914</v>
          </cell>
          <cell r="W1749">
            <v>240562.96905376343</v>
          </cell>
          <cell r="X1749">
            <v>239799.90387096774</v>
          </cell>
          <cell r="Y1749">
            <v>213627.81207526883</v>
          </cell>
          <cell r="Z1749">
            <v>163099.99824731183</v>
          </cell>
          <cell r="AA1749">
            <v>153427.4560860215</v>
          </cell>
          <cell r="AB1749">
            <v>149005.64294623656</v>
          </cell>
          <cell r="AC1749">
            <v>157866.85258064515</v>
          </cell>
          <cell r="AD1749">
            <v>149748.12473502304</v>
          </cell>
          <cell r="AE1749">
            <v>169031.28010368664</v>
          </cell>
          <cell r="AF1749">
            <v>170281.69930107528</v>
          </cell>
          <cell r="AG1749">
            <v>184752.41295698925</v>
          </cell>
          <cell r="AH1749">
            <v>233338.27737634408</v>
          </cell>
          <cell r="AI1749">
            <v>250669.59230107526</v>
          </cell>
          <cell r="AJ1749">
            <v>244794.27032258065</v>
          </cell>
          <cell r="AK1749">
            <v>227553.18604301076</v>
          </cell>
          <cell r="AL1749">
            <v>179400.31847311827</v>
          </cell>
          <cell r="AM1749">
            <v>161510.91319354839</v>
          </cell>
          <cell r="AN1749">
            <v>157025.58616129032</v>
          </cell>
          <cell r="AO1749">
            <v>154523.90225806451</v>
          </cell>
          <cell r="AP1749">
            <v>142191.13365207374</v>
          </cell>
          <cell r="AQ1749">
            <v>151577.8573156682</v>
          </cell>
          <cell r="AR1749">
            <v>152279.41361290321</v>
          </cell>
        </row>
        <row r="1750">
          <cell r="A1750" t="str">
            <v>OFC - Hickory CableElectricityDuke Energy (Formerly Duke Pwer (NC))</v>
          </cell>
          <cell r="Q1750">
            <v>5.4898457606999997E-2</v>
          </cell>
          <cell r="R1750">
            <v>5.8120613946000002E-2</v>
          </cell>
          <cell r="S1750">
            <v>5.5325808410000003E-2</v>
          </cell>
          <cell r="T1750">
            <v>5.5517492040999997E-2</v>
          </cell>
          <cell r="U1750">
            <v>5.5395931645E-2</v>
          </cell>
          <cell r="V1750">
            <v>6.9398436797000002E-2</v>
          </cell>
          <cell r="W1750">
            <v>6.6142467051000006E-2</v>
          </cell>
          <cell r="X1750">
            <v>6.6582446796999997E-2</v>
          </cell>
          <cell r="Y1750">
            <v>6.4661065451000005E-2</v>
          </cell>
          <cell r="Z1750">
            <v>5.2985888023999998E-2</v>
          </cell>
          <cell r="AA1750">
            <v>5.2293251785000001E-2</v>
          </cell>
          <cell r="AB1750">
            <v>5.1734269202999998E-2</v>
          </cell>
          <cell r="AC1750">
            <v>5.2047412130999997E-2</v>
          </cell>
          <cell r="AD1750">
            <v>5.3372304093999998E-2</v>
          </cell>
          <cell r="AE1750">
            <v>5.2692213893000002E-2</v>
          </cell>
          <cell r="AF1750">
            <v>5.2327597443000001E-2</v>
          </cell>
          <cell r="AG1750">
            <v>5.2032607082999997E-2</v>
          </cell>
          <cell r="AH1750">
            <v>6.5417750093999999E-2</v>
          </cell>
          <cell r="AI1750">
            <v>6.2995462185000003E-2</v>
          </cell>
          <cell r="AJ1750">
            <v>6.4923945457000004E-2</v>
          </cell>
          <cell r="AK1750">
            <v>6.5027949880999997E-2</v>
          </cell>
          <cell r="AL1750">
            <v>5.3191298891000001E-2</v>
          </cell>
          <cell r="AM1750">
            <v>5.2549475023000003E-2</v>
          </cell>
          <cell r="AN1750">
            <v>5.1925652821E-2</v>
          </cell>
          <cell r="AO1750">
            <v>5.1417737583000001E-2</v>
          </cell>
          <cell r="AP1750">
            <v>5.2971392631000001E-2</v>
          </cell>
          <cell r="AQ1750">
            <v>5.1417923082000001E-2</v>
          </cell>
          <cell r="AR1750">
            <v>5.2301819648E-2</v>
          </cell>
        </row>
        <row r="1751">
          <cell r="A1751" t="str">
            <v>OFC - Hickory CableElectricityDuke Energy (Formerly Duke Pwer (NC))</v>
          </cell>
          <cell r="S1751">
            <v>98</v>
          </cell>
          <cell r="T1751">
            <v>107.639008620689</v>
          </cell>
          <cell r="U1751">
            <v>97.84375</v>
          </cell>
          <cell r="V1751">
            <v>101</v>
          </cell>
          <cell r="W1751">
            <v>114.086729362591</v>
          </cell>
          <cell r="X1751">
            <v>94.878787878786994</v>
          </cell>
          <cell r="Y1751">
            <v>101</v>
          </cell>
          <cell r="Z1751">
            <v>101</v>
          </cell>
          <cell r="AA1751">
            <v>101</v>
          </cell>
          <cell r="AB1751">
            <v>107.52291666666601</v>
          </cell>
          <cell r="AC1751">
            <v>97.84375</v>
          </cell>
          <cell r="AD1751">
            <v>101</v>
          </cell>
          <cell r="AE1751">
            <v>101</v>
          </cell>
          <cell r="AF1751">
            <v>97.741935483869995</v>
          </cell>
          <cell r="AG1751">
            <v>104.258064516129</v>
          </cell>
          <cell r="AH1751">
            <v>101</v>
          </cell>
          <cell r="AI1751">
            <v>101</v>
          </cell>
          <cell r="AJ1751">
            <v>101</v>
          </cell>
          <cell r="AK1751">
            <v>107.74082313681799</v>
          </cell>
          <cell r="AL1751">
            <v>101.108602150537</v>
          </cell>
          <cell r="AM1751">
            <v>101</v>
          </cell>
          <cell r="AN1751">
            <v>103.754545454545</v>
          </cell>
          <cell r="AO1751">
            <v>94.878787878786994</v>
          </cell>
          <cell r="AP1751">
            <v>101</v>
          </cell>
          <cell r="AQ1751">
            <v>114.278017241379</v>
          </cell>
          <cell r="AR1751">
            <v>94.6875</v>
          </cell>
        </row>
        <row r="1752">
          <cell r="A1752" t="str">
            <v>OFC - Hickory CableElectricityDuke Energy (Formerly Duke Pwer (NC))</v>
          </cell>
          <cell r="S1752">
            <v>16.68</v>
          </cell>
          <cell r="T1752">
            <v>18.383890086206002</v>
          </cell>
          <cell r="U1752">
            <v>16.7109375</v>
          </cell>
          <cell r="V1752">
            <v>17.25</v>
          </cell>
          <cell r="W1752">
            <v>19.507701149424999</v>
          </cell>
          <cell r="X1752">
            <v>16.223333333332999</v>
          </cell>
          <cell r="Y1752">
            <v>16.940000000000001</v>
          </cell>
          <cell r="Z1752">
            <v>16.93</v>
          </cell>
          <cell r="AA1752">
            <v>16.93</v>
          </cell>
          <cell r="AB1752">
            <v>18.020270833333001</v>
          </cell>
          <cell r="AC1752">
            <v>16.304062500000001</v>
          </cell>
          <cell r="AD1752">
            <v>16.82</v>
          </cell>
          <cell r="AE1752">
            <v>16.82</v>
          </cell>
          <cell r="AF1752">
            <v>16.277419354837999</v>
          </cell>
          <cell r="AG1752">
            <v>17.362580645161</v>
          </cell>
          <cell r="AH1752">
            <v>16.82</v>
          </cell>
          <cell r="AI1752">
            <v>16.82</v>
          </cell>
          <cell r="AJ1752">
            <v>16.82</v>
          </cell>
          <cell r="AK1752">
            <v>17.921245828698002</v>
          </cell>
          <cell r="AL1752">
            <v>16.818064516128999</v>
          </cell>
          <cell r="AM1752">
            <v>16.8</v>
          </cell>
          <cell r="AN1752">
            <v>17.258787878787</v>
          </cell>
          <cell r="AO1752">
            <v>15.791212121212</v>
          </cell>
          <cell r="AP1752">
            <v>16.809999999999999</v>
          </cell>
          <cell r="AQ1752">
            <v>19.019935344827001</v>
          </cell>
          <cell r="AR1752">
            <v>15.759375</v>
          </cell>
        </row>
        <row r="1753">
          <cell r="A1753" t="str">
            <v>OFC - Hickory CableElectricityDuke Energy (Formerly Duke Pwer (NC))</v>
          </cell>
          <cell r="S1753">
            <v>0.17020408163199999</v>
          </cell>
          <cell r="T1753">
            <v>0.17079207920700001</v>
          </cell>
          <cell r="U1753">
            <v>0.17079207920700001</v>
          </cell>
          <cell r="V1753">
            <v>0.17079207920700001</v>
          </cell>
          <cell r="W1753">
            <v>0.170990099009</v>
          </cell>
          <cell r="X1753">
            <v>0.170990099009</v>
          </cell>
          <cell r="Y1753">
            <v>0.167722772277</v>
          </cell>
          <cell r="Z1753">
            <v>0.16762376237599999</v>
          </cell>
          <cell r="AA1753">
            <v>0.16762376237599999</v>
          </cell>
          <cell r="AB1753">
            <v>0.16759469880399999</v>
          </cell>
          <cell r="AC1753">
            <v>0.166633663366</v>
          </cell>
          <cell r="AD1753">
            <v>0.16653465346499999</v>
          </cell>
          <cell r="AE1753">
            <v>0.16653465346499999</v>
          </cell>
          <cell r="AF1753">
            <v>0.16653465346499999</v>
          </cell>
          <cell r="AG1753">
            <v>0.16653465346499999</v>
          </cell>
          <cell r="AH1753">
            <v>0.16653465346499999</v>
          </cell>
          <cell r="AI1753">
            <v>0.16653465346499999</v>
          </cell>
          <cell r="AJ1753">
            <v>0.16653465346499999</v>
          </cell>
          <cell r="AK1753">
            <v>0.166336633663</v>
          </cell>
          <cell r="AL1753">
            <v>0.166336633663</v>
          </cell>
          <cell r="AM1753">
            <v>0.166336633663</v>
          </cell>
          <cell r="AN1753">
            <v>0.16634247495500001</v>
          </cell>
          <cell r="AO1753">
            <v>0.16643564356400001</v>
          </cell>
          <cell r="AP1753">
            <v>0.16643564356400001</v>
          </cell>
          <cell r="AQ1753">
            <v>0.16643564356400001</v>
          </cell>
          <cell r="AR1753">
            <v>0.16643564356400001</v>
          </cell>
        </row>
        <row r="1754">
          <cell r="A1754" t="str">
            <v>OFC - Hickory CableElectricityCost per Unit</v>
          </cell>
          <cell r="Q1754">
            <v>5.4898457606999997E-2</v>
          </cell>
          <cell r="R1754">
            <v>5.8120613946000002E-2</v>
          </cell>
          <cell r="S1754">
            <v>0.225529890043</v>
          </cell>
          <cell r="T1754">
            <v>0.226309571248</v>
          </cell>
          <cell r="U1754">
            <v>0.226188010853</v>
          </cell>
          <cell r="V1754">
            <v>0.24019051600499999</v>
          </cell>
          <cell r="W1754">
            <v>0.23713256605999999</v>
          </cell>
          <cell r="X1754">
            <v>0.23757254580600001</v>
          </cell>
          <cell r="Y1754">
            <v>0.23238383772900001</v>
          </cell>
          <cell r="Z1754">
            <v>0.220609650401</v>
          </cell>
          <cell r="AA1754">
            <v>0.21991701416100001</v>
          </cell>
          <cell r="AB1754">
            <v>0.219328968008</v>
          </cell>
          <cell r="AC1754">
            <v>0.218681075498</v>
          </cell>
          <cell r="AD1754">
            <v>0.21990695756</v>
          </cell>
          <cell r="AE1754">
            <v>0.21922686735899999</v>
          </cell>
          <cell r="AF1754">
            <v>0.21886225090799999</v>
          </cell>
          <cell r="AG1754">
            <v>0.21856726054799999</v>
          </cell>
          <cell r="AH1754">
            <v>0.23195240355899999</v>
          </cell>
          <cell r="AI1754">
            <v>0.22953011565000001</v>
          </cell>
          <cell r="AJ1754">
            <v>0.23145859892199999</v>
          </cell>
          <cell r="AK1754">
            <v>0.231364583544</v>
          </cell>
          <cell r="AL1754">
            <v>0.219527932555</v>
          </cell>
          <cell r="AM1754">
            <v>0.218886108686</v>
          </cell>
          <cell r="AN1754">
            <v>0.21826812777599999</v>
          </cell>
          <cell r="AO1754">
            <v>0.21785338114700001</v>
          </cell>
          <cell r="AP1754">
            <v>0.21940703619599999</v>
          </cell>
          <cell r="AQ1754">
            <v>0.217853566646</v>
          </cell>
          <cell r="AR1754">
            <v>0.218737463213</v>
          </cell>
        </row>
        <row r="1755">
          <cell r="A1755" t="str">
            <v>OFC - Hickory CableElectricityService Usage</v>
          </cell>
          <cell r="Q1755">
            <v>2763406.4516129</v>
          </cell>
          <cell r="R1755">
            <v>2021766.4071190199</v>
          </cell>
          <cell r="S1755">
            <v>2656473.5283648502</v>
          </cell>
          <cell r="T1755">
            <v>2800752.8002989399</v>
          </cell>
          <cell r="U1755">
            <v>2927246.2308467701</v>
          </cell>
          <cell r="V1755">
            <v>3189432.6129032299</v>
          </cell>
          <cell r="W1755">
            <v>3637156.6673745201</v>
          </cell>
          <cell r="X1755">
            <v>3601643.2658846499</v>
          </cell>
          <cell r="Y1755">
            <v>3303910.0322580598</v>
          </cell>
          <cell r="Z1755">
            <v>3078279.0645161299</v>
          </cell>
          <cell r="AA1755">
            <v>2934082.9354838701</v>
          </cell>
          <cell r="AB1755">
            <v>2880319.1358198901</v>
          </cell>
          <cell r="AC1755">
            <v>3033233.3276209701</v>
          </cell>
          <cell r="AD1755">
            <v>2805828.1889400901</v>
          </cell>
          <cell r="AE1755">
            <v>3207999.6175115202</v>
          </cell>
          <cell r="AF1755">
            <v>3254244.8387096799</v>
          </cell>
          <cell r="AG1755">
            <v>3550808.77419355</v>
          </cell>
          <cell r="AH1755">
            <v>3566996.4838709701</v>
          </cell>
          <cell r="AI1755">
            <v>3979270.0322580598</v>
          </cell>
          <cell r="AJ1755">
            <v>3770578.4193548402</v>
          </cell>
          <cell r="AK1755">
            <v>3499421.2892102301</v>
          </cell>
          <cell r="AL1755">
            <v>3372839.1731182798</v>
          </cell>
          <cell r="AM1755">
            <v>3073602.9354838701</v>
          </cell>
          <cell r="AN1755">
            <v>3024150.20615836</v>
          </cell>
          <cell r="AO1755">
            <v>3005359.3949169102</v>
          </cell>
          <cell r="AP1755">
            <v>2684401.4608294899</v>
          </cell>
          <cell r="AQ1755">
            <v>2948071.8817038801</v>
          </cell>
          <cell r="AR1755">
            <v>2911645.6552419402</v>
          </cell>
        </row>
        <row r="1756">
          <cell r="A1756" t="str">
            <v>OFC - Hickory CableElectricityService Cost</v>
          </cell>
          <cell r="Q1756">
            <v>151706.751935484</v>
          </cell>
          <cell r="R1756">
            <v>117506.30483871</v>
          </cell>
          <cell r="S1756">
            <v>146982.80354838699</v>
          </cell>
          <cell r="T1756">
            <v>155503.179341699</v>
          </cell>
          <cell r="U1756">
            <v>162168.82290524201</v>
          </cell>
          <cell r="V1756">
            <v>221351.87836559099</v>
          </cell>
          <cell r="W1756">
            <v>240582.47675491299</v>
          </cell>
          <cell r="X1756">
            <v>239816.12720430101</v>
          </cell>
          <cell r="Y1756">
            <v>213644.752075269</v>
          </cell>
          <cell r="Z1756">
            <v>163116.928247312</v>
          </cell>
          <cell r="AA1756">
            <v>153444.386086021</v>
          </cell>
          <cell r="AB1756">
            <v>149023.66321706999</v>
          </cell>
          <cell r="AC1756">
            <v>157883.15664314499</v>
          </cell>
          <cell r="AD1756">
            <v>149764.94473502299</v>
          </cell>
          <cell r="AE1756">
            <v>169048.100103687</v>
          </cell>
          <cell r="AF1756">
            <v>170297.97672042999</v>
          </cell>
          <cell r="AG1756">
            <v>184769.77553763401</v>
          </cell>
          <cell r="AH1756">
            <v>233355.097376344</v>
          </cell>
          <cell r="AI1756">
            <v>250686.412301075</v>
          </cell>
          <cell r="AJ1756">
            <v>244811.090322581</v>
          </cell>
          <cell r="AK1756">
            <v>227571.107288839</v>
          </cell>
          <cell r="AL1756">
            <v>179417.13653763401</v>
          </cell>
          <cell r="AM1756">
            <v>161527.713193548</v>
          </cell>
          <cell r="AN1756">
            <v>157042.844949169</v>
          </cell>
          <cell r="AO1756">
            <v>154539.693470186</v>
          </cell>
          <cell r="AP1756">
            <v>142207.943652074</v>
          </cell>
          <cell r="AQ1756">
            <v>151596.87725101301</v>
          </cell>
          <cell r="AR1756">
            <v>152295.172987903</v>
          </cell>
        </row>
        <row r="1757">
          <cell r="A1757" t="str">
            <v>OFC - Hickory CableNatural gasPiedmont Natural Gas (NC)</v>
          </cell>
          <cell r="Q1757">
            <v>136.27703703703699</v>
          </cell>
          <cell r="R1757">
            <v>97.050841750841002</v>
          </cell>
          <cell r="S1757">
            <v>42.443155694879003</v>
          </cell>
          <cell r="T1757">
            <v>10.528965517241</v>
          </cell>
          <cell r="U1757">
            <v>6.6868749999999997</v>
          </cell>
          <cell r="V1757">
            <v>6.8531250000000004</v>
          </cell>
          <cell r="W1757">
            <v>4.5</v>
          </cell>
          <cell r="X1757">
            <v>16.975757575757001</v>
          </cell>
          <cell r="Y1757">
            <v>29.665621734586999</v>
          </cell>
          <cell r="Z1757">
            <v>129.05172413793099</v>
          </cell>
          <cell r="AA1757">
            <v>488.07962382445101</v>
          </cell>
          <cell r="AB1757">
            <v>934.35060606060597</v>
          </cell>
          <cell r="AC1757">
            <v>957.32827956989195</v>
          </cell>
          <cell r="AD1757">
            <v>699.23804226918696</v>
          </cell>
          <cell r="AE1757">
            <v>628.57367816091903</v>
          </cell>
          <cell r="AF1757">
            <v>289.596041666666</v>
          </cell>
          <cell r="AG1757">
            <v>60.860624999999999</v>
          </cell>
          <cell r="AH1757">
            <v>23.590344827586001</v>
          </cell>
          <cell r="AI1757">
            <v>38.880564263322</v>
          </cell>
          <cell r="AJ1757">
            <v>66.755757575757002</v>
          </cell>
          <cell r="AK1757">
            <v>63.553333333333001</v>
          </cell>
          <cell r="AL1757">
            <v>189.5</v>
          </cell>
          <cell r="AM1757">
            <v>804.75</v>
          </cell>
          <cell r="AN1757">
            <v>1706.3590909090899</v>
          </cell>
          <cell r="AO1757">
            <v>1992.471554252199</v>
          </cell>
          <cell r="AP1757">
            <v>1273.6193548387089</v>
          </cell>
          <cell r="AQ1757">
            <v>859.81818181818096</v>
          </cell>
          <cell r="AR1757">
            <v>572.59561128526605</v>
          </cell>
        </row>
        <row r="1758">
          <cell r="A1758" t="str">
            <v>OFC - Hickory CableNatural gasPiedmont Natural Gas (NC)</v>
          </cell>
          <cell r="Q1758">
            <v>1004.514</v>
          </cell>
          <cell r="R1758">
            <v>716.53424242424205</v>
          </cell>
          <cell r="S1758">
            <v>326.09196447230897</v>
          </cell>
          <cell r="T1758">
            <v>98.645793103448</v>
          </cell>
          <cell r="U1758">
            <v>72.357687499999997</v>
          </cell>
          <cell r="V1758">
            <v>72.742893145161005</v>
          </cell>
          <cell r="W1758">
            <v>57.482936596218003</v>
          </cell>
          <cell r="X1758">
            <v>147.96751306165001</v>
          </cell>
          <cell r="Y1758">
            <v>240.84662486938299</v>
          </cell>
          <cell r="Z1758">
            <v>1043.9627586206891</v>
          </cell>
          <cell r="AA1758">
            <v>4210.8300104493201</v>
          </cell>
          <cell r="AB1758">
            <v>8310.8289090909093</v>
          </cell>
          <cell r="AC1758">
            <v>8597.6189892473103</v>
          </cell>
          <cell r="AD1758">
            <v>6280.7569187986646</v>
          </cell>
          <cell r="AE1758">
            <v>5538.4237586206891</v>
          </cell>
          <cell r="AF1758">
            <v>2511.0424374999998</v>
          </cell>
          <cell r="AG1758">
            <v>551.0485625</v>
          </cell>
          <cell r="AH1758">
            <v>230.33144827586199</v>
          </cell>
          <cell r="AI1758">
            <v>364.01109717868297</v>
          </cell>
          <cell r="AJ1758">
            <v>608.08212121212102</v>
          </cell>
          <cell r="AK1758">
            <v>579.52833333333297</v>
          </cell>
          <cell r="AL1758">
            <v>1766.1185714285709</v>
          </cell>
          <cell r="AM1758">
            <v>7559.8277619047612</v>
          </cell>
          <cell r="AN1758">
            <v>16004.522303030302</v>
          </cell>
          <cell r="AO1758">
            <v>18363.968299120235</v>
          </cell>
          <cell r="AP1758">
            <v>11504.358064516129</v>
          </cell>
          <cell r="AQ1758">
            <v>7380.6118181818183</v>
          </cell>
          <cell r="AR1758">
            <v>4762.6095611285264</v>
          </cell>
        </row>
        <row r="1759">
          <cell r="A1759" t="str">
            <v>OFC - Hickory CableNatural gasPiedmont Natural Gas (NC)</v>
          </cell>
          <cell r="Q1759">
            <v>7.371117114374</v>
          </cell>
          <cell r="R1759">
            <v>7.3830811716579996</v>
          </cell>
          <cell r="S1759">
            <v>7.6830282558759997</v>
          </cell>
          <cell r="T1759">
            <v>9.3689919434069999</v>
          </cell>
          <cell r="U1759">
            <v>10.820852416113</v>
          </cell>
          <cell r="V1759">
            <v>10.614558051276999</v>
          </cell>
          <cell r="W1759">
            <v>12.77398591027</v>
          </cell>
          <cell r="X1759">
            <v>8.7164011621459991</v>
          </cell>
          <cell r="Y1759">
            <v>8.1187115181399996</v>
          </cell>
          <cell r="Z1759">
            <v>8.0894909819629994</v>
          </cell>
          <cell r="AA1759">
            <v>8.6273423533940008</v>
          </cell>
          <cell r="AB1759">
            <v>8.8947648293720007</v>
          </cell>
          <cell r="AC1759">
            <v>8.9808471897539999</v>
          </cell>
          <cell r="AD1759">
            <v>8.9822872028180001</v>
          </cell>
          <cell r="AE1759">
            <v>8.8110971729279992</v>
          </cell>
          <cell r="AF1759">
            <v>8.670845164348</v>
          </cell>
          <cell r="AG1759">
            <v>9.0542705156239993</v>
          </cell>
          <cell r="AH1759">
            <v>9.7638016722209997</v>
          </cell>
          <cell r="AI1759">
            <v>9.3622894645599999</v>
          </cell>
          <cell r="AJ1759">
            <v>9.1090588032349995</v>
          </cell>
          <cell r="AK1759">
            <v>9.1187716353710009</v>
          </cell>
          <cell r="AL1759">
            <v>9.3198869204670007</v>
          </cell>
          <cell r="AM1759">
            <v>9.3940077811799991</v>
          </cell>
          <cell r="AN1759">
            <v>9.3793401332090003</v>
          </cell>
          <cell r="AO1759">
            <v>9.2166777788760008</v>
          </cell>
          <cell r="AP1759">
            <v>9.0328071890619999</v>
          </cell>
          <cell r="AQ1759">
            <v>8.5839215478950006</v>
          </cell>
          <cell r="AR1759">
            <v>8.3175795749430002</v>
          </cell>
        </row>
        <row r="1760">
          <cell r="A1760" t="str">
            <v>OFC - Hickory CableNatural gasCost per Unit</v>
          </cell>
          <cell r="Q1760">
            <v>7.371117114374</v>
          </cell>
          <cell r="R1760">
            <v>7.3830811716579996</v>
          </cell>
          <cell r="S1760">
            <v>7.6830282558759997</v>
          </cell>
          <cell r="T1760">
            <v>9.3689919434069999</v>
          </cell>
          <cell r="U1760">
            <v>10.820852416113</v>
          </cell>
          <cell r="V1760">
            <v>10.614558051276999</v>
          </cell>
          <cell r="W1760">
            <v>12.77398591027</v>
          </cell>
          <cell r="X1760">
            <v>8.7164011621459991</v>
          </cell>
          <cell r="Y1760">
            <v>8.1187115181399996</v>
          </cell>
          <cell r="Z1760">
            <v>8.0894909819629994</v>
          </cell>
          <cell r="AA1760">
            <v>8.6273423533940008</v>
          </cell>
          <cell r="AB1760">
            <v>8.8947648293720007</v>
          </cell>
          <cell r="AC1760">
            <v>8.9808471897539999</v>
          </cell>
          <cell r="AD1760">
            <v>8.9822872028180001</v>
          </cell>
          <cell r="AE1760">
            <v>8.8110971729279992</v>
          </cell>
          <cell r="AF1760">
            <v>8.670845164348</v>
          </cell>
          <cell r="AG1760">
            <v>9.0542705156239993</v>
          </cell>
          <cell r="AH1760">
            <v>9.7638016722209997</v>
          </cell>
          <cell r="AI1760">
            <v>9.3622894645599999</v>
          </cell>
          <cell r="AJ1760">
            <v>9.1090588032349995</v>
          </cell>
          <cell r="AK1760">
            <v>9.1187716353710009</v>
          </cell>
          <cell r="AL1760">
            <v>9.3198869204670007</v>
          </cell>
          <cell r="AM1760">
            <v>9.3940077811799991</v>
          </cell>
          <cell r="AN1760">
            <v>9.3793401332090003</v>
          </cell>
          <cell r="AO1760">
            <v>9.2166777788760008</v>
          </cell>
          <cell r="AP1760">
            <v>9.0328071890619999</v>
          </cell>
          <cell r="AQ1760">
            <v>8.5839215478950006</v>
          </cell>
          <cell r="AR1760">
            <v>8.3175795749430002</v>
          </cell>
        </row>
        <row r="1761">
          <cell r="A1761" t="str">
            <v>OFC - Hickory CableNatural gasService Usage</v>
          </cell>
          <cell r="Q1761">
            <v>136.27703703703699</v>
          </cell>
          <cell r="R1761">
            <v>97.050841750841002</v>
          </cell>
          <cell r="S1761">
            <v>42.443155694879003</v>
          </cell>
          <cell r="T1761">
            <v>10.528965517241</v>
          </cell>
          <cell r="U1761">
            <v>6.6868749999999997</v>
          </cell>
          <cell r="V1761">
            <v>6.8531250000000004</v>
          </cell>
          <cell r="W1761">
            <v>4.5</v>
          </cell>
          <cell r="X1761">
            <v>16.975757575757001</v>
          </cell>
          <cell r="Y1761">
            <v>29.665621734586999</v>
          </cell>
          <cell r="Z1761">
            <v>129.05172413793099</v>
          </cell>
          <cell r="AA1761">
            <v>488.07962382445101</v>
          </cell>
          <cell r="AB1761">
            <v>934.35060606060597</v>
          </cell>
          <cell r="AC1761">
            <v>957.32827956989297</v>
          </cell>
          <cell r="AD1761">
            <v>699.23804226918799</v>
          </cell>
          <cell r="AE1761">
            <v>628.57367816092005</v>
          </cell>
          <cell r="AF1761">
            <v>289.59604166666702</v>
          </cell>
          <cell r="AG1761">
            <v>60.860624999999999</v>
          </cell>
          <cell r="AH1761">
            <v>23.590344827586001</v>
          </cell>
          <cell r="AI1761">
            <v>38.880564263322</v>
          </cell>
          <cell r="AJ1761">
            <v>66.755757575757002</v>
          </cell>
          <cell r="AK1761">
            <v>63.553333333333001</v>
          </cell>
          <cell r="AL1761">
            <v>189.5</v>
          </cell>
          <cell r="AM1761">
            <v>804.75</v>
          </cell>
          <cell r="AN1761">
            <v>1706.3590909090899</v>
          </cell>
          <cell r="AO1761">
            <v>1992.4715542521999</v>
          </cell>
          <cell r="AP1761">
            <v>1273.61935483871</v>
          </cell>
          <cell r="AQ1761">
            <v>859.81818181818198</v>
          </cell>
          <cell r="AR1761">
            <v>572.59561128526605</v>
          </cell>
        </row>
        <row r="1762">
          <cell r="A1762" t="str">
            <v>OFC - Hickory CableNatural gasService Cost</v>
          </cell>
          <cell r="Q1762">
            <v>1004.514</v>
          </cell>
          <cell r="R1762">
            <v>716.53424242424205</v>
          </cell>
          <cell r="S1762">
            <v>326.09196447230897</v>
          </cell>
          <cell r="T1762">
            <v>98.645793103448</v>
          </cell>
          <cell r="U1762">
            <v>72.357687499999997</v>
          </cell>
          <cell r="V1762">
            <v>72.742893145161005</v>
          </cell>
          <cell r="W1762">
            <v>57.482936596218003</v>
          </cell>
          <cell r="X1762">
            <v>147.967513061651</v>
          </cell>
          <cell r="Y1762">
            <v>240.84662486938299</v>
          </cell>
          <cell r="Z1762">
            <v>1043.96275862069</v>
          </cell>
          <cell r="AA1762">
            <v>4210.8300104493201</v>
          </cell>
          <cell r="AB1762">
            <v>8310.8289090909093</v>
          </cell>
          <cell r="AC1762">
            <v>8597.6189892473103</v>
          </cell>
          <cell r="AD1762">
            <v>6280.7569187986701</v>
          </cell>
          <cell r="AE1762">
            <v>5538.42375862069</v>
          </cell>
          <cell r="AF1762">
            <v>2511.0424374999998</v>
          </cell>
          <cell r="AG1762">
            <v>551.0485625</v>
          </cell>
          <cell r="AH1762">
            <v>230.33144827586199</v>
          </cell>
          <cell r="AI1762">
            <v>364.01109717868297</v>
          </cell>
          <cell r="AJ1762">
            <v>608.08212121212102</v>
          </cell>
          <cell r="AK1762">
            <v>579.52833333333297</v>
          </cell>
          <cell r="AL1762">
            <v>1766.11857142857</v>
          </cell>
          <cell r="AM1762">
            <v>7559.8277619047603</v>
          </cell>
          <cell r="AN1762">
            <v>16004.5223030303</v>
          </cell>
          <cell r="AO1762">
            <v>18363.968299120199</v>
          </cell>
          <cell r="AP1762">
            <v>11504.3580645161</v>
          </cell>
          <cell r="AQ1762">
            <v>7380.6118181818201</v>
          </cell>
          <cell r="AR1762">
            <v>4762.60956112853</v>
          </cell>
        </row>
        <row r="1763">
          <cell r="A1763" t="str">
            <v>OFC - Pune IndiaElectricityAdani Enterprises Ltd</v>
          </cell>
          <cell r="Q1763">
            <v>2480620</v>
          </cell>
          <cell r="R1763">
            <v>2310720</v>
          </cell>
          <cell r="S1763">
            <v>2484960</v>
          </cell>
          <cell r="T1763">
            <v>2440800</v>
          </cell>
          <cell r="U1763">
            <v>2519100</v>
          </cell>
          <cell r="V1763">
            <v>2371350</v>
          </cell>
          <cell r="W1763">
            <v>2531910</v>
          </cell>
          <cell r="X1763">
            <v>0</v>
          </cell>
          <cell r="Y1763">
            <v>2454480</v>
          </cell>
          <cell r="Z1763">
            <v>2522160</v>
          </cell>
          <cell r="AA1763">
            <v>2440800</v>
          </cell>
        </row>
        <row r="1764">
          <cell r="A1764" t="str">
            <v>OFC - Pune IndiaElectricityAdani Enterprises Ltd</v>
          </cell>
          <cell r="Q1764">
            <v>130151.235861108</v>
          </cell>
          <cell r="R1764">
            <v>112656.179753071</v>
          </cell>
          <cell r="S1764">
            <v>92920.742245375994</v>
          </cell>
          <cell r="T1764">
            <v>130511.31090048001</v>
          </cell>
          <cell r="U1764">
            <v>132363.7949946</v>
          </cell>
          <cell r="V1764">
            <v>118842.84861964799</v>
          </cell>
          <cell r="W1764">
            <v>123002.602104894</v>
          </cell>
          <cell r="X1764">
            <v>0</v>
          </cell>
          <cell r="Y1764">
            <v>111221.11506804801</v>
          </cell>
          <cell r="Z1764">
            <v>111769.96008185</v>
          </cell>
          <cell r="AA1764">
            <v>106420.70229724501</v>
          </cell>
        </row>
        <row r="1765">
          <cell r="A1765" t="str">
            <v>OFC - Pune IndiaElectricityAdani Enterprises Ltd</v>
          </cell>
          <cell r="Q1765">
            <v>5.2467220235000001E-2</v>
          </cell>
          <cell r="R1765">
            <v>4.8753713020999997E-2</v>
          </cell>
          <cell r="S1765">
            <v>3.7393254718000001E-2</v>
          </cell>
          <cell r="T1765">
            <v>5.3470710790999999E-2</v>
          </cell>
          <cell r="U1765">
            <v>5.2544081217000001E-2</v>
          </cell>
          <cell r="V1765">
            <v>5.011611471E-2</v>
          </cell>
          <cell r="W1765">
            <v>4.858095355E-2</v>
          </cell>
          <cell r="Y1765">
            <v>4.5313514499E-2</v>
          </cell>
          <cell r="Z1765">
            <v>4.4315174327000002E-2</v>
          </cell>
          <cell r="AA1765">
            <v>4.3600746597999999E-2</v>
          </cell>
        </row>
        <row r="1766">
          <cell r="A1766" t="str">
            <v>OFC - Pune IndiaElectricityMaharashtra State Electricity Dist</v>
          </cell>
          <cell r="Q1766">
            <v>2434827</v>
          </cell>
          <cell r="R1766">
            <v>2319348</v>
          </cell>
          <cell r="S1766">
            <v>2479535</v>
          </cell>
          <cell r="T1766">
            <v>2361633</v>
          </cell>
          <cell r="U1766">
            <v>2494027</v>
          </cell>
          <cell r="V1766">
            <v>2415187</v>
          </cell>
          <cell r="W1766">
            <v>2183604</v>
          </cell>
          <cell r="X1766">
            <v>2536830</v>
          </cell>
          <cell r="Y1766">
            <v>2438923</v>
          </cell>
          <cell r="Z1766">
            <v>2525630</v>
          </cell>
          <cell r="AA1766">
            <v>0</v>
          </cell>
          <cell r="AB1766">
            <v>2418404.9849999999</v>
          </cell>
          <cell r="AC1766">
            <v>2386250.91</v>
          </cell>
          <cell r="AD1766">
            <v>2145013.7850000001</v>
          </cell>
          <cell r="AE1766">
            <v>2394987.9300000002</v>
          </cell>
          <cell r="AF1766">
            <v>2298390</v>
          </cell>
          <cell r="AG1766">
            <v>2376485.64</v>
          </cell>
          <cell r="AH1766">
            <v>2386905.75</v>
          </cell>
          <cell r="AI1766">
            <v>2458562</v>
          </cell>
          <cell r="AJ1766">
            <v>2419054</v>
          </cell>
          <cell r="AK1766">
            <v>2367889.7400000002</v>
          </cell>
          <cell r="AL1766">
            <v>2231706.2850000001</v>
          </cell>
          <cell r="AM1766">
            <v>2396244.06</v>
          </cell>
          <cell r="AN1766">
            <v>2459070.9900000002</v>
          </cell>
          <cell r="AO1766">
            <v>2424686.9849999999</v>
          </cell>
          <cell r="AP1766">
            <v>2170993</v>
          </cell>
          <cell r="AQ1766">
            <v>2338044.8849999998</v>
          </cell>
          <cell r="AR1766">
            <v>2165437.0350000001</v>
          </cell>
        </row>
        <row r="1767">
          <cell r="A1767" t="str">
            <v>OFC - Pune IndiaElectricityMaharashtra State Electricity Dist</v>
          </cell>
          <cell r="Q1767">
            <v>80530.092006464998</v>
          </cell>
          <cell r="R1767">
            <v>89648.163804096999</v>
          </cell>
          <cell r="S1767">
            <v>87144.778715313005</v>
          </cell>
          <cell r="T1767">
            <v>94741.783975134997</v>
          </cell>
          <cell r="U1767">
            <v>98623.613782358996</v>
          </cell>
          <cell r="V1767">
            <v>95496.504491639993</v>
          </cell>
          <cell r="W1767">
            <v>104332.70856015</v>
          </cell>
          <cell r="X1767">
            <v>288925.60318945098</v>
          </cell>
          <cell r="Y1767">
            <v>95546.789058430993</v>
          </cell>
          <cell r="Z1767">
            <v>141100.46392094099</v>
          </cell>
          <cell r="AA1767">
            <v>148157.55277056099</v>
          </cell>
          <cell r="AB1767">
            <v>240104.569283202</v>
          </cell>
          <cell r="AC1767">
            <v>244357.74017680899</v>
          </cell>
          <cell r="AD1767">
            <v>223276.906207305</v>
          </cell>
          <cell r="AE1767">
            <v>248129.64389557001</v>
          </cell>
          <cell r="AF1767">
            <v>221688.90424622499</v>
          </cell>
          <cell r="AG1767">
            <v>264685.28179917799</v>
          </cell>
          <cell r="AH1767">
            <v>248352.599330036</v>
          </cell>
          <cell r="AI1767">
            <v>242896.47790411301</v>
          </cell>
          <cell r="AJ1767">
            <v>258196.94359656001</v>
          </cell>
          <cell r="AK1767">
            <v>235468.67261381701</v>
          </cell>
          <cell r="AL1767">
            <v>220572.42186819401</v>
          </cell>
          <cell r="AM1767">
            <v>230268.35036552901</v>
          </cell>
          <cell r="AN1767">
            <v>243019.34900754</v>
          </cell>
          <cell r="AO1767">
            <v>261581.785606875</v>
          </cell>
          <cell r="AP1767">
            <v>232389.89682033201</v>
          </cell>
          <cell r="AQ1767">
            <v>246462.94653874601</v>
          </cell>
          <cell r="AR1767">
            <v>220496.49774531901</v>
          </cell>
        </row>
        <row r="1768">
          <cell r="A1768" t="str">
            <v>OFC - Pune IndiaElectricityMaharashtra State Electricity Dist</v>
          </cell>
          <cell r="Q1768">
            <v>3.3074256202000003E-2</v>
          </cell>
          <cell r="R1768">
            <v>3.8652312548000001E-2</v>
          </cell>
          <cell r="S1768">
            <v>3.5145613478E-2</v>
          </cell>
          <cell r="T1768">
            <v>4.0117064749000002E-2</v>
          </cell>
          <cell r="U1768">
            <v>3.9543923855000003E-2</v>
          </cell>
          <cell r="V1768">
            <v>3.9540004352000002E-2</v>
          </cell>
          <cell r="W1768">
            <v>4.7780050119000002E-2</v>
          </cell>
          <cell r="X1768">
            <v>0.11389237875200001</v>
          </cell>
          <cell r="Y1768">
            <v>3.9175812051999999E-2</v>
          </cell>
          <cell r="Z1768">
            <v>5.5867432648000002E-2</v>
          </cell>
          <cell r="AB1768">
            <v>9.9282200776999993E-2</v>
          </cell>
          <cell r="AC1768">
            <v>0.10240236647000001</v>
          </cell>
          <cell r="AD1768">
            <v>0.10409112881599999</v>
          </cell>
          <cell r="AE1768">
            <v>0.10360371373299999</v>
          </cell>
          <cell r="AF1768">
            <v>9.6453997905000005E-2</v>
          </cell>
          <cell r="AG1768">
            <v>0.11137676464100001</v>
          </cell>
          <cell r="AH1768">
            <v>0.10404792871599999</v>
          </cell>
          <cell r="AI1768">
            <v>9.8796157226000006E-2</v>
          </cell>
          <cell r="AJ1768">
            <v>0.10673467545400001</v>
          </cell>
          <cell r="AK1768">
            <v>9.9442414330000006E-2</v>
          </cell>
          <cell r="AL1768">
            <v>9.8835775724E-2</v>
          </cell>
          <cell r="AM1768">
            <v>9.6095533092000002E-2</v>
          </cell>
          <cell r="AN1768">
            <v>9.8825674409000003E-2</v>
          </cell>
          <cell r="AO1768">
            <v>0.10788270289100001</v>
          </cell>
          <cell r="AP1768">
            <v>0.107043135017</v>
          </cell>
          <cell r="AQ1768">
            <v>0.105414121054</v>
          </cell>
          <cell r="AR1768">
            <v>0.101825402531</v>
          </cell>
        </row>
        <row r="1769">
          <cell r="A1769" t="str">
            <v>OFC - Pune IndiaElectricityCost per Unit</v>
          </cell>
          <cell r="Q1769">
            <v>8.5541476438000003E-2</v>
          </cell>
          <cell r="R1769">
            <v>8.7406025568999998E-2</v>
          </cell>
          <cell r="S1769">
            <v>7.2538868196E-2</v>
          </cell>
          <cell r="T1769">
            <v>9.3587775541000007E-2</v>
          </cell>
          <cell r="U1769">
            <v>9.2088005072999995E-2</v>
          </cell>
          <cell r="V1769">
            <v>8.9656119063E-2</v>
          </cell>
          <cell r="W1769">
            <v>9.6361003668999995E-2</v>
          </cell>
          <cell r="X1769">
            <v>0.11389237875200001</v>
          </cell>
          <cell r="Y1769">
            <v>8.4489326550999999E-2</v>
          </cell>
          <cell r="Z1769">
            <v>0.100182606976</v>
          </cell>
          <cell r="AA1769">
            <v>4.3600746597999999E-2</v>
          </cell>
          <cell r="AB1769">
            <v>9.9282200776999993E-2</v>
          </cell>
          <cell r="AC1769">
            <v>0.10240236647000001</v>
          </cell>
          <cell r="AD1769">
            <v>0.10409112881599999</v>
          </cell>
          <cell r="AE1769">
            <v>0.10360371373299999</v>
          </cell>
          <cell r="AF1769">
            <v>9.6453997905000005E-2</v>
          </cell>
          <cell r="AG1769">
            <v>0.11137676464100001</v>
          </cell>
          <cell r="AH1769">
            <v>0.10404792871599999</v>
          </cell>
          <cell r="AI1769">
            <v>9.8796157226000006E-2</v>
          </cell>
          <cell r="AJ1769">
            <v>0.10673467545400001</v>
          </cell>
          <cell r="AK1769">
            <v>9.9442414330000006E-2</v>
          </cell>
          <cell r="AL1769">
            <v>9.8835775724E-2</v>
          </cell>
          <cell r="AM1769">
            <v>9.6095533092000002E-2</v>
          </cell>
          <cell r="AN1769">
            <v>9.8825674409000003E-2</v>
          </cell>
          <cell r="AO1769">
            <v>0.10788270289100001</v>
          </cell>
          <cell r="AP1769">
            <v>0.107043135017</v>
          </cell>
          <cell r="AQ1769">
            <v>0.105414121054</v>
          </cell>
          <cell r="AR1769">
            <v>0.101825402531</v>
          </cell>
        </row>
        <row r="1770">
          <cell r="A1770" t="str">
            <v>OFC - Pune IndiaElectricityService Usage</v>
          </cell>
          <cell r="Q1770">
            <v>2434827</v>
          </cell>
          <cell r="R1770">
            <v>2319348</v>
          </cell>
          <cell r="S1770">
            <v>2479535</v>
          </cell>
          <cell r="T1770">
            <v>2361633</v>
          </cell>
          <cell r="U1770">
            <v>2494027</v>
          </cell>
          <cell r="V1770">
            <v>2415187</v>
          </cell>
          <cell r="W1770">
            <v>2183604</v>
          </cell>
          <cell r="X1770">
            <v>2536830</v>
          </cell>
          <cell r="Y1770">
            <v>2438923</v>
          </cell>
          <cell r="Z1770">
            <v>2525630</v>
          </cell>
          <cell r="AA1770">
            <v>0</v>
          </cell>
          <cell r="AB1770">
            <v>2418404.9849999999</v>
          </cell>
          <cell r="AC1770">
            <v>2386250.91</v>
          </cell>
          <cell r="AD1770">
            <v>2145013.7850000001</v>
          </cell>
          <cell r="AE1770">
            <v>2394987.9300000002</v>
          </cell>
          <cell r="AF1770">
            <v>2298390</v>
          </cell>
          <cell r="AG1770">
            <v>2376485.64</v>
          </cell>
          <cell r="AH1770">
            <v>2386905.75</v>
          </cell>
          <cell r="AI1770">
            <v>2458562</v>
          </cell>
          <cell r="AJ1770">
            <v>2419054</v>
          </cell>
          <cell r="AK1770">
            <v>2367889.7400000002</v>
          </cell>
          <cell r="AL1770">
            <v>2231706.2850000001</v>
          </cell>
          <cell r="AM1770">
            <v>2396244.06</v>
          </cell>
          <cell r="AN1770">
            <v>2459070.9900000002</v>
          </cell>
          <cell r="AO1770">
            <v>2424686.9849999999</v>
          </cell>
          <cell r="AP1770">
            <v>2170993</v>
          </cell>
          <cell r="AQ1770">
            <v>2338044.8849999998</v>
          </cell>
          <cell r="AR1770">
            <v>2165437.0350000001</v>
          </cell>
        </row>
        <row r="1771">
          <cell r="A1771" t="str">
            <v>OFC - Pune IndiaElectricityService Cost</v>
          </cell>
          <cell r="Q1771">
            <v>210681.32786757301</v>
          </cell>
          <cell r="R1771">
            <v>202304.343557168</v>
          </cell>
          <cell r="S1771">
            <v>180065.520960689</v>
          </cell>
          <cell r="T1771">
            <v>225253.094875615</v>
          </cell>
          <cell r="U1771">
            <v>230987.408776959</v>
          </cell>
          <cell r="V1771">
            <v>214339.35311128799</v>
          </cell>
          <cell r="W1771">
            <v>227335.310665044</v>
          </cell>
          <cell r="X1771">
            <v>288925.60318945098</v>
          </cell>
          <cell r="Y1771">
            <v>206767.904126479</v>
          </cell>
          <cell r="Z1771">
            <v>252870.424002791</v>
          </cell>
          <cell r="AA1771">
            <v>254578.25506780599</v>
          </cell>
          <cell r="AB1771">
            <v>240104.569283202</v>
          </cell>
          <cell r="AC1771">
            <v>244357.74017680899</v>
          </cell>
          <cell r="AD1771">
            <v>223276.906207305</v>
          </cell>
          <cell r="AE1771">
            <v>248129.64389557001</v>
          </cell>
          <cell r="AF1771">
            <v>221688.90424622499</v>
          </cell>
          <cell r="AG1771">
            <v>264685.28179917799</v>
          </cell>
          <cell r="AH1771">
            <v>248352.599330036</v>
          </cell>
          <cell r="AI1771">
            <v>242896.47790411301</v>
          </cell>
          <cell r="AJ1771">
            <v>258196.94359656001</v>
          </cell>
          <cell r="AK1771">
            <v>235468.67261381701</v>
          </cell>
          <cell r="AL1771">
            <v>220572.42186819401</v>
          </cell>
          <cell r="AM1771">
            <v>230268.35036552901</v>
          </cell>
          <cell r="AN1771">
            <v>243019.34900754</v>
          </cell>
          <cell r="AO1771">
            <v>261581.785606875</v>
          </cell>
          <cell r="AP1771">
            <v>232389.89682033201</v>
          </cell>
          <cell r="AQ1771">
            <v>246462.94653874601</v>
          </cell>
          <cell r="AR1771">
            <v>220496.49774531901</v>
          </cell>
        </row>
        <row r="1772">
          <cell r="A1772" t="str">
            <v>OFC - Reynosa RCCElectricityComision Federal De Electricidad</v>
          </cell>
          <cell r="Q1772">
            <v>406644</v>
          </cell>
          <cell r="R1772">
            <v>440154</v>
          </cell>
          <cell r="S1772">
            <v>539072</v>
          </cell>
          <cell r="T1772">
            <v>512336</v>
          </cell>
          <cell r="U1772">
            <v>583281</v>
          </cell>
          <cell r="V1772">
            <v>745939</v>
          </cell>
          <cell r="W1772">
            <v>744273</v>
          </cell>
          <cell r="X1772">
            <v>493700</v>
          </cell>
          <cell r="Y1772">
            <v>505112</v>
          </cell>
          <cell r="Z1772">
            <v>585103</v>
          </cell>
          <cell r="AA1772">
            <v>766991</v>
          </cell>
          <cell r="AB1772">
            <v>693260</v>
          </cell>
          <cell r="AC1772">
            <v>46407</v>
          </cell>
          <cell r="AD1772">
            <v>81340</v>
          </cell>
          <cell r="AE1772">
            <v>131741</v>
          </cell>
          <cell r="AF1772">
            <v>192116</v>
          </cell>
          <cell r="AJ1772">
            <v>268101</v>
          </cell>
          <cell r="AK1772">
            <v>213661</v>
          </cell>
          <cell r="AL1772">
            <v>167437</v>
          </cell>
          <cell r="AM1772">
            <v>359718</v>
          </cell>
          <cell r="AN1772">
            <v>417027</v>
          </cell>
          <cell r="AO1772">
            <v>270453</v>
          </cell>
          <cell r="AP1772">
            <v>102802</v>
          </cell>
          <cell r="AQ1772">
            <v>178395</v>
          </cell>
        </row>
        <row r="1773">
          <cell r="A1773" t="str">
            <v>OFC - Reynosa RCCElectricityComision Federal De Electricidad</v>
          </cell>
          <cell r="Q1773">
            <v>28087.392654512001</v>
          </cell>
          <cell r="R1773">
            <v>33128.820156184003</v>
          </cell>
          <cell r="S1773">
            <v>41204.151719729998</v>
          </cell>
          <cell r="T1773">
            <v>37999.511277876001</v>
          </cell>
          <cell r="U1773">
            <v>36385.810499990002</v>
          </cell>
          <cell r="V1773">
            <v>48482.656037961999</v>
          </cell>
          <cell r="W1773">
            <v>83120.925419581006</v>
          </cell>
          <cell r="X1773">
            <v>35127.380280796999</v>
          </cell>
          <cell r="Y1773">
            <v>37668.931536632997</v>
          </cell>
          <cell r="Z1773">
            <v>38175.467486831003</v>
          </cell>
          <cell r="AA1773">
            <v>61321.037821311002</v>
          </cell>
          <cell r="AB1773">
            <v>55990.641019834002</v>
          </cell>
          <cell r="AC1773">
            <v>6529.202171418</v>
          </cell>
          <cell r="AD1773">
            <v>11602.58564625</v>
          </cell>
          <cell r="AE1773">
            <v>20733.950206097001</v>
          </cell>
          <cell r="AF1773">
            <v>25049.494830832002</v>
          </cell>
          <cell r="AJ1773">
            <v>34569.924207267002</v>
          </cell>
          <cell r="AK1773">
            <v>30599.558324557001</v>
          </cell>
          <cell r="AL1773">
            <v>25445.166094468001</v>
          </cell>
          <cell r="AM1773">
            <v>35696.908852403998</v>
          </cell>
          <cell r="AN1773">
            <v>39027.850270993004</v>
          </cell>
          <cell r="AO1773">
            <v>23228.623006832</v>
          </cell>
          <cell r="AP1773">
            <v>9253.6037934739998</v>
          </cell>
          <cell r="AQ1773">
            <v>15076.117892402999</v>
          </cell>
        </row>
        <row r="1774">
          <cell r="A1774" t="str">
            <v>OFC - Reynosa RCCElectricityComision Federal De Electricidad</v>
          </cell>
          <cell r="Q1774">
            <v>6.9071208856999994E-2</v>
          </cell>
          <cell r="R1774">
            <v>7.5266429831000001E-2</v>
          </cell>
          <cell r="S1774">
            <v>7.6435340212999997E-2</v>
          </cell>
          <cell r="T1774">
            <v>7.4169121978000005E-2</v>
          </cell>
          <cell r="U1774">
            <v>6.2381271634E-2</v>
          </cell>
          <cell r="V1774">
            <v>6.4995470188999996E-2</v>
          </cell>
          <cell r="W1774">
            <v>0.111680694341</v>
          </cell>
          <cell r="X1774">
            <v>7.1151266519E-2</v>
          </cell>
          <cell r="Y1774">
            <v>7.4575404141000001E-2</v>
          </cell>
          <cell r="Z1774">
            <v>6.5245721670000006E-2</v>
          </cell>
          <cell r="AA1774">
            <v>7.9950139990000002E-2</v>
          </cell>
          <cell r="AB1774">
            <v>8.0764274615000006E-2</v>
          </cell>
          <cell r="AC1774">
            <v>0.1406943386</v>
          </cell>
          <cell r="AD1774">
            <v>0.142643049499</v>
          </cell>
          <cell r="AE1774">
            <v>0.157384187201</v>
          </cell>
          <cell r="AF1774">
            <v>0.130387343224</v>
          </cell>
          <cell r="AJ1774">
            <v>0.12894366006499999</v>
          </cell>
          <cell r="AK1774">
            <v>0.14321545965099999</v>
          </cell>
          <cell r="AL1774">
            <v>0.151968597708</v>
          </cell>
          <cell r="AM1774">
            <v>9.9235814867000005E-2</v>
          </cell>
          <cell r="AN1774">
            <v>9.3585907556999998E-2</v>
          </cell>
          <cell r="AO1774">
            <v>8.5887836359000005E-2</v>
          </cell>
          <cell r="AP1774">
            <v>9.0013849861E-2</v>
          </cell>
          <cell r="AQ1774">
            <v>8.4509755835999997E-2</v>
          </cell>
        </row>
        <row r="1775">
          <cell r="A1775" t="str">
            <v>OFC - Reynosa RCCElectricityIberdrola</v>
          </cell>
          <cell r="AA1775">
            <v>867246</v>
          </cell>
          <cell r="AC1775">
            <v>852675.67</v>
          </cell>
          <cell r="AD1775">
            <v>847717.7</v>
          </cell>
          <cell r="AE1775">
            <v>924023.04</v>
          </cell>
          <cell r="AF1775">
            <v>869094.88</v>
          </cell>
          <cell r="AG1775">
            <v>0</v>
          </cell>
        </row>
        <row r="1776">
          <cell r="A1776" t="str">
            <v>OFC - Reynosa RCCElectricityIberdrola</v>
          </cell>
          <cell r="AA1776">
            <v>52461.229645020998</v>
          </cell>
          <cell r="AC1776">
            <v>55404.482099683002</v>
          </cell>
          <cell r="AD1776">
            <v>61427.337737321002</v>
          </cell>
          <cell r="AE1776">
            <v>78844.507392137006</v>
          </cell>
          <cell r="AF1776">
            <v>67721.285865850004</v>
          </cell>
          <cell r="AG1776">
            <v>65596.400577572</v>
          </cell>
        </row>
        <row r="1777">
          <cell r="A1777" t="str">
            <v>OFC - Reynosa RCCElectricityIberdrola</v>
          </cell>
          <cell r="AA1777">
            <v>6.0491751641999998E-2</v>
          </cell>
          <cell r="AC1777">
            <v>6.4977205341000002E-2</v>
          </cell>
          <cell r="AD1777">
            <v>7.2462020949999997E-2</v>
          </cell>
          <cell r="AE1777">
            <v>8.5327425809000004E-2</v>
          </cell>
          <cell r="AF1777">
            <v>7.7921625617000001E-2</v>
          </cell>
        </row>
        <row r="1778">
          <cell r="A1778" t="str">
            <v>OFC - Reynosa RCCElectricityIberdrola</v>
          </cell>
          <cell r="AG1778">
            <v>271548</v>
          </cell>
          <cell r="AH1778">
            <v>863902</v>
          </cell>
          <cell r="AI1778">
            <v>892743</v>
          </cell>
          <cell r="AJ1778">
            <v>892793</v>
          </cell>
          <cell r="AK1778">
            <v>851487</v>
          </cell>
          <cell r="AL1778">
            <v>889799</v>
          </cell>
          <cell r="AM1778">
            <v>614753</v>
          </cell>
          <cell r="AN1778">
            <v>347377</v>
          </cell>
          <cell r="AO1778">
            <v>590271</v>
          </cell>
          <cell r="AP1778">
            <v>778052</v>
          </cell>
          <cell r="AQ1778">
            <v>837562</v>
          </cell>
        </row>
        <row r="1779">
          <cell r="A1779" t="str">
            <v>OFC - Reynosa RCCElectricityIberdrola</v>
          </cell>
          <cell r="AG1779">
            <v>23542.921872192001</v>
          </cell>
          <cell r="AH1779">
            <v>63283.906273105997</v>
          </cell>
          <cell r="AI1779">
            <v>60613.626300383999</v>
          </cell>
          <cell r="AJ1779">
            <v>60719.571999940999</v>
          </cell>
          <cell r="AK1779">
            <v>55071.023780618998</v>
          </cell>
          <cell r="AL1779">
            <v>55541.511710398998</v>
          </cell>
          <cell r="AM1779">
            <v>43434.672425839999</v>
          </cell>
          <cell r="AN1779">
            <v>23586.059446659001</v>
          </cell>
          <cell r="AO1779">
            <v>30395.797457777</v>
          </cell>
          <cell r="AP1779">
            <v>37743.287647739999</v>
          </cell>
          <cell r="AQ1779">
            <v>48335.946421635999</v>
          </cell>
        </row>
        <row r="1780">
          <cell r="A1780" t="str">
            <v>OFC - Reynosa RCCElectricityIberdrola</v>
          </cell>
          <cell r="AG1780">
            <v>8.6698933051000002E-2</v>
          </cell>
          <cell r="AH1780">
            <v>7.3253570744000004E-2</v>
          </cell>
          <cell r="AI1780">
            <v>6.7895941272999999E-2</v>
          </cell>
          <cell r="AJ1780">
            <v>6.8010806536000001E-2</v>
          </cell>
          <cell r="AK1780">
            <v>6.4676294270999996E-2</v>
          </cell>
          <cell r="AL1780">
            <v>6.2420290098999999E-2</v>
          </cell>
          <cell r="AM1780">
            <v>7.0653860047E-2</v>
          </cell>
          <cell r="AN1780">
            <v>6.7897585178E-2</v>
          </cell>
          <cell r="AO1780">
            <v>5.1494648148999997E-2</v>
          </cell>
          <cell r="AP1780">
            <v>4.8509980884999998E-2</v>
          </cell>
          <cell r="AQ1780">
            <v>5.7710290607000003E-2</v>
          </cell>
        </row>
        <row r="1781">
          <cell r="A1781" t="str">
            <v>OFC - Reynosa RCCElectricityCost per Unit</v>
          </cell>
          <cell r="Q1781">
            <v>6.9071208856999994E-2</v>
          </cell>
          <cell r="R1781">
            <v>7.5266429831000001E-2</v>
          </cell>
          <cell r="S1781">
            <v>7.6435340212999997E-2</v>
          </cell>
          <cell r="T1781">
            <v>7.4169121978000005E-2</v>
          </cell>
          <cell r="U1781">
            <v>6.2381271634E-2</v>
          </cell>
          <cell r="V1781">
            <v>6.4995470188999996E-2</v>
          </cell>
          <cell r="W1781">
            <v>0.111680694341</v>
          </cell>
          <cell r="X1781">
            <v>7.1151266519E-2</v>
          </cell>
          <cell r="Y1781">
            <v>7.4575404141000001E-2</v>
          </cell>
          <cell r="Z1781">
            <v>6.5245721670000006E-2</v>
          </cell>
          <cell r="AA1781">
            <v>0.14044189163199999</v>
          </cell>
          <cell r="AB1781">
            <v>8.0764274615000006E-2</v>
          </cell>
          <cell r="AC1781">
            <v>0.20567154394199999</v>
          </cell>
          <cell r="AD1781">
            <v>0.21510507044900001</v>
          </cell>
          <cell r="AE1781">
            <v>0.242711613011</v>
          </cell>
          <cell r="AF1781">
            <v>0.20830896884200001</v>
          </cell>
          <cell r="AG1781">
            <v>8.6698933051000002E-2</v>
          </cell>
          <cell r="AH1781">
            <v>7.3253570744000004E-2</v>
          </cell>
          <cell r="AI1781">
            <v>6.7895941272999999E-2</v>
          </cell>
          <cell r="AJ1781">
            <v>0.19695446660099999</v>
          </cell>
          <cell r="AK1781">
            <v>0.20789175392299999</v>
          </cell>
          <cell r="AL1781">
            <v>0.21438888780699999</v>
          </cell>
          <cell r="AM1781">
            <v>0.16988967491400001</v>
          </cell>
          <cell r="AN1781">
            <v>0.16148349273599999</v>
          </cell>
          <cell r="AO1781">
            <v>0.137382484508</v>
          </cell>
          <cell r="AP1781">
            <v>0.138523830746</v>
          </cell>
          <cell r="AQ1781">
            <v>0.14222004644299999</v>
          </cell>
        </row>
        <row r="1782">
          <cell r="A1782" t="str">
            <v>OFC - Reynosa RCCElectricityService Usage</v>
          </cell>
          <cell r="Q1782">
            <v>406644</v>
          </cell>
          <cell r="R1782">
            <v>440154</v>
          </cell>
          <cell r="S1782">
            <v>539072</v>
          </cell>
          <cell r="T1782">
            <v>512336</v>
          </cell>
          <cell r="U1782">
            <v>583281</v>
          </cell>
          <cell r="V1782">
            <v>745939</v>
          </cell>
          <cell r="W1782">
            <v>744273</v>
          </cell>
          <cell r="X1782">
            <v>493700</v>
          </cell>
          <cell r="Y1782">
            <v>505112</v>
          </cell>
          <cell r="Z1782">
            <v>585103</v>
          </cell>
          <cell r="AA1782">
            <v>1634237</v>
          </cell>
          <cell r="AB1782">
            <v>693260</v>
          </cell>
          <cell r="AC1782">
            <v>899082.67</v>
          </cell>
          <cell r="AD1782">
            <v>929057.7</v>
          </cell>
          <cell r="AE1782">
            <v>1055764.04</v>
          </cell>
          <cell r="AF1782">
            <v>1061210.8799999999</v>
          </cell>
          <cell r="AG1782">
            <v>271548</v>
          </cell>
          <cell r="AH1782">
            <v>863902</v>
          </cell>
          <cell r="AI1782">
            <v>892743</v>
          </cell>
          <cell r="AJ1782">
            <v>1160894</v>
          </cell>
          <cell r="AK1782">
            <v>1065148</v>
          </cell>
          <cell r="AL1782">
            <v>1057236</v>
          </cell>
          <cell r="AM1782">
            <v>974471</v>
          </cell>
          <cell r="AN1782">
            <v>764404</v>
          </cell>
          <cell r="AO1782">
            <v>860724</v>
          </cell>
          <cell r="AP1782">
            <v>880854</v>
          </cell>
          <cell r="AQ1782">
            <v>1015957</v>
          </cell>
        </row>
        <row r="1783">
          <cell r="A1783" t="str">
            <v>OFC - Reynosa RCCElectricityService Cost</v>
          </cell>
          <cell r="Q1783">
            <v>14043.696327256001</v>
          </cell>
          <cell r="R1783">
            <v>16564.410078092002</v>
          </cell>
          <cell r="S1783">
            <v>20602.075859864999</v>
          </cell>
          <cell r="T1783">
            <v>18999.755638938001</v>
          </cell>
          <cell r="U1783">
            <v>18192.905249995001</v>
          </cell>
          <cell r="V1783">
            <v>24241.328018980999</v>
          </cell>
          <cell r="W1783">
            <v>41560.462709790503</v>
          </cell>
          <cell r="X1783">
            <v>17563.690140398499</v>
          </cell>
          <cell r="Y1783">
            <v>18834.465768316499</v>
          </cell>
          <cell r="Z1783">
            <v>19087.733743415502</v>
          </cell>
          <cell r="AA1783">
            <v>83121.748555676502</v>
          </cell>
          <cell r="AB1783">
            <v>27995.320509917001</v>
          </cell>
          <cell r="AC1783">
            <v>58669.083185392003</v>
          </cell>
          <cell r="AD1783">
            <v>67228.630560446007</v>
          </cell>
          <cell r="AE1783">
            <v>89211.482495185497</v>
          </cell>
          <cell r="AF1783">
            <v>80246.033281266005</v>
          </cell>
          <cell r="AG1783">
            <v>89139.322449764004</v>
          </cell>
          <cell r="AH1783">
            <v>63283.906273105997</v>
          </cell>
          <cell r="AI1783">
            <v>60613.626300383999</v>
          </cell>
          <cell r="AJ1783">
            <v>78004.534103574493</v>
          </cell>
          <cell r="AK1783">
            <v>70370.802942897499</v>
          </cell>
          <cell r="AL1783">
            <v>68264.094757633007</v>
          </cell>
          <cell r="AM1783">
            <v>61283.126852041998</v>
          </cell>
          <cell r="AN1783">
            <v>43099.984582155499</v>
          </cell>
          <cell r="AO1783">
            <v>42010.108961193</v>
          </cell>
          <cell r="AP1783">
            <v>42370.089544476999</v>
          </cell>
          <cell r="AQ1783">
            <v>55874.005367837497</v>
          </cell>
        </row>
        <row r="1784">
          <cell r="A1784" t="str">
            <v>OFC - ShanghaiElectricityShanghai Municipal Electric Power</v>
          </cell>
          <cell r="Q1784">
            <v>631840</v>
          </cell>
          <cell r="R1784">
            <v>853760</v>
          </cell>
          <cell r="S1784">
            <v>784199.6</v>
          </cell>
          <cell r="T1784">
            <v>826320</v>
          </cell>
          <cell r="U1784">
            <v>856720.4</v>
          </cell>
          <cell r="V1784">
            <v>876319.6</v>
          </cell>
          <cell r="W1784">
            <v>849680</v>
          </cell>
          <cell r="X1784">
            <v>855600.4</v>
          </cell>
          <cell r="Y1784">
            <v>795760.8</v>
          </cell>
          <cell r="Z1784">
            <v>1020399</v>
          </cell>
          <cell r="AA1784">
            <v>843680.4</v>
          </cell>
          <cell r="AB1784">
            <v>839120</v>
          </cell>
          <cell r="AC1784">
            <v>849521</v>
          </cell>
          <cell r="AD1784">
            <v>837520</v>
          </cell>
          <cell r="AE1784">
            <v>760000</v>
          </cell>
          <cell r="AF1784">
            <v>862521</v>
          </cell>
          <cell r="AG1784">
            <v>864920</v>
          </cell>
          <cell r="AH1784">
            <v>889479</v>
          </cell>
          <cell r="AI1784">
            <v>832122</v>
          </cell>
          <cell r="AJ1784">
            <v>928559.6</v>
          </cell>
          <cell r="AK1784">
            <v>790759.2</v>
          </cell>
          <cell r="AL1784">
            <v>833520</v>
          </cell>
          <cell r="AM1784">
            <v>934000</v>
          </cell>
          <cell r="AN1784">
            <v>806359.6</v>
          </cell>
          <cell r="AO1784">
            <v>893880.8</v>
          </cell>
          <cell r="AP1784">
            <v>783257.56</v>
          </cell>
          <cell r="AQ1784">
            <v>772559.6</v>
          </cell>
        </row>
        <row r="1785">
          <cell r="A1785" t="str">
            <v>OFC - ShanghaiElectricityShanghai Municipal Electric Power</v>
          </cell>
          <cell r="Q1785">
            <v>84463.137168143003</v>
          </cell>
          <cell r="R1785">
            <v>107880.326754165</v>
          </cell>
          <cell r="S1785">
            <v>101462.822913934</v>
          </cell>
          <cell r="T1785">
            <v>83119.379357479003</v>
          </cell>
          <cell r="U1785">
            <v>107637.07960066199</v>
          </cell>
          <cell r="V1785">
            <v>100218.06787529</v>
          </cell>
          <cell r="W1785">
            <v>96007.327594135</v>
          </cell>
          <cell r="X1785">
            <v>112079.25709432201</v>
          </cell>
          <cell r="Y1785">
            <v>82717.695483873002</v>
          </cell>
          <cell r="Z1785">
            <v>93311.638278540006</v>
          </cell>
          <cell r="AA1785">
            <v>101347.162821912</v>
          </cell>
          <cell r="AB1785">
            <v>86579.915885855007</v>
          </cell>
          <cell r="AC1785">
            <v>102017.050557237</v>
          </cell>
          <cell r="AD1785">
            <v>93287.479958780998</v>
          </cell>
          <cell r="AE1785">
            <v>72485.379702549006</v>
          </cell>
          <cell r="AF1785">
            <v>89174.654342187001</v>
          </cell>
          <cell r="AG1785">
            <v>105790.688233329</v>
          </cell>
          <cell r="AH1785">
            <v>94280.853809296997</v>
          </cell>
          <cell r="AI1785">
            <v>82495.022368361999</v>
          </cell>
          <cell r="AJ1785">
            <v>107898.626335319</v>
          </cell>
          <cell r="AK1785">
            <v>92228.721593794005</v>
          </cell>
          <cell r="AL1785">
            <v>78167.966080590006</v>
          </cell>
          <cell r="AM1785">
            <v>86872.321840129007</v>
          </cell>
          <cell r="AN1785">
            <v>77512.190415232006</v>
          </cell>
          <cell r="AO1785">
            <v>87214.576432425005</v>
          </cell>
          <cell r="AP1785">
            <v>82943.125332714</v>
          </cell>
          <cell r="AQ1785">
            <v>76889.191360179</v>
          </cell>
        </row>
        <row r="1786">
          <cell r="A1786" t="str">
            <v>OFC - ShanghaiElectricityShanghai Municipal Electric Power</v>
          </cell>
          <cell r="Q1786">
            <v>0.133678046923</v>
          </cell>
          <cell r="R1786">
            <v>0.12635907837499999</v>
          </cell>
          <cell r="S1786">
            <v>0.12938392587</v>
          </cell>
          <cell r="T1786">
            <v>0.100589819146</v>
          </cell>
          <cell r="U1786">
            <v>0.12563851590299999</v>
          </cell>
          <cell r="V1786">
            <v>0.11436246305</v>
          </cell>
          <cell r="W1786">
            <v>0.11299233546</v>
          </cell>
          <cell r="X1786">
            <v>0.130994862898</v>
          </cell>
          <cell r="Y1786">
            <v>0.10394793948599999</v>
          </cell>
          <cell r="Z1786">
            <v>9.1446226699999994E-2</v>
          </cell>
          <cell r="AA1786">
            <v>0.12012506492</v>
          </cell>
          <cell r="AB1786">
            <v>0.103179421162</v>
          </cell>
          <cell r="AC1786">
            <v>0.120087732448</v>
          </cell>
          <cell r="AD1786">
            <v>0.111385375822</v>
          </cell>
          <cell r="AE1786">
            <v>9.5375499608E-2</v>
          </cell>
          <cell r="AF1786">
            <v>0.10338838630199999</v>
          </cell>
          <cell r="AG1786">
            <v>0.122312685836</v>
          </cell>
          <cell r="AH1786">
            <v>0.10599559271099999</v>
          </cell>
          <cell r="AI1786">
            <v>9.9138134032999994E-2</v>
          </cell>
          <cell r="AJ1786">
            <v>0.116200000878</v>
          </cell>
          <cell r="AK1786">
            <v>0.116633131291</v>
          </cell>
          <cell r="AL1786">
            <v>9.3780552451999996E-2</v>
          </cell>
          <cell r="AM1786">
            <v>9.3011051220000002E-2</v>
          </cell>
          <cell r="AN1786">
            <v>9.6126083715999996E-2</v>
          </cell>
          <cell r="AO1786">
            <v>9.7568463750000001E-2</v>
          </cell>
          <cell r="AP1786">
            <v>0.105895084284</v>
          </cell>
          <cell r="AQ1786">
            <v>9.9525255216000003E-2</v>
          </cell>
        </row>
        <row r="1787">
          <cell r="A1787" t="str">
            <v>OFC - ShanghaiElectricityShanghai Municipal Electric Power</v>
          </cell>
          <cell r="Q1787">
            <v>619191</v>
          </cell>
          <cell r="R1787">
            <v>871740</v>
          </cell>
          <cell r="S1787">
            <v>819000</v>
          </cell>
          <cell r="T1787">
            <v>913320</v>
          </cell>
          <cell r="U1787">
            <v>921780</v>
          </cell>
          <cell r="V1787">
            <v>1014720</v>
          </cell>
          <cell r="W1787">
            <v>1035300</v>
          </cell>
          <cell r="X1787">
            <v>1078140</v>
          </cell>
          <cell r="Y1787">
            <v>899220</v>
          </cell>
          <cell r="Z1787">
            <v>916500</v>
          </cell>
          <cell r="AA1787">
            <v>868080</v>
          </cell>
          <cell r="AB1787">
            <v>776220</v>
          </cell>
          <cell r="AC1787">
            <v>817500</v>
          </cell>
          <cell r="AD1787">
            <v>800940</v>
          </cell>
          <cell r="AE1787">
            <v>740220</v>
          </cell>
          <cell r="AF1787">
            <v>867360</v>
          </cell>
          <cell r="AG1787">
            <v>886080</v>
          </cell>
          <cell r="AH1787">
            <v>983340</v>
          </cell>
          <cell r="AI1787">
            <v>726000</v>
          </cell>
          <cell r="AJ1787">
            <v>1064580</v>
          </cell>
          <cell r="AK1787">
            <v>1010700</v>
          </cell>
          <cell r="AL1787">
            <v>925560</v>
          </cell>
          <cell r="AM1787">
            <v>876960</v>
          </cell>
          <cell r="AN1787">
            <v>821160</v>
          </cell>
          <cell r="AO1787">
            <v>901080.6</v>
          </cell>
          <cell r="AP1787">
            <v>889559</v>
          </cell>
          <cell r="AQ1787">
            <v>750960</v>
          </cell>
        </row>
        <row r="1788">
          <cell r="A1788" t="str">
            <v>OFC - ShanghaiElectricityShanghai Municipal Electric Power</v>
          </cell>
          <cell r="Q1788">
            <v>110728.114736647</v>
          </cell>
          <cell r="R1788">
            <v>110444.493585759</v>
          </cell>
          <cell r="S1788">
            <v>106861.269602161</v>
          </cell>
          <cell r="T1788">
            <v>92633.534594276003</v>
          </cell>
          <cell r="U1788">
            <v>101669.451390838</v>
          </cell>
          <cell r="V1788">
            <v>101622.37105765899</v>
          </cell>
          <cell r="W1788">
            <v>116821.517901479</v>
          </cell>
          <cell r="X1788">
            <v>139582.74701692999</v>
          </cell>
          <cell r="Y1788">
            <v>92906.882802679</v>
          </cell>
          <cell r="Z1788">
            <v>112164.466415822</v>
          </cell>
          <cell r="AA1788">
            <v>82104.442706917005</v>
          </cell>
          <cell r="AB1788">
            <v>82067.563915231003</v>
          </cell>
          <cell r="AC1788">
            <v>90944.428361077007</v>
          </cell>
          <cell r="AD1788">
            <v>97018.094442533999</v>
          </cell>
          <cell r="AE1788">
            <v>90303.066864805005</v>
          </cell>
          <cell r="AF1788">
            <v>88273.989496548005</v>
          </cell>
          <cell r="AG1788">
            <v>99345.900299522997</v>
          </cell>
          <cell r="AH1788">
            <v>91015.171156448996</v>
          </cell>
          <cell r="AI1788">
            <v>118676.911891397</v>
          </cell>
          <cell r="AJ1788">
            <v>122669.944304287</v>
          </cell>
          <cell r="AK1788">
            <v>115836.04360943699</v>
          </cell>
          <cell r="AL1788">
            <v>87536.184558833003</v>
          </cell>
          <cell r="AM1788">
            <v>82909.642325608002</v>
          </cell>
          <cell r="AN1788">
            <v>77970.301489963997</v>
          </cell>
          <cell r="AO1788">
            <v>87952.886906501997</v>
          </cell>
          <cell r="AP1788">
            <v>86790.690855426001</v>
          </cell>
          <cell r="AQ1788">
            <v>73852.840033761997</v>
          </cell>
        </row>
        <row r="1789">
          <cell r="A1789" t="str">
            <v>OFC - ShanghaiElectricityShanghai Municipal Electric Power</v>
          </cell>
          <cell r="Q1789">
            <v>0.17882707393399999</v>
          </cell>
          <cell r="R1789">
            <v>0.126694305166</v>
          </cell>
          <cell r="S1789">
            <v>0.13047774066100001</v>
          </cell>
          <cell r="T1789">
            <v>0.10142505868</v>
          </cell>
          <cell r="U1789">
            <v>0.11029687277899999</v>
          </cell>
          <cell r="V1789">
            <v>0.100148189705</v>
          </cell>
          <cell r="W1789">
            <v>0.112838325027</v>
          </cell>
          <cell r="X1789">
            <v>0.12946625393399999</v>
          </cell>
          <cell r="Y1789">
            <v>0.103319413272</v>
          </cell>
          <cell r="Z1789">
            <v>0.122383487633</v>
          </cell>
          <cell r="AA1789">
            <v>9.4581654577999996E-2</v>
          </cell>
          <cell r="AB1789">
            <v>0.10572719578799999</v>
          </cell>
          <cell r="AC1789">
            <v>0.111247007169</v>
          </cell>
          <cell r="AD1789">
            <v>0.121130289962</v>
          </cell>
          <cell r="AE1789">
            <v>0.121994902684</v>
          </cell>
          <cell r="AF1789">
            <v>0.101773184717</v>
          </cell>
          <cell r="AG1789">
            <v>0.11211843208199999</v>
          </cell>
          <cell r="AH1789">
            <v>9.2557173669000001E-2</v>
          </cell>
          <cell r="AI1789">
            <v>0.16346682078700001</v>
          </cell>
          <cell r="AJ1789">
            <v>0.115228488515</v>
          </cell>
          <cell r="AK1789">
            <v>0.114609719609</v>
          </cell>
          <cell r="AL1789">
            <v>9.4576455938000001E-2</v>
          </cell>
          <cell r="AM1789">
            <v>9.4542102633000002E-2</v>
          </cell>
          <cell r="AN1789">
            <v>9.4951412013999995E-2</v>
          </cell>
          <cell r="AO1789">
            <v>9.7608234941999994E-2</v>
          </cell>
          <cell r="AP1789">
            <v>9.7565974663000002E-2</v>
          </cell>
          <cell r="AQ1789">
            <v>9.8344572325000004E-2</v>
          </cell>
        </row>
        <row r="1790">
          <cell r="A1790" t="str">
            <v>OFC - ShanghaiElectricityCost per Unit</v>
          </cell>
          <cell r="Q1790">
            <v>0.31250512085799997</v>
          </cell>
          <cell r="R1790">
            <v>0.25305338354200002</v>
          </cell>
          <cell r="S1790">
            <v>0.25986166653199999</v>
          </cell>
          <cell r="T1790">
            <v>0.20201487782700001</v>
          </cell>
          <cell r="U1790">
            <v>0.23593538868300001</v>
          </cell>
          <cell r="V1790">
            <v>0.214510652755</v>
          </cell>
          <cell r="W1790">
            <v>0.22583066048799999</v>
          </cell>
          <cell r="X1790">
            <v>0.26046111683299999</v>
          </cell>
          <cell r="Y1790">
            <v>0.20726735275800001</v>
          </cell>
          <cell r="Z1790">
            <v>0.21382971433299999</v>
          </cell>
          <cell r="AA1790">
            <v>0.214706719499</v>
          </cell>
          <cell r="AB1790">
            <v>0.20890661695099999</v>
          </cell>
          <cell r="AC1790">
            <v>0.23133473961699999</v>
          </cell>
          <cell r="AD1790">
            <v>0.23251566578399999</v>
          </cell>
          <cell r="AE1790">
            <v>0.217370402292</v>
          </cell>
          <cell r="AF1790">
            <v>0.20516157101999999</v>
          </cell>
          <cell r="AG1790">
            <v>0.234431117918</v>
          </cell>
          <cell r="AH1790">
            <v>0.198552766381</v>
          </cell>
          <cell r="AI1790">
            <v>0.26260495482000001</v>
          </cell>
          <cell r="AJ1790">
            <v>0.23142848939300001</v>
          </cell>
          <cell r="AK1790">
            <v>0.231242850901</v>
          </cell>
          <cell r="AL1790">
            <v>0.188357008391</v>
          </cell>
          <cell r="AM1790">
            <v>0.18755315385400001</v>
          </cell>
          <cell r="AN1790">
            <v>0.191077495731</v>
          </cell>
          <cell r="AO1790">
            <v>0.19517669869199999</v>
          </cell>
          <cell r="AP1790">
            <v>0.20346105894700001</v>
          </cell>
          <cell r="AQ1790">
            <v>0.197869827542</v>
          </cell>
        </row>
        <row r="1791">
          <cell r="A1791" t="str">
            <v>OFC - ShanghaiElectricityService Usage</v>
          </cell>
          <cell r="Q1791">
            <v>1251031</v>
          </cell>
          <cell r="R1791">
            <v>1725500</v>
          </cell>
          <cell r="S1791">
            <v>1603199.6</v>
          </cell>
          <cell r="T1791">
            <v>1739640</v>
          </cell>
          <cell r="U1791">
            <v>1778500.4</v>
          </cell>
          <cell r="V1791">
            <v>1891039.6</v>
          </cell>
          <cell r="W1791">
            <v>1884980</v>
          </cell>
          <cell r="X1791">
            <v>1933740.4</v>
          </cell>
          <cell r="Y1791">
            <v>1694980.8</v>
          </cell>
          <cell r="Z1791">
            <v>1936899</v>
          </cell>
          <cell r="AA1791">
            <v>1711760.4</v>
          </cell>
          <cell r="AB1791">
            <v>1615340</v>
          </cell>
          <cell r="AC1791">
            <v>1667021</v>
          </cell>
          <cell r="AD1791">
            <v>1638460</v>
          </cell>
          <cell r="AE1791">
            <v>1500220</v>
          </cell>
          <cell r="AF1791">
            <v>1729881</v>
          </cell>
          <cell r="AG1791">
            <v>1751000</v>
          </cell>
          <cell r="AH1791">
            <v>1872819</v>
          </cell>
          <cell r="AI1791">
            <v>1558122</v>
          </cell>
          <cell r="AJ1791">
            <v>1993139.6</v>
          </cell>
          <cell r="AK1791">
            <v>1801459.2</v>
          </cell>
          <cell r="AL1791">
            <v>1759080</v>
          </cell>
          <cell r="AM1791">
            <v>1810960</v>
          </cell>
          <cell r="AN1791">
            <v>1627519.6</v>
          </cell>
          <cell r="AO1791">
            <v>1794961.4</v>
          </cell>
          <cell r="AP1791">
            <v>1672816.56</v>
          </cell>
          <cell r="AQ1791">
            <v>1523519.6</v>
          </cell>
        </row>
        <row r="1792">
          <cell r="A1792" t="str">
            <v>OFC - ShanghaiElectricityService Cost</v>
          </cell>
          <cell r="Q1792">
            <v>97595.625952394999</v>
          </cell>
          <cell r="R1792">
            <v>109162.41016996199</v>
          </cell>
          <cell r="S1792">
            <v>104162.046258047</v>
          </cell>
          <cell r="T1792">
            <v>87876.456975877503</v>
          </cell>
          <cell r="U1792">
            <v>104653.26549575001</v>
          </cell>
          <cell r="V1792">
            <v>100920.21946647399</v>
          </cell>
          <cell r="W1792">
            <v>106414.422747807</v>
          </cell>
          <cell r="X1792">
            <v>125831.002055626</v>
          </cell>
          <cell r="Y1792">
            <v>87812.289143275993</v>
          </cell>
          <cell r="Z1792">
            <v>102738.052347181</v>
          </cell>
          <cell r="AA1792">
            <v>91725.802764414504</v>
          </cell>
          <cell r="AB1792">
            <v>84323.739900543005</v>
          </cell>
          <cell r="AC1792">
            <v>96480.739459157005</v>
          </cell>
          <cell r="AD1792">
            <v>95152.787200657505</v>
          </cell>
          <cell r="AE1792">
            <v>81394.223283676998</v>
          </cell>
          <cell r="AF1792">
            <v>88724.321919367503</v>
          </cell>
          <cell r="AG1792">
            <v>102568.294266426</v>
          </cell>
          <cell r="AH1792">
            <v>92648.012482873004</v>
          </cell>
          <cell r="AI1792">
            <v>100585.96712987901</v>
          </cell>
          <cell r="AJ1792">
            <v>115284.28531980301</v>
          </cell>
          <cell r="AK1792">
            <v>104032.382601616</v>
          </cell>
          <cell r="AL1792">
            <v>82852.075319711497</v>
          </cell>
          <cell r="AM1792">
            <v>84890.982082868504</v>
          </cell>
          <cell r="AN1792">
            <v>77741.245952597994</v>
          </cell>
          <cell r="AO1792">
            <v>87583.731669463494</v>
          </cell>
          <cell r="AP1792">
            <v>84866.908094069993</v>
          </cell>
          <cell r="AQ1792">
            <v>75371.015696970499</v>
          </cell>
        </row>
        <row r="1793">
          <cell r="A1793" t="str">
            <v>OFC - StrykowElectricityEDF Polska</v>
          </cell>
          <cell r="Q1793">
            <v>1002510</v>
          </cell>
          <cell r="R1793">
            <v>1027950</v>
          </cell>
          <cell r="S1793">
            <v>1011542</v>
          </cell>
          <cell r="T1793">
            <v>1101506.3</v>
          </cell>
          <cell r="U1793">
            <v>1081936.6000000001</v>
          </cell>
          <cell r="V1793">
            <v>1188243.1000000001</v>
          </cell>
          <cell r="W1793">
            <v>1314320</v>
          </cell>
          <cell r="X1793">
            <v>1254194.8999999999</v>
          </cell>
          <cell r="Y1793">
            <v>1250490</v>
          </cell>
          <cell r="Z1793">
            <v>1315370</v>
          </cell>
          <cell r="AA1793">
            <v>1184044</v>
          </cell>
          <cell r="AB1793">
            <v>961160</v>
          </cell>
          <cell r="AC1793">
            <v>1072710</v>
          </cell>
          <cell r="AD1793">
            <v>1082760</v>
          </cell>
          <cell r="AE1793">
            <v>1211680</v>
          </cell>
          <cell r="AF1793">
            <v>1107170</v>
          </cell>
        </row>
        <row r="1794">
          <cell r="A1794" t="str">
            <v>OFC - StrykowElectricityEDF Polska</v>
          </cell>
          <cell r="Q1794">
            <v>66891.550148837996</v>
          </cell>
          <cell r="R1794">
            <v>70057.919174524999</v>
          </cell>
          <cell r="S1794">
            <v>73423.645025581995</v>
          </cell>
          <cell r="T1794">
            <v>78572.760725569999</v>
          </cell>
          <cell r="U1794">
            <v>74834.815489214001</v>
          </cell>
          <cell r="V1794">
            <v>81465.346260428007</v>
          </cell>
          <cell r="W1794">
            <v>93601.104180562994</v>
          </cell>
          <cell r="X1794">
            <v>89868.298404066998</v>
          </cell>
          <cell r="Y1794">
            <v>72774.831043704005</v>
          </cell>
          <cell r="Z1794">
            <v>92450.538127848005</v>
          </cell>
          <cell r="AA1794">
            <v>77939.803144161997</v>
          </cell>
          <cell r="AB1794">
            <v>51809.987092265001</v>
          </cell>
          <cell r="AC1794">
            <v>75072.553382640006</v>
          </cell>
          <cell r="AD1794">
            <v>78383.224358677995</v>
          </cell>
          <cell r="AE1794">
            <v>86042.405371319997</v>
          </cell>
          <cell r="AF1794">
            <v>79942.436559206006</v>
          </cell>
        </row>
        <row r="1795">
          <cell r="A1795" t="str">
            <v>OFC - StrykowElectricityEDF Polska</v>
          </cell>
          <cell r="Q1795">
            <v>6.6724072726000005E-2</v>
          </cell>
          <cell r="R1795">
            <v>6.8153041659999997E-2</v>
          </cell>
          <cell r="S1795">
            <v>7.2585859040000006E-2</v>
          </cell>
          <cell r="T1795">
            <v>7.1332102888999993E-2</v>
          </cell>
          <cell r="U1795">
            <v>6.9167468304999993E-2</v>
          </cell>
          <cell r="V1795">
            <v>6.8559494484000005E-2</v>
          </cell>
          <cell r="W1795">
            <v>7.1216373622999998E-2</v>
          </cell>
          <cell r="X1795">
            <v>7.1654173050000006E-2</v>
          </cell>
          <cell r="Y1795">
            <v>5.819705159E-2</v>
          </cell>
          <cell r="Z1795">
            <v>7.0284815776000001E-2</v>
          </cell>
          <cell r="AA1795">
            <v>6.5825090236E-2</v>
          </cell>
          <cell r="AB1795">
            <v>5.3903603033999999E-2</v>
          </cell>
          <cell r="AC1795">
            <v>6.9984015607000002E-2</v>
          </cell>
          <cell r="AD1795">
            <v>7.2392057666000001E-2</v>
          </cell>
          <cell r="AE1795">
            <v>7.1010832373999994E-2</v>
          </cell>
          <cell r="AF1795">
            <v>7.2204301560000003E-2</v>
          </cell>
        </row>
        <row r="1796">
          <cell r="A1796" t="str">
            <v>OFC - StrykowElectricityPGE Lodzki Zaklad Energetyczny S.A.</v>
          </cell>
          <cell r="Q1796">
            <v>1002586.44</v>
          </cell>
          <cell r="R1796">
            <v>1028143.268</v>
          </cell>
          <cell r="S1796">
            <v>1011745.74</v>
          </cell>
          <cell r="T1796">
            <v>1101730.2039999999</v>
          </cell>
          <cell r="U1796">
            <v>1082127.098</v>
          </cell>
          <cell r="V1796">
            <v>1188520.504</v>
          </cell>
          <cell r="W1796">
            <v>1314570.57</v>
          </cell>
          <cell r="X1796">
            <v>1254442.5</v>
          </cell>
          <cell r="Y1796">
            <v>1250722.4140000001</v>
          </cell>
          <cell r="Z1796">
            <v>1155147.7239999999</v>
          </cell>
          <cell r="AA1796">
            <v>1039825.05</v>
          </cell>
          <cell r="AB1796">
            <v>961377.51</v>
          </cell>
          <cell r="AC1796">
            <v>1072769.3700000001</v>
          </cell>
          <cell r="AD1796">
            <v>1082989.29</v>
          </cell>
          <cell r="AE1796">
            <v>1211929.74</v>
          </cell>
          <cell r="AF1796">
            <v>1107419.6399999999</v>
          </cell>
          <cell r="AI1796">
            <v>1354601.22</v>
          </cell>
          <cell r="AJ1796">
            <v>1328853</v>
          </cell>
          <cell r="AK1796">
            <v>1173164.28</v>
          </cell>
          <cell r="AL1796">
            <v>1198311.96</v>
          </cell>
          <cell r="AM1796">
            <v>1143795.18</v>
          </cell>
          <cell r="AN1796">
            <v>1084451.1599999999</v>
          </cell>
          <cell r="AO1796">
            <v>1274381.8799999999</v>
          </cell>
          <cell r="AP1796">
            <v>1250353.6499999999</v>
          </cell>
        </row>
        <row r="1797">
          <cell r="A1797" t="str">
            <v>OFC - StrykowElectricityPGE Lodzki Zaklad Energetyczny S.A.</v>
          </cell>
          <cell r="Q1797">
            <v>24755.899470682001</v>
          </cell>
          <cell r="R1797">
            <v>20867.333501224999</v>
          </cell>
          <cell r="S1797">
            <v>21489.969677779001</v>
          </cell>
          <cell r="T1797">
            <v>27019.413143793001</v>
          </cell>
          <cell r="U1797">
            <v>25594.771162526999</v>
          </cell>
          <cell r="V1797">
            <v>26870.637185154999</v>
          </cell>
          <cell r="W1797">
            <v>30607.696652141</v>
          </cell>
          <cell r="X1797">
            <v>29275.938918691001</v>
          </cell>
          <cell r="Y1797">
            <v>30089.829594497001</v>
          </cell>
          <cell r="Z1797">
            <v>23184.491436357999</v>
          </cell>
          <cell r="AA1797">
            <v>25205.264817334999</v>
          </cell>
          <cell r="AB1797">
            <v>24837.00777543</v>
          </cell>
          <cell r="AC1797">
            <v>29700.473731261001</v>
          </cell>
          <cell r="AD1797">
            <v>24076.268376352</v>
          </cell>
          <cell r="AE1797">
            <v>31999.835621396</v>
          </cell>
          <cell r="AF1797">
            <v>24734.340628028</v>
          </cell>
          <cell r="AI1797">
            <v>36720.840927607998</v>
          </cell>
          <cell r="AJ1797">
            <v>29763.416844110001</v>
          </cell>
          <cell r="AK1797">
            <v>27191.239755229999</v>
          </cell>
          <cell r="AL1797">
            <v>28843.714471149</v>
          </cell>
          <cell r="AM1797">
            <v>28668.733561943998</v>
          </cell>
          <cell r="AN1797">
            <v>28119.956382696</v>
          </cell>
          <cell r="AO1797">
            <v>32694.325875855</v>
          </cell>
          <cell r="AP1797">
            <v>31553.077081338</v>
          </cell>
        </row>
        <row r="1798">
          <cell r="A1798" t="str">
            <v>OFC - StrykowElectricityPGE Lodzki Zaklad Energetyczny S.A.</v>
          </cell>
          <cell r="Q1798">
            <v>2.4692035003000001E-2</v>
          </cell>
          <cell r="R1798">
            <v>2.0296133963E-2</v>
          </cell>
          <cell r="S1798">
            <v>2.1240484468999999E-2</v>
          </cell>
          <cell r="T1798">
            <v>2.4524527915E-2</v>
          </cell>
          <cell r="U1798">
            <v>2.3652278193E-2</v>
          </cell>
          <cell r="V1798">
            <v>2.2608475911000001E-2</v>
          </cell>
          <cell r="W1798">
            <v>2.3283418441000001E-2</v>
          </cell>
          <cell r="X1798">
            <v>2.3337808562999999E-2</v>
          </cell>
          <cell r="Y1798">
            <v>2.405795983E-2</v>
          </cell>
          <cell r="Z1798">
            <v>2.0070585738999999E-2</v>
          </cell>
          <cell r="AA1798">
            <v>2.4239909220000001E-2</v>
          </cell>
          <cell r="AB1798">
            <v>2.5834812565E-2</v>
          </cell>
          <cell r="AC1798">
            <v>2.7685795812000001E-2</v>
          </cell>
          <cell r="AD1798">
            <v>2.2231307916E-2</v>
          </cell>
          <cell r="AE1798">
            <v>2.6404035286999999E-2</v>
          </cell>
          <cell r="AF1798">
            <v>2.2335111040000001E-2</v>
          </cell>
          <cell r="AI1798">
            <v>2.7108229628999999E-2</v>
          </cell>
          <cell r="AJ1798">
            <v>2.2397824924000002E-2</v>
          </cell>
          <cell r="AK1798">
            <v>2.3177691495E-2</v>
          </cell>
          <cell r="AL1798">
            <v>2.4070288400000001E-2</v>
          </cell>
          <cell r="AM1798">
            <v>2.5064569306000001E-2</v>
          </cell>
          <cell r="AN1798">
            <v>2.5930127072E-2</v>
          </cell>
          <cell r="AO1798">
            <v>2.5655046096E-2</v>
          </cell>
          <cell r="AP1798">
            <v>2.5235322086999998E-2</v>
          </cell>
        </row>
        <row r="1799">
          <cell r="A1799" t="str">
            <v>OFC - StrykowElectricityCEZ Trade Polska</v>
          </cell>
          <cell r="AI1799">
            <v>1354601.22</v>
          </cell>
          <cell r="AJ1799">
            <v>1328589.6000000001</v>
          </cell>
          <cell r="AK1799">
            <v>1172879.81</v>
          </cell>
          <cell r="AL1799">
            <v>1198105.6299999999</v>
          </cell>
          <cell r="AM1799">
            <v>1143589.76</v>
          </cell>
          <cell r="AN1799">
            <v>1084191.28</v>
          </cell>
          <cell r="AO1799">
            <v>1274308.1299999999</v>
          </cell>
          <cell r="AP1799">
            <v>1250096.3999999999</v>
          </cell>
        </row>
        <row r="1800">
          <cell r="A1800" t="str">
            <v>OFC - StrykowElectricityCEZ Trade Polska</v>
          </cell>
          <cell r="AI1800">
            <v>80385.424390162007</v>
          </cell>
          <cell r="AJ1800">
            <v>98256.150228712999</v>
          </cell>
          <cell r="AK1800">
            <v>83025.139563983001</v>
          </cell>
          <cell r="AL1800">
            <v>66464.183017107003</v>
          </cell>
          <cell r="AM1800">
            <v>65905.886641314006</v>
          </cell>
          <cell r="AN1800">
            <v>63499.12504282</v>
          </cell>
          <cell r="AO1800">
            <v>83255.930333081007</v>
          </cell>
          <cell r="AP1800">
            <v>78376.219545828004</v>
          </cell>
        </row>
        <row r="1801">
          <cell r="A1801" t="str">
            <v>OFC - StrykowElectricityCEZ Trade Polska</v>
          </cell>
          <cell r="AI1801">
            <v>5.9342501100999999E-2</v>
          </cell>
          <cell r="AJ1801">
            <v>7.3955230590000004E-2</v>
          </cell>
          <cell r="AK1801">
            <v>7.0787423276999994E-2</v>
          </cell>
          <cell r="AL1801">
            <v>5.5474393369000001E-2</v>
          </cell>
          <cell r="AM1801">
            <v>5.7630707221999998E-2</v>
          </cell>
          <cell r="AN1801">
            <v>5.8568193836000003E-2</v>
          </cell>
          <cell r="AO1801">
            <v>6.5334222055000002E-2</v>
          </cell>
          <cell r="AP1801">
            <v>6.2696140509999998E-2</v>
          </cell>
        </row>
        <row r="1802">
          <cell r="A1802" t="str">
            <v>OFC - StrykowElectricityCost per Unit</v>
          </cell>
          <cell r="Q1802">
            <v>9.1416107728999996E-2</v>
          </cell>
          <cell r="R1802">
            <v>8.8449175623000004E-2</v>
          </cell>
          <cell r="S1802">
            <v>9.3826343509999993E-2</v>
          </cell>
          <cell r="T1802">
            <v>9.5856630804999995E-2</v>
          </cell>
          <cell r="U1802">
            <v>9.2819746499000003E-2</v>
          </cell>
          <cell r="V1802">
            <v>9.1167970395000006E-2</v>
          </cell>
          <cell r="W1802">
            <v>9.4499792063999999E-2</v>
          </cell>
          <cell r="X1802">
            <v>9.4991981614000007E-2</v>
          </cell>
          <cell r="Y1802">
            <v>8.2255011419999996E-2</v>
          </cell>
          <cell r="Z1802">
            <v>9.0355401515000003E-2</v>
          </cell>
          <cell r="AA1802">
            <v>9.0064999457E-2</v>
          </cell>
          <cell r="AB1802">
            <v>7.9738415598999995E-2</v>
          </cell>
          <cell r="AC1802">
            <v>9.7669811418999997E-2</v>
          </cell>
          <cell r="AD1802">
            <v>9.4623365582000005E-2</v>
          </cell>
          <cell r="AE1802">
            <v>9.7414867661999999E-2</v>
          </cell>
          <cell r="AF1802">
            <v>9.4539412601000003E-2</v>
          </cell>
          <cell r="AI1802">
            <v>8.6450730729999994E-2</v>
          </cell>
          <cell r="AJ1802">
            <v>9.6353055514999994E-2</v>
          </cell>
          <cell r="AK1802">
            <v>9.3965114771999994E-2</v>
          </cell>
          <cell r="AL1802">
            <v>7.954468177E-2</v>
          </cell>
          <cell r="AM1802">
            <v>8.2695276528999995E-2</v>
          </cell>
          <cell r="AN1802">
            <v>8.4498320907999996E-2</v>
          </cell>
          <cell r="AO1802">
            <v>9.0989268151999994E-2</v>
          </cell>
          <cell r="AP1802">
            <v>8.7931462597999999E-2</v>
          </cell>
        </row>
        <row r="1803">
          <cell r="A1803" t="str">
            <v>OFC - StrykowElectricityService Usage</v>
          </cell>
          <cell r="Q1803">
            <v>1002586.44</v>
          </cell>
          <cell r="R1803">
            <v>1028143.268</v>
          </cell>
          <cell r="S1803">
            <v>1011745.74</v>
          </cell>
          <cell r="T1803">
            <v>1101730.2039999999</v>
          </cell>
          <cell r="U1803">
            <v>1082127.098</v>
          </cell>
          <cell r="V1803">
            <v>1188520.504</v>
          </cell>
          <cell r="W1803">
            <v>1314570.57</v>
          </cell>
          <cell r="X1803">
            <v>1254442.5</v>
          </cell>
          <cell r="Y1803">
            <v>1250722.4140000001</v>
          </cell>
          <cell r="Z1803">
            <v>1155147.7239999999</v>
          </cell>
          <cell r="AA1803">
            <v>1039825.05</v>
          </cell>
          <cell r="AB1803">
            <v>961377.51</v>
          </cell>
          <cell r="AC1803">
            <v>1072769.3700000001</v>
          </cell>
          <cell r="AD1803">
            <v>1082989.29</v>
          </cell>
          <cell r="AE1803">
            <v>1211929.74</v>
          </cell>
          <cell r="AF1803">
            <v>1107419.6399999999</v>
          </cell>
          <cell r="AI1803">
            <v>2709202.44</v>
          </cell>
          <cell r="AJ1803">
            <v>2657442.6</v>
          </cell>
          <cell r="AK1803">
            <v>2346044.09</v>
          </cell>
          <cell r="AL1803">
            <v>2396417.59</v>
          </cell>
          <cell r="AM1803">
            <v>2287384.94</v>
          </cell>
          <cell r="AN1803">
            <v>2168642.44</v>
          </cell>
          <cell r="AO1803">
            <v>2548690.0099999998</v>
          </cell>
          <cell r="AP1803">
            <v>2500450.0499999998</v>
          </cell>
        </row>
        <row r="1804">
          <cell r="A1804" t="str">
            <v>OFC - StrykowElectricityService Cost</v>
          </cell>
          <cell r="Q1804">
            <v>45823.724809760002</v>
          </cell>
          <cell r="R1804">
            <v>45462.626337875001</v>
          </cell>
          <cell r="S1804">
            <v>47456.807351680502</v>
          </cell>
          <cell r="T1804">
            <v>52796.086934681502</v>
          </cell>
          <cell r="U1804">
            <v>50214.793325870502</v>
          </cell>
          <cell r="V1804">
            <v>54167.991722791499</v>
          </cell>
          <cell r="W1804">
            <v>62104.400416352</v>
          </cell>
          <cell r="X1804">
            <v>59572.118661378998</v>
          </cell>
          <cell r="Y1804">
            <v>51432.330319100503</v>
          </cell>
          <cell r="Z1804">
            <v>57817.514782102997</v>
          </cell>
          <cell r="AA1804">
            <v>51572.5339807485</v>
          </cell>
          <cell r="AB1804">
            <v>38323.4974338475</v>
          </cell>
          <cell r="AC1804">
            <v>52386.5135569505</v>
          </cell>
          <cell r="AD1804">
            <v>51229.746367514999</v>
          </cell>
          <cell r="AE1804">
            <v>59021.120496358002</v>
          </cell>
          <cell r="AF1804">
            <v>52338.388593616997</v>
          </cell>
          <cell r="AI1804">
            <v>58553.132658884999</v>
          </cell>
          <cell r="AJ1804">
            <v>64009.783536411502</v>
          </cell>
          <cell r="AK1804">
            <v>55108.189659606498</v>
          </cell>
          <cell r="AL1804">
            <v>47653.948744128</v>
          </cell>
          <cell r="AM1804">
            <v>47287.310101629002</v>
          </cell>
          <cell r="AN1804">
            <v>45809.540712757997</v>
          </cell>
          <cell r="AO1804">
            <v>57975.128104468</v>
          </cell>
          <cell r="AP1804">
            <v>54964.648313582999</v>
          </cell>
        </row>
        <row r="1805">
          <cell r="A1805" t="str">
            <v>OFC - WilmingtonElectricityDuke Energy Progress Carolinas</v>
          </cell>
          <cell r="Q1805">
            <v>16057619.952688172</v>
          </cell>
          <cell r="R1805">
            <v>15441961.913793104</v>
          </cell>
          <cell r="S1805">
            <v>16830229.186206896</v>
          </cell>
          <cell r="T1805">
            <v>16513195.5</v>
          </cell>
          <cell r="U1805">
            <v>16971259.241935484</v>
          </cell>
          <cell r="V1805">
            <v>17218931.913236931</v>
          </cell>
          <cell r="W1805">
            <v>18468221.010011122</v>
          </cell>
          <cell r="X1805">
            <v>18540448.178494625</v>
          </cell>
          <cell r="Y1805">
            <v>17790392.05172414</v>
          </cell>
          <cell r="Z1805">
            <v>17438659.003337041</v>
          </cell>
          <cell r="AA1805">
            <v>16393286.47942158</v>
          </cell>
          <cell r="AB1805">
            <v>16825963.060066741</v>
          </cell>
          <cell r="AC1805">
            <v>16449610.387096774</v>
          </cell>
          <cell r="AD1805">
            <v>14792573.448156683</v>
          </cell>
          <cell r="AE1805">
            <v>16687354.169047618</v>
          </cell>
          <cell r="AF1805">
            <v>16353387.5</v>
          </cell>
          <cell r="AG1805">
            <v>17371825.5</v>
          </cell>
          <cell r="AH1805">
            <v>17345309.482758619</v>
          </cell>
          <cell r="AI1805">
            <v>17986806.33075862</v>
          </cell>
          <cell r="AJ1805">
            <v>17424381.961666666</v>
          </cell>
          <cell r="AK1805">
            <v>16295298.534482758</v>
          </cell>
          <cell r="AL1805">
            <v>16833399.901149426</v>
          </cell>
          <cell r="AM1805">
            <v>15861991.879310345</v>
          </cell>
          <cell r="AN1805">
            <v>15945824.312643679</v>
          </cell>
          <cell r="AO1805">
            <v>15227799.016129032</v>
          </cell>
          <cell r="AP1805">
            <v>13737516.594982078</v>
          </cell>
          <cell r="AQ1805">
            <v>16306214.150537634</v>
          </cell>
          <cell r="AR1805">
            <v>15733742.016129032</v>
          </cell>
        </row>
        <row r="1806">
          <cell r="A1806" t="str">
            <v>OFC - WilmingtonElectricityDuke Energy Progress Carolinas</v>
          </cell>
          <cell r="Q1806">
            <v>881269.0473763441</v>
          </cell>
          <cell r="R1806">
            <v>847393.86</v>
          </cell>
          <cell r="S1806">
            <v>918014.02</v>
          </cell>
          <cell r="T1806">
            <v>894914.42</v>
          </cell>
          <cell r="U1806">
            <v>947489.3429032258</v>
          </cell>
          <cell r="V1806">
            <v>1009580.6008898776</v>
          </cell>
          <cell r="W1806">
            <v>1098638.1644382647</v>
          </cell>
          <cell r="X1806">
            <v>1086847.2613548387</v>
          </cell>
          <cell r="Y1806">
            <v>1022699.3239655172</v>
          </cell>
          <cell r="Z1806">
            <v>965829.10864293657</v>
          </cell>
          <cell r="AA1806">
            <v>879524.12652947719</v>
          </cell>
          <cell r="AB1806">
            <v>879816.27040044498</v>
          </cell>
          <cell r="AC1806">
            <v>840439.94096774189</v>
          </cell>
          <cell r="AD1806">
            <v>761953.60198156687</v>
          </cell>
          <cell r="AE1806">
            <v>861420.80952380947</v>
          </cell>
          <cell r="AF1806">
            <v>836605.14</v>
          </cell>
          <cell r="AG1806">
            <v>908809.03366666671</v>
          </cell>
          <cell r="AH1806">
            <v>961450.53431034484</v>
          </cell>
          <cell r="AI1806">
            <v>1030156.0986436781</v>
          </cell>
          <cell r="AJ1806">
            <v>1008951.4603333334</v>
          </cell>
          <cell r="AK1806">
            <v>939236.41275862069</v>
          </cell>
          <cell r="AL1806">
            <v>901478.05409195402</v>
          </cell>
          <cell r="AM1806">
            <v>843548.92431034485</v>
          </cell>
          <cell r="AN1806">
            <v>918657.92397701147</v>
          </cell>
          <cell r="AO1806">
            <v>932556.25887096778</v>
          </cell>
          <cell r="AP1806">
            <v>832011.20464755083</v>
          </cell>
          <cell r="AQ1806">
            <v>917870.50218637998</v>
          </cell>
          <cell r="AR1806">
            <v>886354.52225806448</v>
          </cell>
        </row>
        <row r="1807">
          <cell r="A1807" t="str">
            <v>OFC - WilmingtonElectricityDuke Energy Progress Carolinas</v>
          </cell>
          <cell r="Q1807">
            <v>5.4881672998000001E-2</v>
          </cell>
          <cell r="R1807">
            <v>5.4876049087999999E-2</v>
          </cell>
          <cell r="S1807">
            <v>5.4545544794999998E-2</v>
          </cell>
          <cell r="T1807">
            <v>5.4193897237999999E-2</v>
          </cell>
          <cell r="U1807">
            <v>5.5829053660000003E-2</v>
          </cell>
          <cell r="V1807">
            <v>5.8632010741000003E-2</v>
          </cell>
          <cell r="W1807">
            <v>5.9488034273999998E-2</v>
          </cell>
          <cell r="X1807">
            <v>5.8620333816999999E-2</v>
          </cell>
          <cell r="Y1807">
            <v>5.7486047579999998E-2</v>
          </cell>
          <cell r="Z1807">
            <v>5.5384368055000001E-2</v>
          </cell>
          <cell r="AA1807">
            <v>5.3651482734999999E-2</v>
          </cell>
          <cell r="AB1807">
            <v>5.2289207295000001E-2</v>
          </cell>
          <cell r="AC1807">
            <v>5.1091784011000001E-2</v>
          </cell>
          <cell r="AD1807">
            <v>5.1509198494E-2</v>
          </cell>
          <cell r="AE1807">
            <v>5.1621173781999999E-2</v>
          </cell>
          <cell r="AF1807">
            <v>5.1157910860000003E-2</v>
          </cell>
          <cell r="AG1807">
            <v>5.2315114129000001E-2</v>
          </cell>
          <cell r="AH1807">
            <v>5.5430001711000002E-2</v>
          </cell>
          <cell r="AI1807">
            <v>5.7272874332999997E-2</v>
          </cell>
          <cell r="AJ1807">
            <v>5.7904576617999998E-2</v>
          </cell>
          <cell r="AK1807">
            <v>5.7638490682999997E-2</v>
          </cell>
          <cell r="AL1807">
            <v>5.3552939951000002E-2</v>
          </cell>
          <cell r="AM1807">
            <v>5.3180516716999998E-2</v>
          </cell>
          <cell r="AN1807">
            <v>5.7611190614000003E-2</v>
          </cell>
          <cell r="AO1807">
            <v>6.1240383975999999E-2</v>
          </cell>
          <cell r="AP1807">
            <v>6.0564891688E-2</v>
          </cell>
          <cell r="AQ1807">
            <v>5.6289614113E-2</v>
          </cell>
          <cell r="AR1807">
            <v>5.6334629189999999E-2</v>
          </cell>
        </row>
        <row r="1808">
          <cell r="A1808" t="str">
            <v>OFC - WilmingtonElectricityDuke Energy Progress Carolinas</v>
          </cell>
          <cell r="Q1808">
            <v>14212.310924369747</v>
          </cell>
          <cell r="R1808">
            <v>14005.904761904761</v>
          </cell>
          <cell r="S1808">
            <v>14393.333333333332</v>
          </cell>
          <cell r="T1808">
            <v>13869.333333333332</v>
          </cell>
          <cell r="U1808">
            <v>14845.16129032258</v>
          </cell>
          <cell r="V1808">
            <v>16397.419354838708</v>
          </cell>
          <cell r="W1808">
            <v>19691.212458286984</v>
          </cell>
          <cell r="X1808">
            <v>19279.540229885057</v>
          </cell>
          <cell r="Y1808">
            <v>14546.666666666666</v>
          </cell>
          <cell r="Z1808">
            <v>14363.870967741936</v>
          </cell>
          <cell r="AA1808">
            <v>13775.129032258064</v>
          </cell>
          <cell r="AB1808">
            <v>15374.529411764704</v>
          </cell>
          <cell r="AC1808">
            <v>13274.401622718053</v>
          </cell>
          <cell r="AD1808">
            <v>12550.068965517241</v>
          </cell>
          <cell r="AE1808">
            <v>13753.25</v>
          </cell>
          <cell r="AF1808">
            <v>13173.922413793103</v>
          </cell>
          <cell r="AG1808">
            <v>15452.827586206897</v>
          </cell>
          <cell r="AH1808">
            <v>16233.1875</v>
          </cell>
          <cell r="AI1808">
            <v>19160.536637931033</v>
          </cell>
          <cell r="AJ1808">
            <v>21132.336468129572</v>
          </cell>
          <cell r="AK1808">
            <v>23785.491118077323</v>
          </cell>
          <cell r="AL1808">
            <v>51089.448275862065</v>
          </cell>
          <cell r="AM1808">
            <v>45988.645161290326</v>
          </cell>
          <cell r="AN1808">
            <v>54771.173020527858</v>
          </cell>
          <cell r="AO1808">
            <v>69828.836990595606</v>
          </cell>
          <cell r="AP1808">
            <v>47473.448275862065</v>
          </cell>
          <cell r="AQ1808">
            <v>46581.896551724138</v>
          </cell>
          <cell r="AR1808">
            <v>44372.586206896551</v>
          </cell>
        </row>
        <row r="1809">
          <cell r="A1809" t="str">
            <v>OFC - WilmingtonElectricityDuke Energy Progress Carolinas</v>
          </cell>
          <cell r="Q1809">
            <v>1382.5444537815119</v>
          </cell>
          <cell r="R1809">
            <v>1385.3564285714281</v>
          </cell>
          <cell r="S1809">
            <v>1437.8569999999991</v>
          </cell>
          <cell r="T1809">
            <v>1435.8130000000001</v>
          </cell>
          <cell r="U1809">
            <v>1488.96693548387</v>
          </cell>
          <cell r="V1809">
            <v>1647.899999999999</v>
          </cell>
          <cell r="W1809">
            <v>1925.5466852057839</v>
          </cell>
          <cell r="X1809">
            <v>1976.837379310344</v>
          </cell>
          <cell r="Y1809">
            <v>1727.612965517241</v>
          </cell>
          <cell r="Z1809">
            <v>1537.1352280311451</v>
          </cell>
          <cell r="AA1809">
            <v>1338.1468064516121</v>
          </cell>
          <cell r="AB1809">
            <v>1304.5037058823521</v>
          </cell>
          <cell r="AC1809">
            <v>1262.0263286004049</v>
          </cell>
          <cell r="AD1809">
            <v>1241.278965517241</v>
          </cell>
          <cell r="AE1809">
            <v>1310.298125</v>
          </cell>
          <cell r="AF1809">
            <v>1241.9029094827581</v>
          </cell>
          <cell r="AG1809">
            <v>1484.3092988505739</v>
          </cell>
          <cell r="AH1809">
            <v>1568.7849791666661</v>
          </cell>
          <cell r="AI1809">
            <v>1799.1691702586199</v>
          </cell>
          <cell r="AJ1809">
            <v>1877.217335423197</v>
          </cell>
          <cell r="AK1809">
            <v>1957.8664576802501</v>
          </cell>
          <cell r="AL1809">
            <v>3857.814224137931</v>
          </cell>
          <cell r="AM1809">
            <v>3633.3899687419348</v>
          </cell>
          <cell r="AN1809">
            <v>4204.6990657126089</v>
          </cell>
          <cell r="AO1809">
            <v>5078.0009690282131</v>
          </cell>
          <cell r="AP1809">
            <v>3882.037521931034</v>
          </cell>
          <cell r="AQ1809">
            <v>4190.2735092636258</v>
          </cell>
          <cell r="AR1809">
            <v>3836.5660489432698</v>
          </cell>
        </row>
        <row r="1810">
          <cell r="A1810" t="str">
            <v>OFC - WilmingtonElectricityDuke Energy Progress Carolinas</v>
          </cell>
          <cell r="Q1810">
            <v>9.7277948754000004E-2</v>
          </cell>
          <cell r="R1810">
            <v>9.8912312493999996E-2</v>
          </cell>
          <cell r="S1810">
            <v>9.9897429364999998E-2</v>
          </cell>
          <cell r="T1810">
            <v>0.103524298211</v>
          </cell>
          <cell r="U1810">
            <v>0.10029981529699999</v>
          </cell>
          <cell r="V1810">
            <v>0.100497521246</v>
          </cell>
          <cell r="W1810">
            <v>9.7787106267999996E-2</v>
          </cell>
          <cell r="X1810">
            <v>0.102535504256</v>
          </cell>
          <cell r="Y1810">
            <v>0.118763494421</v>
          </cell>
          <cell r="Z1810">
            <v>0.107013995842</v>
          </cell>
          <cell r="AA1810">
            <v>9.7142233898999994E-2</v>
          </cell>
          <cell r="AB1810">
            <v>8.4848366472999995E-2</v>
          </cell>
          <cell r="AC1810">
            <v>9.5072182118999995E-2</v>
          </cell>
          <cell r="AD1810">
            <v>9.8906146964000005E-2</v>
          </cell>
          <cell r="AE1810">
            <v>9.5271890279999993E-2</v>
          </cell>
          <cell r="AF1810">
            <v>9.4269790763000003E-2</v>
          </cell>
          <cell r="AG1810">
            <v>9.6054219886999997E-2</v>
          </cell>
          <cell r="AH1810">
            <v>9.6640599953999998E-2</v>
          </cell>
          <cell r="AI1810">
            <v>9.3899727562000004E-2</v>
          </cell>
          <cell r="AJ1810">
            <v>8.8831508916999993E-2</v>
          </cell>
          <cell r="AK1810">
            <v>8.2313476226000007E-2</v>
          </cell>
          <cell r="AL1810">
            <v>7.5510978377999999E-2</v>
          </cell>
          <cell r="AM1810">
            <v>7.9006240692000004E-2</v>
          </cell>
          <cell r="AN1810">
            <v>7.6768468408000001E-2</v>
          </cell>
          <cell r="AO1810">
            <v>7.2720686578999993E-2</v>
          </cell>
          <cell r="AP1810">
            <v>8.1772815392000001E-2</v>
          </cell>
          <cell r="AQ1810">
            <v>8.9954978638000005E-2</v>
          </cell>
          <cell r="AR1810">
            <v>8.6462529612999994E-2</v>
          </cell>
        </row>
        <row r="1811">
          <cell r="A1811" t="str">
            <v>OFC - WilmingtonElectricityDuke Energy Progress Carolinas</v>
          </cell>
          <cell r="Q1811">
            <v>16925.785714285714</v>
          </cell>
          <cell r="R1811">
            <v>16626.214285714286</v>
          </cell>
          <cell r="S1811">
            <v>16566.3</v>
          </cell>
          <cell r="T1811">
            <v>16461.45</v>
          </cell>
          <cell r="U1811">
            <v>16387.040322580644</v>
          </cell>
          <cell r="V1811">
            <v>16496.088987764182</v>
          </cell>
          <cell r="W1811">
            <v>17550.62068965517</v>
          </cell>
          <cell r="X1811">
            <v>16668.5</v>
          </cell>
          <cell r="Y1811">
            <v>16413.53448275862</v>
          </cell>
          <cell r="Z1811">
            <v>17310.275862068964</v>
          </cell>
          <cell r="AA1811">
            <v>16135.564655172413</v>
          </cell>
          <cell r="AB1811">
            <v>48063.036764705881</v>
          </cell>
          <cell r="AC1811">
            <v>83623.950304259633</v>
          </cell>
          <cell r="AD1811">
            <v>15451.671264367817</v>
          </cell>
          <cell r="AE1811">
            <v>16406.966666666667</v>
          </cell>
          <cell r="AF1811">
            <v>15442.396551724138</v>
          </cell>
          <cell r="AG1811">
            <v>17102.570114942529</v>
          </cell>
          <cell r="AH1811">
            <v>15869.033333333333</v>
          </cell>
          <cell r="AI1811">
            <v>15998.879310344828</v>
          </cell>
          <cell r="AJ1811">
            <v>16927.846496106784</v>
          </cell>
          <cell r="AK1811">
            <v>16063.63133640553</v>
          </cell>
          <cell r="AL1811">
            <v>17253.529953917048</v>
          </cell>
          <cell r="AM1811">
            <v>15805.612903225807</v>
          </cell>
          <cell r="AN1811">
            <v>16248.205882352941</v>
          </cell>
          <cell r="AO1811">
            <v>15880.794117647058</v>
          </cell>
          <cell r="AP1811">
            <v>15604.448275862069</v>
          </cell>
          <cell r="AQ1811">
            <v>16793.301724137931</v>
          </cell>
          <cell r="AR1811">
            <v>15587.698275862069</v>
          </cell>
        </row>
        <row r="1812">
          <cell r="A1812" t="str">
            <v>OFC - WilmingtonElectricityDuke Energy Progress Carolinas</v>
          </cell>
          <cell r="Q1812">
            <v>3149.0025000000001</v>
          </cell>
          <cell r="R1812">
            <v>3089.8237499999991</v>
          </cell>
          <cell r="S1812">
            <v>3078.6892499999999</v>
          </cell>
          <cell r="T1812">
            <v>3059.2038750000002</v>
          </cell>
          <cell r="U1812">
            <v>3045.375544354838</v>
          </cell>
          <cell r="V1812">
            <v>3065.6412013348158</v>
          </cell>
          <cell r="W1812">
            <v>3274.8500889877641</v>
          </cell>
          <cell r="X1812">
            <v>3137.2692903225802</v>
          </cell>
          <cell r="Y1812">
            <v>3075.1747586206889</v>
          </cell>
          <cell r="Z1812">
            <v>3250.3572413793099</v>
          </cell>
          <cell r="AA1812">
            <v>2964.2812499999991</v>
          </cell>
          <cell r="AB1812">
            <v>2691.2899264705879</v>
          </cell>
          <cell r="AC1812">
            <v>2639.305720081135</v>
          </cell>
          <cell r="AD1812">
            <v>2657.9881034482751</v>
          </cell>
          <cell r="AE1812">
            <v>2822.3175000000001</v>
          </cell>
          <cell r="AF1812">
            <v>2656.3926724137932</v>
          </cell>
          <cell r="AG1812">
            <v>2941.9748275862062</v>
          </cell>
          <cell r="AH1812">
            <v>2729.7824999999998</v>
          </cell>
          <cell r="AI1812">
            <v>2752.1185344827582</v>
          </cell>
          <cell r="AJ1812">
            <v>2911.9189655172408</v>
          </cell>
          <cell r="AK1812">
            <v>2763.2571428571418</v>
          </cell>
          <cell r="AL1812">
            <v>2967.9428571428571</v>
          </cell>
          <cell r="AM1812">
            <v>2749.0966666666659</v>
          </cell>
          <cell r="AN1812">
            <v>2864.8365686274501</v>
          </cell>
          <cell r="AO1812">
            <v>2792.359868154158</v>
          </cell>
          <cell r="AP1812">
            <v>2826.428620689655</v>
          </cell>
          <cell r="AQ1812">
            <v>3013.1232758620681</v>
          </cell>
          <cell r="AR1812">
            <v>2741.0539655172411</v>
          </cell>
        </row>
        <row r="1813">
          <cell r="A1813" t="str">
            <v>OFC - WilmingtonElectricityDuke Energy Progress Carolinas</v>
          </cell>
          <cell r="Q1813">
            <v>0.186047640751</v>
          </cell>
          <cell r="R1813">
            <v>0.185840486409</v>
          </cell>
          <cell r="S1813">
            <v>0.185840486409</v>
          </cell>
          <cell r="T1813">
            <v>0.185840486409</v>
          </cell>
          <cell r="U1813">
            <v>0.185840486409</v>
          </cell>
          <cell r="V1813">
            <v>0.185840486409</v>
          </cell>
          <cell r="W1813">
            <v>0.18659454539500001</v>
          </cell>
          <cell r="X1813">
            <v>0.188215453719</v>
          </cell>
          <cell r="Y1813">
            <v>0.18735603607099999</v>
          </cell>
          <cell r="Z1813">
            <v>0.18777038952299999</v>
          </cell>
          <cell r="AA1813">
            <v>0.183711032947</v>
          </cell>
          <cell r="AB1813">
            <v>5.5995003803000001E-2</v>
          </cell>
          <cell r="AC1813">
            <v>3.1561600598999998E-2</v>
          </cell>
          <cell r="AD1813">
            <v>0.17201945718100001</v>
          </cell>
          <cell r="AE1813">
            <v>0.17201945718100001</v>
          </cell>
          <cell r="AF1813">
            <v>0.17201945718100001</v>
          </cell>
          <cell r="AG1813">
            <v>0.17201945718100001</v>
          </cell>
          <cell r="AH1813">
            <v>0.17201945718100001</v>
          </cell>
          <cell r="AI1813">
            <v>0.17201945718100001</v>
          </cell>
          <cell r="AJ1813">
            <v>0.17201945718100001</v>
          </cell>
          <cell r="AK1813">
            <v>0.17201945718100001</v>
          </cell>
          <cell r="AL1813">
            <v>0.17201945718100001</v>
          </cell>
          <cell r="AM1813">
            <v>0.17393167120399999</v>
          </cell>
          <cell r="AN1813">
            <v>0.17631710167600001</v>
          </cell>
          <cell r="AO1813">
            <v>0.175832508592</v>
          </cell>
          <cell r="AP1813">
            <v>0.18112967345700001</v>
          </cell>
          <cell r="AQ1813">
            <v>0.17942411357499999</v>
          </cell>
          <cell r="AR1813">
            <v>0.17584725576499999</v>
          </cell>
        </row>
        <row r="1814">
          <cell r="A1814" t="str">
            <v>OFC - WilmingtonElectricityDuke Energy Progress Carolinas</v>
          </cell>
          <cell r="Q1814">
            <v>43571.428571428572</v>
          </cell>
          <cell r="R1814">
            <v>39548.571428571428</v>
          </cell>
          <cell r="S1814">
            <v>35320</v>
          </cell>
          <cell r="T1814">
            <v>31960</v>
          </cell>
          <cell r="U1814">
            <v>33180.645161290326</v>
          </cell>
          <cell r="V1814">
            <v>38245.161290322583</v>
          </cell>
          <cell r="W1814">
            <v>44967.296996662961</v>
          </cell>
          <cell r="X1814">
            <v>39300.229885057473</v>
          </cell>
          <cell r="Y1814">
            <v>27885.977011494251</v>
          </cell>
          <cell r="Z1814">
            <v>25123.915461624027</v>
          </cell>
          <cell r="AA1814">
            <v>29376.774193548386</v>
          </cell>
          <cell r="AB1814">
            <v>37155.294117647056</v>
          </cell>
          <cell r="AC1814">
            <v>37475.050709939147</v>
          </cell>
          <cell r="AD1814">
            <v>33089.65517241379</v>
          </cell>
          <cell r="AE1814">
            <v>36962.5</v>
          </cell>
          <cell r="AF1814">
            <v>28540.948275862069</v>
          </cell>
          <cell r="AG1814">
            <v>32896.551724137928</v>
          </cell>
          <cell r="AH1814">
            <v>37662.5</v>
          </cell>
          <cell r="AI1814">
            <v>44213.362068965514</v>
          </cell>
          <cell r="AJ1814">
            <v>41227.168234064782</v>
          </cell>
          <cell r="AK1814">
            <v>29696.969696969696</v>
          </cell>
        </row>
        <row r="1815">
          <cell r="A1815" t="str">
            <v>OFC - WilmingtonElectricityDuke Energy Progress Carolinas</v>
          </cell>
          <cell r="Q1815">
            <v>3366.8671848739491</v>
          </cell>
          <cell r="R1815">
            <v>3213.1279523809521</v>
          </cell>
          <cell r="S1815">
            <v>2757.3176666666659</v>
          </cell>
          <cell r="T1815">
            <v>2473.1561666666662</v>
          </cell>
          <cell r="U1815">
            <v>2667.2773387096772</v>
          </cell>
          <cell r="V1815">
            <v>3202.8232258064509</v>
          </cell>
          <cell r="W1815">
            <v>3652.0777975528358</v>
          </cell>
          <cell r="X1815">
            <v>3279.5034712643669</v>
          </cell>
          <cell r="Y1815">
            <v>2249.3779080459772</v>
          </cell>
          <cell r="Z1815">
            <v>2089.561790878754</v>
          </cell>
          <cell r="AA1815">
            <v>2313.2529677419352</v>
          </cell>
          <cell r="AB1815">
            <v>2932.9138823529411</v>
          </cell>
          <cell r="AC1815">
            <v>2970.4575659229199</v>
          </cell>
          <cell r="AD1815">
            <v>2641.828551724137</v>
          </cell>
          <cell r="AE1815">
            <v>2923.8798750000001</v>
          </cell>
          <cell r="AF1815">
            <v>2096.143642241379</v>
          </cell>
          <cell r="AG1815">
            <v>2466.75548275862</v>
          </cell>
          <cell r="AH1815">
            <v>2901.5821249999999</v>
          </cell>
          <cell r="AI1815">
            <v>3327.435150862068</v>
          </cell>
          <cell r="AJ1815">
            <v>3284.2047544409611</v>
          </cell>
          <cell r="AK1815">
            <v>2376.1969696969691</v>
          </cell>
        </row>
        <row r="1816">
          <cell r="A1816" t="str">
            <v>OFC - WilmingtonElectricityDuke Energy Progress Carolinas</v>
          </cell>
          <cell r="Q1816">
            <v>7.7272361619999994E-2</v>
          </cell>
          <cell r="R1816">
            <v>8.1245107883999995E-2</v>
          </cell>
          <cell r="S1816">
            <v>7.8066751604000006E-2</v>
          </cell>
          <cell r="T1816">
            <v>7.7382858781E-2</v>
          </cell>
          <cell r="U1816">
            <v>8.0386542387000007E-2</v>
          </cell>
          <cell r="V1816">
            <v>8.3744534411999999E-2</v>
          </cell>
          <cell r="W1816">
            <v>8.1216306993000004E-2</v>
          </cell>
          <cell r="X1816">
            <v>8.3447437351999998E-2</v>
          </cell>
          <cell r="Y1816">
            <v>8.0663406812000002E-2</v>
          </cell>
          <cell r="Z1816">
            <v>8.3170228543999997E-2</v>
          </cell>
          <cell r="AA1816">
            <v>7.8744281195999993E-2</v>
          </cell>
          <cell r="AB1816">
            <v>7.8936634790999993E-2</v>
          </cell>
          <cell r="AC1816">
            <v>7.9264937862000007E-2</v>
          </cell>
          <cell r="AD1816">
            <v>7.9838503542999997E-2</v>
          </cell>
          <cell r="AE1816">
            <v>7.9103953330999996E-2</v>
          </cell>
          <cell r="AF1816">
            <v>7.3443377633000004E-2</v>
          </cell>
          <cell r="AG1816">
            <v>7.4985229559E-2</v>
          </cell>
          <cell r="AH1816">
            <v>7.7041676069999995E-2</v>
          </cell>
          <cell r="AI1816">
            <v>7.5258586887000004E-2</v>
          </cell>
          <cell r="AJ1816">
            <v>7.9661177207E-2</v>
          </cell>
          <cell r="AK1816">
            <v>8.0014795917999995E-2</v>
          </cell>
        </row>
        <row r="1817">
          <cell r="A1817" t="str">
            <v>OFC - WilmingtonElectricityCost per Unit</v>
          </cell>
          <cell r="Q1817">
            <v>0.41547962412299999</v>
          </cell>
          <cell r="R1817">
            <v>0.42087395587499998</v>
          </cell>
          <cell r="S1817">
            <v>0.41835021217399998</v>
          </cell>
          <cell r="T1817">
            <v>0.42094154064</v>
          </cell>
          <cell r="U1817">
            <v>0.42235589775499999</v>
          </cell>
          <cell r="V1817">
            <v>0.428714552809</v>
          </cell>
          <cell r="W1817">
            <v>0.42508599293100002</v>
          </cell>
          <cell r="X1817">
            <v>0.432818729146</v>
          </cell>
          <cell r="Y1817">
            <v>0.44426898488599997</v>
          </cell>
          <cell r="Z1817">
            <v>0.43333898196699999</v>
          </cell>
          <cell r="AA1817">
            <v>0.41324903077899999</v>
          </cell>
          <cell r="AB1817">
            <v>0.27206921236499998</v>
          </cell>
          <cell r="AC1817">
            <v>0.25699050459299999</v>
          </cell>
          <cell r="AD1817">
            <v>0.402273306183</v>
          </cell>
          <cell r="AE1817">
            <v>0.398016474575</v>
          </cell>
          <cell r="AF1817">
            <v>0.39089053643900001</v>
          </cell>
          <cell r="AG1817">
            <v>0.39537402075799999</v>
          </cell>
          <cell r="AH1817">
            <v>0.40113173491699999</v>
          </cell>
          <cell r="AI1817">
            <v>0.39845064596500002</v>
          </cell>
          <cell r="AJ1817">
            <v>0.398416719925</v>
          </cell>
          <cell r="AK1817">
            <v>0.39198622000900002</v>
          </cell>
          <cell r="AL1817">
            <v>0.30108337551199998</v>
          </cell>
          <cell r="AM1817">
            <v>0.30611842861400002</v>
          </cell>
          <cell r="AN1817">
            <v>0.31069676069899999</v>
          </cell>
          <cell r="AO1817">
            <v>0.30979357914900002</v>
          </cell>
          <cell r="AP1817">
            <v>0.32346738053899998</v>
          </cell>
          <cell r="AQ1817">
            <v>0.32566870632700001</v>
          </cell>
          <cell r="AR1817">
            <v>0.318644414569</v>
          </cell>
        </row>
        <row r="1818">
          <cell r="A1818" t="str">
            <v>OFC - WilmingtonElectricityService Usage</v>
          </cell>
          <cell r="Q1818">
            <v>16132329.4778983</v>
          </cell>
          <cell r="R1818">
            <v>15512142.6042693</v>
          </cell>
          <cell r="S1818">
            <v>16896508.819540199</v>
          </cell>
          <cell r="T1818">
            <v>16575486.2833333</v>
          </cell>
          <cell r="U1818">
            <v>17035672.088709701</v>
          </cell>
          <cell r="V1818">
            <v>17290070.582869899</v>
          </cell>
          <cell r="W1818">
            <v>18550430.140155699</v>
          </cell>
          <cell r="X1818">
            <v>18615696.448609602</v>
          </cell>
          <cell r="Y1818">
            <v>17849238.229885101</v>
          </cell>
          <cell r="Z1818">
            <v>17495457.065628499</v>
          </cell>
          <cell r="AA1818">
            <v>16452573.9473026</v>
          </cell>
          <cell r="AB1818">
            <v>16902524.4019785</v>
          </cell>
          <cell r="AC1818">
            <v>16542171.814581599</v>
          </cell>
          <cell r="AD1818">
            <v>14853664.843559001</v>
          </cell>
          <cell r="AE1818">
            <v>16754476.8857143</v>
          </cell>
          <cell r="AF1818">
            <v>16410544.7672414</v>
          </cell>
          <cell r="AG1818">
            <v>17437277.449425299</v>
          </cell>
          <cell r="AH1818">
            <v>17415074.203591999</v>
          </cell>
          <cell r="AI1818">
            <v>18066179.108775899</v>
          </cell>
          <cell r="AJ1818">
            <v>17503669.312865</v>
          </cell>
          <cell r="AK1818">
            <v>16364844.626634199</v>
          </cell>
          <cell r="AL1818">
            <v>16901742.879379202</v>
          </cell>
          <cell r="AM1818">
            <v>15923786.1373749</v>
          </cell>
          <cell r="AN1818">
            <v>16016843.6915466</v>
          </cell>
          <cell r="AO1818">
            <v>15313508.647237301</v>
          </cell>
          <cell r="AP1818">
            <v>13800594.491533799</v>
          </cell>
          <cell r="AQ1818">
            <v>16369589.3488135</v>
          </cell>
          <cell r="AR1818">
            <v>15793702.3006118</v>
          </cell>
        </row>
        <row r="1819">
          <cell r="A1819" t="str">
            <v>OFC - WilmingtonElectricityService Cost</v>
          </cell>
          <cell r="Q1819">
            <v>889167.46151499997</v>
          </cell>
          <cell r="R1819">
            <v>855082.16813095205</v>
          </cell>
          <cell r="S1819">
            <v>925287.88391666696</v>
          </cell>
          <cell r="T1819">
            <v>901882.59304166702</v>
          </cell>
          <cell r="U1819">
            <v>954690.96272177401</v>
          </cell>
          <cell r="V1819">
            <v>1017496.96531702</v>
          </cell>
          <cell r="W1819">
            <v>1107490.6390100101</v>
          </cell>
          <cell r="X1819">
            <v>1095240.87149574</v>
          </cell>
          <cell r="Y1819">
            <v>1029751.4895977</v>
          </cell>
          <cell r="Z1819">
            <v>972706.16290322598</v>
          </cell>
          <cell r="AA1819">
            <v>886139.80755367095</v>
          </cell>
          <cell r="AB1819">
            <v>886744.97791515104</v>
          </cell>
          <cell r="AC1819">
            <v>847311.73058234598</v>
          </cell>
          <cell r="AD1819">
            <v>768494.69760225597</v>
          </cell>
          <cell r="AE1819">
            <v>868477.30502380896</v>
          </cell>
          <cell r="AF1819">
            <v>842599.57922413805</v>
          </cell>
          <cell r="AG1819">
            <v>915702.07327586203</v>
          </cell>
          <cell r="AH1819">
            <v>968650.68391451205</v>
          </cell>
          <cell r="AI1819">
            <v>1038034.82149928</v>
          </cell>
          <cell r="AJ1819">
            <v>1017024.80138871</v>
          </cell>
          <cell r="AK1819">
            <v>946333.73332885501</v>
          </cell>
          <cell r="AL1819">
            <v>908303.81117323495</v>
          </cell>
          <cell r="AM1819">
            <v>849931.41094575298</v>
          </cell>
          <cell r="AN1819">
            <v>925727.45961135195</v>
          </cell>
          <cell r="AO1819">
            <v>940426.61970815004</v>
          </cell>
          <cell r="AP1819">
            <v>838719.67079017102</v>
          </cell>
          <cell r="AQ1819">
            <v>925073.89897150605</v>
          </cell>
          <cell r="AR1819">
            <v>892932.142272525</v>
          </cell>
        </row>
        <row r="1820">
          <cell r="A1820" t="str">
            <v>OFC - WilmingtonNatural gasCenterPoint Energy Services, Inc.  (Atmos Energy Marketing, LLC)</v>
          </cell>
          <cell r="Q1820">
            <v>7922</v>
          </cell>
          <cell r="R1820">
            <v>7418</v>
          </cell>
          <cell r="S1820">
            <v>7212</v>
          </cell>
          <cell r="T1820">
            <v>7004</v>
          </cell>
          <cell r="U1820">
            <v>6745</v>
          </cell>
          <cell r="V1820">
            <v>6646</v>
          </cell>
          <cell r="W1820">
            <v>6991</v>
          </cell>
          <cell r="X1820">
            <v>7008</v>
          </cell>
          <cell r="Y1820">
            <v>6735</v>
          </cell>
          <cell r="Z1820">
            <v>6886</v>
          </cell>
          <cell r="AA1820">
            <v>7057</v>
          </cell>
          <cell r="AB1820">
            <v>7624</v>
          </cell>
          <cell r="AC1820">
            <v>7371</v>
          </cell>
          <cell r="AD1820">
            <v>6568</v>
          </cell>
          <cell r="AE1820">
            <v>7474</v>
          </cell>
          <cell r="AF1820">
            <v>7238</v>
          </cell>
          <cell r="AG1820">
            <v>7347</v>
          </cell>
          <cell r="AH1820">
            <v>7357</v>
          </cell>
          <cell r="AI1820">
            <v>7704</v>
          </cell>
          <cell r="AJ1820">
            <v>7622</v>
          </cell>
          <cell r="AK1820">
            <v>7696</v>
          </cell>
          <cell r="AL1820">
            <v>7944</v>
          </cell>
          <cell r="AM1820">
            <v>7717</v>
          </cell>
          <cell r="AN1820">
            <v>8260</v>
          </cell>
          <cell r="AO1820">
            <v>6594</v>
          </cell>
          <cell r="AP1820">
            <v>7128</v>
          </cell>
          <cell r="AQ1820">
            <v>7920</v>
          </cell>
          <cell r="AR1820">
            <v>7498</v>
          </cell>
        </row>
        <row r="1821">
          <cell r="A1821" t="str">
            <v>OFC - WilmingtonNatural gasCenterPoint Energy Services, Inc.  (Atmos Energy Marketing, LLC)</v>
          </cell>
          <cell r="Q1821">
            <v>32505.27</v>
          </cell>
          <cell r="R1821">
            <v>30408.28</v>
          </cell>
          <cell r="S1821">
            <v>25717.72</v>
          </cell>
          <cell r="T1821">
            <v>24569.05</v>
          </cell>
          <cell r="U1821">
            <v>24219.69</v>
          </cell>
          <cell r="V1821">
            <v>23855.75</v>
          </cell>
          <cell r="W1821">
            <v>26774.2</v>
          </cell>
          <cell r="X1821">
            <v>26517.66</v>
          </cell>
          <cell r="Y1821">
            <v>25760.13</v>
          </cell>
          <cell r="Z1821">
            <v>26651.55</v>
          </cell>
          <cell r="AA1821">
            <v>27392.68</v>
          </cell>
          <cell r="AB1821">
            <v>31339.87</v>
          </cell>
          <cell r="AC1821">
            <v>30306.04</v>
          </cell>
          <cell r="AD1821">
            <v>26420.76</v>
          </cell>
          <cell r="AE1821">
            <v>28092.47</v>
          </cell>
          <cell r="AF1821">
            <v>27515.69</v>
          </cell>
          <cell r="AG1821">
            <v>27660.93</v>
          </cell>
          <cell r="AH1821">
            <v>28140.14</v>
          </cell>
          <cell r="AI1821">
            <v>28871.94</v>
          </cell>
          <cell r="AJ1821">
            <v>28192.69</v>
          </cell>
          <cell r="AK1821">
            <v>28387.87</v>
          </cell>
          <cell r="AL1821">
            <v>29345.63</v>
          </cell>
          <cell r="AM1821">
            <v>27869.71</v>
          </cell>
          <cell r="AN1821">
            <v>32022.639999999999</v>
          </cell>
          <cell r="AO1821">
            <v>14813.83</v>
          </cell>
          <cell r="AP1821">
            <v>28508.86</v>
          </cell>
          <cell r="AQ1821">
            <v>29223.85</v>
          </cell>
          <cell r="AR1821">
            <v>26331.93</v>
          </cell>
        </row>
        <row r="1822">
          <cell r="A1822" t="str">
            <v>OFC - WilmingtonNatural gasCenterPoint Energy Services, Inc.  (Atmos Energy Marketing, LLC)</v>
          </cell>
          <cell r="Q1822">
            <v>4.1031646048969996</v>
          </cell>
          <cell r="R1822">
            <v>4.0992558641140002</v>
          </cell>
          <cell r="S1822">
            <v>3.5659622850799999</v>
          </cell>
          <cell r="T1822">
            <v>3.5078597944030001</v>
          </cell>
          <cell r="U1822">
            <v>3.5907620459589999</v>
          </cell>
          <cell r="V1822">
            <v>3.5894899187479998</v>
          </cell>
          <cell r="W1822">
            <v>3.8298097553989998</v>
          </cell>
          <cell r="X1822">
            <v>3.7839126712320001</v>
          </cell>
          <cell r="Y1822">
            <v>3.8248151447660002</v>
          </cell>
          <cell r="Z1822">
            <v>3.8703964565779998</v>
          </cell>
          <cell r="AA1822">
            <v>3.8816324217079998</v>
          </cell>
          <cell r="AB1822">
            <v>4.110685991605</v>
          </cell>
          <cell r="AC1822">
            <v>4.1115235381900002</v>
          </cell>
          <cell r="AD1822">
            <v>4.022649208282</v>
          </cell>
          <cell r="AE1822">
            <v>3.7586928017119998</v>
          </cell>
          <cell r="AF1822">
            <v>3.8015598231549999</v>
          </cell>
          <cell r="AG1822">
            <v>3.764928542262</v>
          </cell>
          <cell r="AH1822">
            <v>3.8249476688859998</v>
          </cell>
          <cell r="AI1822">
            <v>3.747655763239</v>
          </cell>
          <cell r="AJ1822">
            <v>3.6988572553129999</v>
          </cell>
          <cell r="AK1822">
            <v>3.6886525467769999</v>
          </cell>
          <cell r="AL1822">
            <v>3.6940621852970001</v>
          </cell>
          <cell r="AM1822">
            <v>3.6114694829589999</v>
          </cell>
          <cell r="AN1822">
            <v>3.8768329297820001</v>
          </cell>
          <cell r="AO1822">
            <v>2.2465620260839998</v>
          </cell>
          <cell r="AP1822">
            <v>3.9995594837259998</v>
          </cell>
          <cell r="AQ1822">
            <v>3.6898800505049998</v>
          </cell>
          <cell r="AR1822">
            <v>3.5118604961319999</v>
          </cell>
        </row>
        <row r="1823">
          <cell r="A1823" t="str">
            <v>OFC - WilmingtonNatural gasPiedmont Natural Gas (NC)</v>
          </cell>
          <cell r="Q1823">
            <v>7868.5322580645161</v>
          </cell>
          <cell r="R1823">
            <v>7417.661957730812</v>
          </cell>
          <cell r="S1823">
            <v>7235.3380422691871</v>
          </cell>
          <cell r="T1823">
            <v>7003.3782795698917</v>
          </cell>
          <cell r="U1823">
            <v>6760.6991397849461</v>
          </cell>
          <cell r="V1823">
            <v>6642.0408602150528</v>
          </cell>
          <cell r="W1823">
            <v>6987.597849462365</v>
          </cell>
          <cell r="X1823">
            <v>7007.5677419354834</v>
          </cell>
          <cell r="Y1823">
            <v>6736.0844086021498</v>
          </cell>
          <cell r="Z1823">
            <v>6888.7801075268808</v>
          </cell>
          <cell r="AA1823">
            <v>7044.6832258064514</v>
          </cell>
          <cell r="AB1823">
            <v>7613.4212903225798</v>
          </cell>
          <cell r="AC1823">
            <v>7378.9709677419351</v>
          </cell>
          <cell r="AD1823">
            <v>6571.0998847926257</v>
          </cell>
          <cell r="AE1823">
            <v>7467.0839861751147</v>
          </cell>
          <cell r="AF1823">
            <v>7238.0105376344081</v>
          </cell>
          <cell r="AG1823">
            <v>7352.1443010752682</v>
          </cell>
          <cell r="AH1823">
            <v>7349.1823655913968</v>
          </cell>
          <cell r="AI1823">
            <v>7700.4402150537626</v>
          </cell>
          <cell r="AJ1823">
            <v>7624.7322580645159</v>
          </cell>
          <cell r="AK1823">
            <v>7685.340860215053</v>
          </cell>
          <cell r="AL1823">
            <v>7944.0817204301075</v>
          </cell>
          <cell r="AM1823">
            <v>7716.308279569892</v>
          </cell>
          <cell r="AN1823">
            <v>8250.59817204301</v>
          </cell>
          <cell r="AO1823">
            <v>6648.2193548387086</v>
          </cell>
          <cell r="AP1823">
            <v>7085.8650921658982</v>
          </cell>
          <cell r="AQ1823">
            <v>7919.370736866359</v>
          </cell>
          <cell r="AR1823">
            <v>7503.4356727526883</v>
          </cell>
        </row>
        <row r="1824">
          <cell r="A1824" t="str">
            <v>OFC - WilmingtonNatural gasPiedmont Natural Gas (NC)</v>
          </cell>
          <cell r="Q1824">
            <v>8504.7151612903217</v>
          </cell>
          <cell r="R1824">
            <v>8146.6980088987757</v>
          </cell>
          <cell r="S1824">
            <v>8029.3232814238036</v>
          </cell>
          <cell r="T1824">
            <v>5126.0095806451609</v>
          </cell>
          <cell r="U1824">
            <v>4944.1820322580643</v>
          </cell>
          <cell r="V1824">
            <v>4917.8596344086018</v>
          </cell>
          <cell r="W1824">
            <v>5057.8655268817201</v>
          </cell>
          <cell r="X1824">
            <v>5063.0935483870962</v>
          </cell>
          <cell r="Y1824">
            <v>4955.1859247311822</v>
          </cell>
          <cell r="Z1824">
            <v>5019.4879462365589</v>
          </cell>
          <cell r="AA1824">
            <v>7907.6503870967736</v>
          </cell>
          <cell r="AB1824">
            <v>10371.35929032258</v>
          </cell>
          <cell r="AC1824">
            <v>10205.928064516129</v>
          </cell>
          <cell r="AD1824">
            <v>9452.8010023041461</v>
          </cell>
          <cell r="AE1824">
            <v>10298.27770737327</v>
          </cell>
          <cell r="AF1824">
            <v>6795.5222688172043</v>
          </cell>
          <cell r="AG1824">
            <v>6749.737731182795</v>
          </cell>
          <cell r="AH1824">
            <v>6813.0222688172043</v>
          </cell>
          <cell r="AI1824">
            <v>7010.0909569892474</v>
          </cell>
          <cell r="AJ1824">
            <v>6966.3629032258059</v>
          </cell>
          <cell r="AK1824">
            <v>6995.7988064516121</v>
          </cell>
          <cell r="AL1824">
            <v>7140.8515161290316</v>
          </cell>
          <cell r="AM1824">
            <v>10469.256150537634</v>
          </cell>
          <cell r="AN1824">
            <v>11209.691913978493</v>
          </cell>
          <cell r="AO1824">
            <v>9905.1293548387093</v>
          </cell>
          <cell r="AP1824">
            <v>10287.616993087557</v>
          </cell>
          <cell r="AQ1824">
            <v>11106.763652073732</v>
          </cell>
          <cell r="AR1824">
            <v>7251.4687526881717</v>
          </cell>
        </row>
        <row r="1825">
          <cell r="A1825" t="str">
            <v>OFC - WilmingtonNatural gasPiedmont Natural Gas (NC)</v>
          </cell>
          <cell r="Q1825">
            <v>1.080851533978</v>
          </cell>
          <cell r="R1825">
            <v>1.098283806315</v>
          </cell>
          <cell r="S1825">
            <v>1.1097371310799999</v>
          </cell>
          <cell r="T1825">
            <v>0.73193384335599998</v>
          </cell>
          <cell r="U1825">
            <v>0.73131224005499995</v>
          </cell>
          <cell r="V1825">
            <v>0.74041393871299999</v>
          </cell>
          <cell r="W1825">
            <v>0.72383466190300005</v>
          </cell>
          <cell r="X1825">
            <v>0.72251795984599998</v>
          </cell>
          <cell r="Y1825">
            <v>0.73561814611499998</v>
          </cell>
          <cell r="Z1825">
            <v>0.72864685298200005</v>
          </cell>
          <cell r="AA1825">
            <v>1.1224990725099999</v>
          </cell>
          <cell r="AB1825">
            <v>1.3622468657419999</v>
          </cell>
          <cell r="AC1825">
            <v>1.3831099362129999</v>
          </cell>
          <cell r="AD1825">
            <v>1.438541670045</v>
          </cell>
          <cell r="AE1825">
            <v>1.379156539077</v>
          </cell>
          <cell r="AF1825">
            <v>0.93886603694199999</v>
          </cell>
          <cell r="AG1825">
            <v>0.91806382665700004</v>
          </cell>
          <cell r="AH1825">
            <v>0.927044932333</v>
          </cell>
          <cell r="AI1825">
            <v>0.91034937759500001</v>
          </cell>
          <cell r="AJ1825">
            <v>0.91365344610699994</v>
          </cell>
          <cell r="AK1825">
            <v>0.91027827310300002</v>
          </cell>
          <cell r="AL1825">
            <v>0.89888948369699995</v>
          </cell>
          <cell r="AM1825">
            <v>1.356770073359</v>
          </cell>
          <cell r="AN1825">
            <v>1.3586520250080001</v>
          </cell>
          <cell r="AO1825">
            <v>1.4898920787900001</v>
          </cell>
          <cell r="AP1825">
            <v>1.4518505304960001</v>
          </cell>
          <cell r="AQ1825">
            <v>1.402480578459</v>
          </cell>
          <cell r="AR1825">
            <v>0.96641979340399997</v>
          </cell>
        </row>
        <row r="1826">
          <cell r="A1826" t="str">
            <v>OFC - WilmingtonNatural gasPiedmont Natural Gas (NC)</v>
          </cell>
          <cell r="Q1826">
            <v>144.844117647058</v>
          </cell>
          <cell r="R1826">
            <v>141.833333333333</v>
          </cell>
          <cell r="S1826">
            <v>154.51149425287301</v>
          </cell>
          <cell r="T1826">
            <v>98.855172413792999</v>
          </cell>
          <cell r="U1826">
            <v>31.8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1.505714285714</v>
          </cell>
          <cell r="AA1826">
            <v>19.037142857142001</v>
          </cell>
          <cell r="AB1826">
            <v>59.15369458128</v>
          </cell>
          <cell r="AC1826">
            <v>33.503448275861999</v>
          </cell>
          <cell r="AD1826">
            <v>21.155555555555001</v>
          </cell>
          <cell r="AE1826">
            <v>52.092929292929</v>
          </cell>
          <cell r="AF1826">
            <v>27.251515151515001</v>
          </cell>
          <cell r="AG1826">
            <v>0</v>
          </cell>
          <cell r="AH1826">
            <v>0</v>
          </cell>
          <cell r="AI1826">
            <v>0</v>
          </cell>
          <cell r="AJ1826">
            <v>0</v>
          </cell>
          <cell r="AK1826">
            <v>0</v>
          </cell>
          <cell r="AL1826">
            <v>3.862068965517</v>
          </cell>
          <cell r="AM1826">
            <v>19.344827586206002</v>
          </cell>
          <cell r="AN1826">
            <v>76.693103448274996</v>
          </cell>
          <cell r="AO1826">
            <v>97.548275862067996</v>
          </cell>
          <cell r="AP1826">
            <v>53.755295566501999</v>
          </cell>
          <cell r="AQ1826">
            <v>61.944913419913</v>
          </cell>
          <cell r="AR1826">
            <v>56.828181818181001</v>
          </cell>
        </row>
        <row r="1827">
          <cell r="A1827" t="str">
            <v>OFC - WilmingtonNatural gasPiedmont Natural Gas (NC)</v>
          </cell>
          <cell r="Q1827">
            <v>1068.057679738562</v>
          </cell>
          <cell r="R1827">
            <v>1038.6855555555551</v>
          </cell>
          <cell r="S1827">
            <v>1124.0786206896551</v>
          </cell>
          <cell r="T1827">
            <v>729.80637931034403</v>
          </cell>
          <cell r="U1827">
            <v>256.09500000000003</v>
          </cell>
          <cell r="V1827">
            <v>23.160322580645001</v>
          </cell>
          <cell r="W1827">
            <v>24.760391705069001</v>
          </cell>
          <cell r="X1827">
            <v>23.391638655462</v>
          </cell>
          <cell r="Y1827">
            <v>22.847647058823</v>
          </cell>
          <cell r="Z1827">
            <v>35.366</v>
          </cell>
          <cell r="AA1827">
            <v>187.82400000000001</v>
          </cell>
          <cell r="AB1827">
            <v>550.93724137930997</v>
          </cell>
          <cell r="AC1827">
            <v>323.68942528735602</v>
          </cell>
          <cell r="AD1827">
            <v>211.23111111111101</v>
          </cell>
          <cell r="AE1827">
            <v>481.41828282828197</v>
          </cell>
          <cell r="AF1827">
            <v>256.67635318704203</v>
          </cell>
          <cell r="AG1827">
            <v>24.377908787540999</v>
          </cell>
          <cell r="AH1827">
            <v>22.448427419354001</v>
          </cell>
          <cell r="AI1827">
            <v>23.793663793103001</v>
          </cell>
          <cell r="AJ1827">
            <v>24.757586206896001</v>
          </cell>
          <cell r="AK1827">
            <v>22.804375</v>
          </cell>
          <cell r="AL1827">
            <v>59.613211206895997</v>
          </cell>
          <cell r="AM1827">
            <v>205.56724137930999</v>
          </cell>
          <cell r="AN1827">
            <v>740.39517241379303</v>
          </cell>
          <cell r="AO1827">
            <v>923.96413793103397</v>
          </cell>
          <cell r="AP1827">
            <v>507.11193349753597</v>
          </cell>
          <cell r="AQ1827">
            <v>549.590292207792</v>
          </cell>
          <cell r="AR1827">
            <v>492.44230303030298</v>
          </cell>
        </row>
        <row r="1828">
          <cell r="A1828" t="str">
            <v>OFC - WilmingtonNatural gasPiedmont Natural Gas (NC)</v>
          </cell>
          <cell r="Q1828">
            <v>7.373842287065</v>
          </cell>
          <cell r="R1828">
            <v>7.323282412847</v>
          </cell>
          <cell r="S1828">
            <v>7.2750485400780001</v>
          </cell>
          <cell r="T1828">
            <v>7.3825816241100002</v>
          </cell>
          <cell r="U1828">
            <v>8.0533018867919992</v>
          </cell>
          <cell r="Z1828">
            <v>23.487855787476001</v>
          </cell>
          <cell r="AA1828">
            <v>9.8661864025210004</v>
          </cell>
          <cell r="AB1828">
            <v>9.3136573341539997</v>
          </cell>
          <cell r="AC1828">
            <v>9.6613764237680009</v>
          </cell>
          <cell r="AD1828">
            <v>9.9846638655460005</v>
          </cell>
          <cell r="AE1828">
            <v>9.2415283487160007</v>
          </cell>
          <cell r="AF1828">
            <v>9.4187920106439993</v>
          </cell>
          <cell r="AL1828">
            <v>15.435563616071001</v>
          </cell>
          <cell r="AM1828">
            <v>10.626470588235</v>
          </cell>
          <cell r="AN1828">
            <v>9.6539993705310003</v>
          </cell>
          <cell r="AO1828">
            <v>9.4718653893730007</v>
          </cell>
          <cell r="AP1828">
            <v>9.4337111935350002</v>
          </cell>
          <cell r="AQ1828">
            <v>8.8722424790909997</v>
          </cell>
          <cell r="AR1828">
            <v>8.6654594124760003</v>
          </cell>
        </row>
        <row r="1829">
          <cell r="A1829" t="str">
            <v>OFC - WilmingtonNatural gasCost per Unit</v>
          </cell>
          <cell r="Q1829">
            <v>12.557858425940999</v>
          </cell>
          <cell r="R1829">
            <v>12.520822083277</v>
          </cell>
          <cell r="S1829">
            <v>11.950747956238001</v>
          </cell>
          <cell r="T1829">
            <v>11.622375261869999</v>
          </cell>
          <cell r="U1829">
            <v>12.375376172808</v>
          </cell>
          <cell r="V1829">
            <v>4.3299038574609998</v>
          </cell>
          <cell r="W1829">
            <v>4.5536444173030004</v>
          </cell>
          <cell r="X1829">
            <v>4.5064306310789997</v>
          </cell>
          <cell r="Y1829">
            <v>4.5604332908809999</v>
          </cell>
          <cell r="Z1829">
            <v>28.086899097037001</v>
          </cell>
          <cell r="AA1829">
            <v>14.87031789674</v>
          </cell>
          <cell r="AB1829">
            <v>14.786590191503</v>
          </cell>
          <cell r="AC1829">
            <v>15.156009898172</v>
          </cell>
          <cell r="AD1829">
            <v>15.445854743873999</v>
          </cell>
          <cell r="AE1829">
            <v>14.379377689506001</v>
          </cell>
          <cell r="AF1829">
            <v>14.159217870741999</v>
          </cell>
          <cell r="AG1829">
            <v>4.6829923689189998</v>
          </cell>
          <cell r="AH1829">
            <v>4.7519926012199996</v>
          </cell>
          <cell r="AI1829">
            <v>4.6580051408349998</v>
          </cell>
          <cell r="AJ1829">
            <v>4.6125107014199997</v>
          </cell>
          <cell r="AK1829">
            <v>4.5989308198809997</v>
          </cell>
          <cell r="AL1829">
            <v>20.028515285066</v>
          </cell>
          <cell r="AM1829">
            <v>15.594710144554</v>
          </cell>
          <cell r="AN1829">
            <v>14.889484325322</v>
          </cell>
          <cell r="AO1829">
            <v>13.208319494249</v>
          </cell>
          <cell r="AP1829">
            <v>14.885121207758001</v>
          </cell>
          <cell r="AQ1829">
            <v>13.964603108055</v>
          </cell>
          <cell r="AR1829">
            <v>13.143739702013001</v>
          </cell>
        </row>
        <row r="1830">
          <cell r="A1830" t="str">
            <v>OFC - WilmingtonNatural gasService Usage</v>
          </cell>
          <cell r="Q1830">
            <v>8013.3763757115703</v>
          </cell>
          <cell r="R1830">
            <v>7559.4952910641496</v>
          </cell>
          <cell r="S1830">
            <v>7389.8495365220597</v>
          </cell>
          <cell r="T1830">
            <v>7102.2334519836904</v>
          </cell>
          <cell r="U1830">
            <v>6792.4991397849499</v>
          </cell>
          <cell r="V1830">
            <v>6642.0408602150501</v>
          </cell>
          <cell r="W1830">
            <v>6987.5978494623696</v>
          </cell>
          <cell r="X1830">
            <v>7007.5677419354797</v>
          </cell>
          <cell r="Y1830">
            <v>6736.0844086021498</v>
          </cell>
          <cell r="Z1830">
            <v>6890.2858218126003</v>
          </cell>
          <cell r="AA1830">
            <v>7063.7203686635903</v>
          </cell>
          <cell r="AB1830">
            <v>7672.5749849038602</v>
          </cell>
          <cell r="AC1830">
            <v>7412.4744160177997</v>
          </cell>
          <cell r="AD1830">
            <v>6592.2554403481799</v>
          </cell>
          <cell r="AE1830">
            <v>7519.1769154680496</v>
          </cell>
          <cell r="AF1830">
            <v>7265.2620527859199</v>
          </cell>
          <cell r="AG1830">
            <v>7352.1443010752701</v>
          </cell>
          <cell r="AH1830">
            <v>7349.1823655914004</v>
          </cell>
          <cell r="AI1830">
            <v>7700.4402150537599</v>
          </cell>
          <cell r="AJ1830">
            <v>7624.7322580645196</v>
          </cell>
          <cell r="AK1830">
            <v>7685.3408602150503</v>
          </cell>
          <cell r="AL1830">
            <v>7947.9437893956201</v>
          </cell>
          <cell r="AM1830">
            <v>7735.6531071561003</v>
          </cell>
          <cell r="AN1830">
            <v>8327.2912754912904</v>
          </cell>
          <cell r="AO1830">
            <v>6745.7676307007796</v>
          </cell>
          <cell r="AP1830">
            <v>7139.6203877323996</v>
          </cell>
          <cell r="AQ1830">
            <v>7981.3156502862703</v>
          </cell>
          <cell r="AR1830">
            <v>7560.2638545708696</v>
          </cell>
        </row>
        <row r="1831">
          <cell r="A1831" t="str">
            <v>OFC - WilmingtonNatural gasService Cost</v>
          </cell>
          <cell r="Q1831">
            <v>42078.042841028902</v>
          </cell>
          <cell r="R1831">
            <v>39593.663564454298</v>
          </cell>
          <cell r="S1831">
            <v>34871.121902113497</v>
          </cell>
          <cell r="T1831">
            <v>30424.865959955499</v>
          </cell>
          <cell r="U1831">
            <v>29419.967032258101</v>
          </cell>
          <cell r="V1831">
            <v>28796.769956989301</v>
          </cell>
          <cell r="W1831">
            <v>31856.825918586801</v>
          </cell>
          <cell r="X1831">
            <v>31604.145187042599</v>
          </cell>
          <cell r="Y1831">
            <v>30738.163571789999</v>
          </cell>
          <cell r="Z1831">
            <v>31706.403946236602</v>
          </cell>
          <cell r="AA1831">
            <v>35488.154387096802</v>
          </cell>
          <cell r="AB1831">
            <v>42262.1665317019</v>
          </cell>
          <cell r="AC1831">
            <v>40835.657489803503</v>
          </cell>
          <cell r="AD1831">
            <v>36084.7921134153</v>
          </cell>
          <cell r="AE1831">
            <v>38872.165990201604</v>
          </cell>
          <cell r="AF1831">
            <v>34567.888622004197</v>
          </cell>
          <cell r="AG1831">
            <v>34435.045639970303</v>
          </cell>
          <cell r="AH1831">
            <v>34975.610696236603</v>
          </cell>
          <cell r="AI1831">
            <v>35905.824620782398</v>
          </cell>
          <cell r="AJ1831">
            <v>35183.810489432697</v>
          </cell>
          <cell r="AK1831">
            <v>35406.473181451598</v>
          </cell>
          <cell r="AL1831">
            <v>36546.094727335898</v>
          </cell>
          <cell r="AM1831">
            <v>38544.533391916899</v>
          </cell>
          <cell r="AN1831">
            <v>43972.727086392297</v>
          </cell>
          <cell r="AO1831">
            <v>25642.9234927697</v>
          </cell>
          <cell r="AP1831">
            <v>39303.5889265851</v>
          </cell>
          <cell r="AQ1831">
            <v>40880.2039442815</v>
          </cell>
          <cell r="AR1831">
            <v>34075.841055718498</v>
          </cell>
        </row>
        <row r="1832">
          <cell r="A1832" t="str">
            <v>OFC - Winston Salem CableElectricityDuke Energy (Formerly Duke Pwer (NC))</v>
          </cell>
          <cell r="Q1832">
            <v>1063612.9032258065</v>
          </cell>
          <cell r="R1832">
            <v>942113.45939933264</v>
          </cell>
          <cell r="S1832">
            <v>1045467.1857619578</v>
          </cell>
          <cell r="T1832">
            <v>1046774.1935483871</v>
          </cell>
          <cell r="U1832">
            <v>1108709.6774193549</v>
          </cell>
          <cell r="V1832">
            <v>1097290.3225806451</v>
          </cell>
          <cell r="W1832">
            <v>1174806.4516129033</v>
          </cell>
          <cell r="X1832">
            <v>1191677.4193548388</v>
          </cell>
          <cell r="Y1832">
            <v>1125182.7956989247</v>
          </cell>
          <cell r="Z1832">
            <v>1137849.4623655914</v>
          </cell>
          <cell r="AA1832">
            <v>1117483.8709677418</v>
          </cell>
          <cell r="AB1832">
            <v>1220741.935483871</v>
          </cell>
          <cell r="AC1832">
            <v>1213806.4516129033</v>
          </cell>
          <cell r="AD1832">
            <v>1085880.1843317973</v>
          </cell>
          <cell r="AE1832">
            <v>1137797.2350230415</v>
          </cell>
          <cell r="AF1832">
            <v>1068774.1935483871</v>
          </cell>
          <cell r="AG1832">
            <v>1080838.7096774194</v>
          </cell>
          <cell r="AH1832">
            <v>1091161.2903225806</v>
          </cell>
          <cell r="AI1832">
            <v>1194709.6774193549</v>
          </cell>
          <cell r="AJ1832">
            <v>1243483.8709677418</v>
          </cell>
          <cell r="AK1832">
            <v>1196473.1182795698</v>
          </cell>
          <cell r="AL1832">
            <v>1223139.7849462365</v>
          </cell>
          <cell r="AM1832">
            <v>1136193.5483870967</v>
          </cell>
          <cell r="AN1832">
            <v>1122935.4838709678</v>
          </cell>
          <cell r="AO1832">
            <v>1079516.1290322582</v>
          </cell>
          <cell r="AP1832">
            <v>963262.67281105986</v>
          </cell>
          <cell r="AQ1832">
            <v>1092156.6820276498</v>
          </cell>
          <cell r="AR1832">
            <v>1075462.3655913977</v>
          </cell>
        </row>
        <row r="1833">
          <cell r="A1833" t="str">
            <v>OFC - Winston Salem CableElectricityDuke Energy (Formerly Duke Pwer (NC))</v>
          </cell>
          <cell r="Q1833">
            <v>57730.709032258063</v>
          </cell>
          <cell r="R1833">
            <v>51404.971523915461</v>
          </cell>
          <cell r="S1833">
            <v>55586.605572858731</v>
          </cell>
          <cell r="T1833">
            <v>55629.019139784948</v>
          </cell>
          <cell r="U1833">
            <v>62093.440215053764</v>
          </cell>
          <cell r="V1833">
            <v>70320.539784946232</v>
          </cell>
          <cell r="W1833">
            <v>80237.530215053761</v>
          </cell>
          <cell r="X1833">
            <v>80325.026774193553</v>
          </cell>
          <cell r="Y1833">
            <v>70497.603010752689</v>
          </cell>
          <cell r="Z1833">
            <v>61603.020215053766</v>
          </cell>
          <cell r="AA1833">
            <v>57089.513118279567</v>
          </cell>
          <cell r="AB1833">
            <v>62197.53010752688</v>
          </cell>
          <cell r="AC1833">
            <v>61796.430967741937</v>
          </cell>
          <cell r="AD1833">
            <v>56227.719400921655</v>
          </cell>
          <cell r="AE1833">
            <v>59343.486082949305</v>
          </cell>
          <cell r="AF1833">
            <v>55091.150107526882</v>
          </cell>
          <cell r="AG1833">
            <v>57976.120860215051</v>
          </cell>
          <cell r="AH1833">
            <v>67403.485806451616</v>
          </cell>
          <cell r="AI1833">
            <v>77090.877419354845</v>
          </cell>
          <cell r="AJ1833">
            <v>79387.170322580641</v>
          </cell>
          <cell r="AK1833">
            <v>74296.452258064513</v>
          </cell>
          <cell r="AL1833">
            <v>65528.557419354838</v>
          </cell>
          <cell r="AM1833">
            <v>57520.889247311825</v>
          </cell>
          <cell r="AN1833">
            <v>57376.585591397852</v>
          </cell>
          <cell r="AO1833">
            <v>55299.017419354837</v>
          </cell>
          <cell r="AP1833">
            <v>49906.317465437787</v>
          </cell>
          <cell r="AQ1833">
            <v>55117.644147465435</v>
          </cell>
          <cell r="AR1833">
            <v>55058.465376344087</v>
          </cell>
        </row>
        <row r="1834">
          <cell r="A1834" t="str">
            <v>OFC - Winston Salem CableElectricityDuke Energy (Formerly Duke Pwer (NC))</v>
          </cell>
          <cell r="Q1834">
            <v>5.4277932183999997E-2</v>
          </cell>
          <cell r="R1834">
            <v>5.4563461555999997E-2</v>
          </cell>
          <cell r="S1834">
            <v>5.3169153780999998E-2</v>
          </cell>
          <cell r="T1834">
            <v>5.3143284848000003E-2</v>
          </cell>
          <cell r="U1834">
            <v>5.6005139559000001E-2</v>
          </cell>
          <cell r="V1834">
            <v>6.4085628330999997E-2</v>
          </cell>
          <cell r="W1834">
            <v>6.8298510026000001E-2</v>
          </cell>
          <cell r="X1834">
            <v>6.7405008661999999E-2</v>
          </cell>
          <cell r="Y1834">
            <v>6.2654355612000001E-2</v>
          </cell>
          <cell r="Z1834">
            <v>5.4139868454999997E-2</v>
          </cell>
          <cell r="AA1834">
            <v>5.1087549986999999E-2</v>
          </cell>
          <cell r="AB1834">
            <v>5.0950596762999997E-2</v>
          </cell>
          <cell r="AC1834">
            <v>5.0911272456000002E-2</v>
          </cell>
          <cell r="AD1834">
            <v>5.1780776748000003E-2</v>
          </cell>
          <cell r="AE1834">
            <v>5.2156468881999998E-2</v>
          </cell>
          <cell r="AF1834">
            <v>5.1546108091999998E-2</v>
          </cell>
          <cell r="AG1834">
            <v>5.3639937523000003E-2</v>
          </cell>
          <cell r="AH1834">
            <v>6.1772247974000001E-2</v>
          </cell>
          <cell r="AI1834">
            <v>6.4526871151999995E-2</v>
          </cell>
          <cell r="AJ1834">
            <v>6.3842541247000006E-2</v>
          </cell>
          <cell r="AK1834">
            <v>6.2096215220000001E-2</v>
          </cell>
          <cell r="AL1834">
            <v>5.3574054433999999E-2</v>
          </cell>
          <cell r="AM1834">
            <v>5.0625960099999999E-2</v>
          </cell>
          <cell r="AN1834">
            <v>5.1095175471000003E-2</v>
          </cell>
          <cell r="AO1834">
            <v>5.1225744508999999E-2</v>
          </cell>
          <cell r="AP1834">
            <v>5.1809666120999999E-2</v>
          </cell>
          <cell r="AQ1834">
            <v>5.046679204E-2</v>
          </cell>
          <cell r="AR1834">
            <v>5.1195157670999997E-2</v>
          </cell>
        </row>
        <row r="1835">
          <cell r="A1835" t="str">
            <v>OFC - Winston Salem CableElectricityDuke Energy (Formerly Duke Pwer (NC))</v>
          </cell>
          <cell r="Q1835">
            <v>284283.87096774194</v>
          </cell>
          <cell r="R1835">
            <v>248816.46273637374</v>
          </cell>
          <cell r="S1835">
            <v>316306.11790878756</v>
          </cell>
          <cell r="T1835">
            <v>366038.70967741933</v>
          </cell>
          <cell r="U1835">
            <v>415287.09677419357</v>
          </cell>
          <cell r="V1835">
            <v>443162.90322580643</v>
          </cell>
          <cell r="W1835">
            <v>491666.12903225806</v>
          </cell>
          <cell r="X1835">
            <v>469132.25806451612</v>
          </cell>
          <cell r="Y1835">
            <v>395501.61290322582</v>
          </cell>
          <cell r="Z1835">
            <v>363711.29032258067</v>
          </cell>
          <cell r="AA1835">
            <v>320138.70967741933</v>
          </cell>
          <cell r="AB1835">
            <v>300648.38709677418</v>
          </cell>
          <cell r="AC1835">
            <v>277674.19354838709</v>
          </cell>
          <cell r="AD1835">
            <v>254927.4193548387</v>
          </cell>
          <cell r="AE1835">
            <v>266714.51612903224</v>
          </cell>
          <cell r="AF1835">
            <v>229635.48387096773</v>
          </cell>
          <cell r="AG1835">
            <v>271074.19354838709</v>
          </cell>
          <cell r="AH1835">
            <v>312275.80645161291</v>
          </cell>
          <cell r="AI1835">
            <v>360943.54838709679</v>
          </cell>
          <cell r="AJ1835">
            <v>350700</v>
          </cell>
          <cell r="AK1835">
            <v>321406.45161290321</v>
          </cell>
          <cell r="AL1835">
            <v>286625.80645161291</v>
          </cell>
          <cell r="AM1835">
            <v>211224.19354838709</v>
          </cell>
          <cell r="AN1835">
            <v>225169.35483870967</v>
          </cell>
          <cell r="AO1835">
            <v>322596.77419354836</v>
          </cell>
          <cell r="AP1835">
            <v>354151.7281105991</v>
          </cell>
          <cell r="AQ1835">
            <v>428480.52995391702</v>
          </cell>
          <cell r="AR1835">
            <v>437501.61290322582</v>
          </cell>
        </row>
        <row r="1836">
          <cell r="A1836" t="str">
            <v>OFC - Winston Salem CableElectricityDuke Energy (Formerly Duke Pwer (NC))</v>
          </cell>
          <cell r="Q1836">
            <v>16823.428709677421</v>
          </cell>
          <cell r="R1836">
            <v>15110.163737486095</v>
          </cell>
          <cell r="S1836">
            <v>18498.71045606229</v>
          </cell>
          <cell r="T1836">
            <v>20837.851612903225</v>
          </cell>
          <cell r="U1836">
            <v>25461.194193548388</v>
          </cell>
          <cell r="V1836">
            <v>30618.865806451613</v>
          </cell>
          <cell r="W1836">
            <v>35819.922580645158</v>
          </cell>
          <cell r="X1836">
            <v>34532.784193548388</v>
          </cell>
          <cell r="Y1836">
            <v>27697.973225806451</v>
          </cell>
          <cell r="Z1836">
            <v>21759.907741935484</v>
          </cell>
          <cell r="AA1836">
            <v>17532.262258064515</v>
          </cell>
          <cell r="AB1836">
            <v>16461.24806451613</v>
          </cell>
          <cell r="AC1836">
            <v>14944.124193548387</v>
          </cell>
          <cell r="AD1836">
            <v>13674.572384792626</v>
          </cell>
          <cell r="AE1836">
            <v>14704.315034562211</v>
          </cell>
          <cell r="AF1836">
            <v>13166.535322580645</v>
          </cell>
          <cell r="AG1836">
            <v>17057.24241935484</v>
          </cell>
          <cell r="AH1836">
            <v>22256.122580645162</v>
          </cell>
          <cell r="AI1836">
            <v>26794.869677419352</v>
          </cell>
          <cell r="AJ1836">
            <v>26454.485806451612</v>
          </cell>
          <cell r="AK1836">
            <v>23209.809516129033</v>
          </cell>
          <cell r="AL1836">
            <v>17988.480483870968</v>
          </cell>
          <cell r="AM1836">
            <v>12195.814516129032</v>
          </cell>
          <cell r="AN1836">
            <v>12916.919354838708</v>
          </cell>
          <cell r="AO1836">
            <v>17760.329032258065</v>
          </cell>
          <cell r="AP1836">
            <v>19292.016255760369</v>
          </cell>
          <cell r="AQ1836">
            <v>22974.485357142858</v>
          </cell>
          <cell r="AR1836">
            <v>22998.014999999999</v>
          </cell>
        </row>
        <row r="1837">
          <cell r="A1837" t="str">
            <v>OFC - Winston Salem CableElectricityDuke Energy (Formerly Duke Pwer (NC))</v>
          </cell>
          <cell r="Q1837">
            <v>5.9178273646999999E-2</v>
          </cell>
          <cell r="R1837">
            <v>6.0728151068000003E-2</v>
          </cell>
          <cell r="S1837">
            <v>5.8483568317000002E-2</v>
          </cell>
          <cell r="T1837">
            <v>5.6927999857999997E-2</v>
          </cell>
          <cell r="U1837">
            <v>6.1309861036000002E-2</v>
          </cell>
          <cell r="V1837">
            <v>6.9091671670999999E-2</v>
          </cell>
          <cell r="W1837">
            <v>7.2854159490000001E-2</v>
          </cell>
          <cell r="X1837">
            <v>7.3609911915999998E-2</v>
          </cell>
          <cell r="Y1837">
            <v>7.0032516485000001E-2</v>
          </cell>
          <cell r="Z1837">
            <v>5.9827418947E-2</v>
          </cell>
          <cell r="AA1837">
            <v>5.4764580877000001E-2</v>
          </cell>
          <cell r="AB1837">
            <v>5.4752490852999998E-2</v>
          </cell>
          <cell r="AC1837">
            <v>5.3818916344000003E-2</v>
          </cell>
          <cell r="AD1837">
            <v>5.3641041905999998E-2</v>
          </cell>
          <cell r="AE1837">
            <v>5.5131288870000003E-2</v>
          </cell>
          <cell r="AF1837">
            <v>5.7336675938000001E-2</v>
          </cell>
          <cell r="AG1837">
            <v>6.2924626634000003E-2</v>
          </cell>
          <cell r="AH1837">
            <v>7.1270723253999996E-2</v>
          </cell>
          <cell r="AI1837">
            <v>7.4235624370999995E-2</v>
          </cell>
          <cell r="AJ1837">
            <v>7.5433378403999995E-2</v>
          </cell>
          <cell r="AK1837">
            <v>7.2213265787000006E-2</v>
          </cell>
          <cell r="AL1837">
            <v>6.2759458774999999E-2</v>
          </cell>
          <cell r="AM1837">
            <v>5.7738719750999999E-2</v>
          </cell>
          <cell r="AN1837">
            <v>5.7365352243000003E-2</v>
          </cell>
          <cell r="AO1837">
            <v>5.5054267285999998E-2</v>
          </cell>
          <cell r="AP1837">
            <v>5.4473872988000001E-2</v>
          </cell>
          <cell r="AQ1837">
            <v>5.3618504811000001E-2</v>
          </cell>
          <cell r="AR1837">
            <v>5.2566697634000001E-2</v>
          </cell>
        </row>
        <row r="1838">
          <cell r="A1838" t="str">
            <v>OFC - Winston Salem CableElectricityCost per Unit</v>
          </cell>
          <cell r="Q1838">
            <v>0.113456205832</v>
          </cell>
          <cell r="R1838">
            <v>0.115291612625</v>
          </cell>
          <cell r="S1838">
            <v>0.11165272209800001</v>
          </cell>
          <cell r="T1838">
            <v>0.11007128470700001</v>
          </cell>
          <cell r="U1838">
            <v>0.117315000596</v>
          </cell>
          <cell r="V1838">
            <v>0.13317730000200001</v>
          </cell>
          <cell r="W1838">
            <v>0.14115266951700001</v>
          </cell>
          <cell r="X1838">
            <v>0.141014920579</v>
          </cell>
          <cell r="Y1838">
            <v>0.13268687209800001</v>
          </cell>
          <cell r="Z1838">
            <v>0.11396728740299999</v>
          </cell>
          <cell r="AA1838">
            <v>0.105852130864</v>
          </cell>
          <cell r="AB1838">
            <v>0.105703087616</v>
          </cell>
          <cell r="AC1838">
            <v>0.1047301888</v>
          </cell>
          <cell r="AD1838">
            <v>0.105421818655</v>
          </cell>
          <cell r="AE1838">
            <v>0.107287757752</v>
          </cell>
          <cell r="AF1838">
            <v>0.10888278403</v>
          </cell>
          <cell r="AG1838">
            <v>0.116564564158</v>
          </cell>
          <cell r="AH1838">
            <v>0.133042971229</v>
          </cell>
          <cell r="AI1838">
            <v>0.13876249552299999</v>
          </cell>
          <cell r="AJ1838">
            <v>0.139275919651</v>
          </cell>
          <cell r="AK1838">
            <v>0.13430948100699999</v>
          </cell>
          <cell r="AL1838">
            <v>0.116333513209</v>
          </cell>
          <cell r="AM1838">
            <v>0.108364679852</v>
          </cell>
          <cell r="AN1838">
            <v>0.108460527715</v>
          </cell>
          <cell r="AO1838">
            <v>0.106280011795</v>
          </cell>
          <cell r="AP1838">
            <v>0.106283539109</v>
          </cell>
          <cell r="AQ1838">
            <v>0.10408529685200001</v>
          </cell>
          <cell r="AR1838">
            <v>0.103761855305</v>
          </cell>
        </row>
        <row r="1839">
          <cell r="A1839" t="str">
            <v>OFC - Winston Salem CableElectricityService Usage</v>
          </cell>
          <cell r="Q1839">
            <v>1347896.77419355</v>
          </cell>
          <cell r="R1839">
            <v>1190929.92213571</v>
          </cell>
          <cell r="S1839">
            <v>1361773.30367075</v>
          </cell>
          <cell r="T1839">
            <v>1412812.90322581</v>
          </cell>
          <cell r="U1839">
            <v>1523996.77419355</v>
          </cell>
          <cell r="V1839">
            <v>1540453.22580645</v>
          </cell>
          <cell r="W1839">
            <v>1666472.5806451601</v>
          </cell>
          <cell r="X1839">
            <v>1660809.67741935</v>
          </cell>
          <cell r="Y1839">
            <v>1520684.4086021499</v>
          </cell>
          <cell r="Z1839">
            <v>1501560.7526881699</v>
          </cell>
          <cell r="AA1839">
            <v>1437622.5806451601</v>
          </cell>
          <cell r="AB1839">
            <v>1521390.32258065</v>
          </cell>
          <cell r="AC1839">
            <v>1491480.64516129</v>
          </cell>
          <cell r="AD1839">
            <v>1340807.60368664</v>
          </cell>
          <cell r="AE1839">
            <v>1404511.75115207</v>
          </cell>
          <cell r="AF1839">
            <v>1298409.67741935</v>
          </cell>
          <cell r="AG1839">
            <v>1351912.90322581</v>
          </cell>
          <cell r="AH1839">
            <v>1403437.09677419</v>
          </cell>
          <cell r="AI1839">
            <v>1555653.22580645</v>
          </cell>
          <cell r="AJ1839">
            <v>1594183.87096774</v>
          </cell>
          <cell r="AK1839">
            <v>1517879.56989247</v>
          </cell>
          <cell r="AL1839">
            <v>1509765.5913978501</v>
          </cell>
          <cell r="AM1839">
            <v>1347417.7419354799</v>
          </cell>
          <cell r="AN1839">
            <v>1348104.8387096799</v>
          </cell>
          <cell r="AO1839">
            <v>1402112.90322581</v>
          </cell>
          <cell r="AP1839">
            <v>1317414.40092166</v>
          </cell>
          <cell r="AQ1839">
            <v>1520637.2119815701</v>
          </cell>
          <cell r="AR1839">
            <v>1512963.97849462</v>
          </cell>
        </row>
        <row r="1840">
          <cell r="A1840" t="str">
            <v>OFC - Winston Salem CableElectricityService Cost</v>
          </cell>
          <cell r="Q1840">
            <v>74554.137741935498</v>
          </cell>
          <cell r="R1840">
            <v>66515.135261401607</v>
          </cell>
          <cell r="S1840">
            <v>74085.316028921006</v>
          </cell>
          <cell r="T1840">
            <v>76466.870752688206</v>
          </cell>
          <cell r="U1840">
            <v>87554.6344086022</v>
          </cell>
          <cell r="V1840">
            <v>100939.405591398</v>
          </cell>
          <cell r="W1840">
            <v>116057.45279569901</v>
          </cell>
          <cell r="X1840">
            <v>114857.810967742</v>
          </cell>
          <cell r="Y1840">
            <v>98195.576236559107</v>
          </cell>
          <cell r="Z1840">
            <v>83362.927956989297</v>
          </cell>
          <cell r="AA1840">
            <v>74621.7753763441</v>
          </cell>
          <cell r="AB1840">
            <v>78658.778172043007</v>
          </cell>
          <cell r="AC1840">
            <v>76740.555161290293</v>
          </cell>
          <cell r="AD1840">
            <v>69902.291785714304</v>
          </cell>
          <cell r="AE1840">
            <v>74047.801117511495</v>
          </cell>
          <cell r="AF1840">
            <v>68257.685430107507</v>
          </cell>
          <cell r="AG1840">
            <v>75033.363279569894</v>
          </cell>
          <cell r="AH1840">
            <v>89659.6083870968</v>
          </cell>
          <cell r="AI1840">
            <v>103885.74709677399</v>
          </cell>
          <cell r="AJ1840">
            <v>105841.656129032</v>
          </cell>
          <cell r="AK1840">
            <v>97506.261774193597</v>
          </cell>
          <cell r="AL1840">
            <v>83517.037903225806</v>
          </cell>
          <cell r="AM1840">
            <v>69716.703763440906</v>
          </cell>
          <cell r="AN1840">
            <v>70293.504946236601</v>
          </cell>
          <cell r="AO1840">
            <v>73059.346451612902</v>
          </cell>
          <cell r="AP1840">
            <v>69198.3337211982</v>
          </cell>
          <cell r="AQ1840">
            <v>78092.129504608296</v>
          </cell>
          <cell r="AR1840">
            <v>78056.480376344101</v>
          </cell>
        </row>
        <row r="1841">
          <cell r="A1841" t="str">
            <v>S&amp;T - Avon - SamoisElectricityENEDIS L'Electricite En Reseau</v>
          </cell>
          <cell r="Q1841">
            <v>585564</v>
          </cell>
          <cell r="R1841">
            <v>602058</v>
          </cell>
          <cell r="S1841">
            <v>624667</v>
          </cell>
          <cell r="T1841">
            <v>520553</v>
          </cell>
          <cell r="U1841">
            <v>489900</v>
          </cell>
          <cell r="V1841">
            <v>506522</v>
          </cell>
          <cell r="W1841">
            <v>579216</v>
          </cell>
          <cell r="X1841">
            <v>492025</v>
          </cell>
          <cell r="Y1841">
            <v>551266</v>
          </cell>
          <cell r="Z1841">
            <v>608098</v>
          </cell>
          <cell r="AA1841">
            <v>0</v>
          </cell>
          <cell r="AB1841">
            <v>555258</v>
          </cell>
          <cell r="AC1841">
            <v>698302</v>
          </cell>
          <cell r="AD1841">
            <v>617130</v>
          </cell>
          <cell r="AE1841">
            <v>692999</v>
          </cell>
          <cell r="AF1841">
            <v>581458</v>
          </cell>
          <cell r="AG1841">
            <v>646273</v>
          </cell>
          <cell r="AH1841">
            <v>588430</v>
          </cell>
          <cell r="AI1841">
            <v>612284</v>
          </cell>
          <cell r="AJ1841">
            <v>553274</v>
          </cell>
          <cell r="AK1841">
            <v>635199</v>
          </cell>
          <cell r="AL1841">
            <v>595470</v>
          </cell>
          <cell r="AM1841">
            <v>616303</v>
          </cell>
          <cell r="AN1841">
            <v>593542</v>
          </cell>
          <cell r="AO1841">
            <v>666419</v>
          </cell>
          <cell r="AP1841">
            <v>626919</v>
          </cell>
          <cell r="AQ1841">
            <v>708348</v>
          </cell>
        </row>
        <row r="1842">
          <cell r="A1842" t="str">
            <v>S&amp;T - Avon - SamoisElectricityENEDIS L'Electricite En Reseau</v>
          </cell>
          <cell r="Q1842">
            <v>14339.093532777</v>
          </cell>
          <cell r="R1842">
            <v>13563.114669791001</v>
          </cell>
          <cell r="S1842">
            <v>15534.175239980001</v>
          </cell>
          <cell r="T1842">
            <v>11185.913493671</v>
          </cell>
          <cell r="U1842">
            <v>14191.1652436</v>
          </cell>
          <cell r="V1842">
            <v>13600.139014615999</v>
          </cell>
          <cell r="W1842">
            <v>14891.582256780999</v>
          </cell>
          <cell r="X1842">
            <v>13040.741993291</v>
          </cell>
          <cell r="Y1842">
            <v>13788.270036144</v>
          </cell>
          <cell r="Z1842">
            <v>14238.067115073</v>
          </cell>
          <cell r="AA1842">
            <v>11103.539254414</v>
          </cell>
          <cell r="AB1842">
            <v>11058.498844174999</v>
          </cell>
          <cell r="AC1842">
            <v>12786.938967640999</v>
          </cell>
          <cell r="AD1842">
            <v>10804.511656961</v>
          </cell>
          <cell r="AE1842">
            <v>12166.0540434</v>
          </cell>
          <cell r="AF1842">
            <v>13503.745054999999</v>
          </cell>
          <cell r="AG1842">
            <v>14859.165695199999</v>
          </cell>
          <cell r="AH1842">
            <v>15234.644092623001</v>
          </cell>
          <cell r="AI1842">
            <v>14336.707159392001</v>
          </cell>
          <cell r="AJ1842">
            <v>10895.525779123</v>
          </cell>
          <cell r="AK1842">
            <v>11706.336004653</v>
          </cell>
          <cell r="AL1842">
            <v>9334.9435843179999</v>
          </cell>
          <cell r="AM1842">
            <v>15952.966195405999</v>
          </cell>
          <cell r="AN1842">
            <v>16356.695078535</v>
          </cell>
          <cell r="AO1842">
            <v>18780.502586540999</v>
          </cell>
          <cell r="AP1842">
            <v>17383.222396066001</v>
          </cell>
          <cell r="AQ1842">
            <v>18675.359744542999</v>
          </cell>
        </row>
        <row r="1843">
          <cell r="A1843" t="str">
            <v>S&amp;T - Avon - SamoisElectricityENEDIS L'Electricite En Reseau</v>
          </cell>
          <cell r="Q1843">
            <v>2.4487662378E-2</v>
          </cell>
          <cell r="R1843">
            <v>2.2527920348999999E-2</v>
          </cell>
          <cell r="S1843">
            <v>2.4867930016999999E-2</v>
          </cell>
          <cell r="T1843">
            <v>2.1488519888000001E-2</v>
          </cell>
          <cell r="U1843">
            <v>2.896747345E-2</v>
          </cell>
          <cell r="V1843">
            <v>2.6850046028000001E-2</v>
          </cell>
          <cell r="W1843">
            <v>2.5709894507000002E-2</v>
          </cell>
          <cell r="X1843">
            <v>2.6504226397000001E-2</v>
          </cell>
          <cell r="Y1843">
            <v>2.5012008786999999E-2</v>
          </cell>
          <cell r="Z1843">
            <v>2.3414099561000001E-2</v>
          </cell>
          <cell r="AB1843">
            <v>1.991596491E-2</v>
          </cell>
          <cell r="AC1843">
            <v>1.8311474072000001E-2</v>
          </cell>
          <cell r="AD1843">
            <v>1.7507675298E-2</v>
          </cell>
          <cell r="AE1843">
            <v>1.7555658873E-2</v>
          </cell>
          <cell r="AF1843">
            <v>2.3223938882E-2</v>
          </cell>
          <cell r="AG1843">
            <v>2.2992088011E-2</v>
          </cell>
          <cell r="AH1843">
            <v>2.5890325259000001E-2</v>
          </cell>
          <cell r="AI1843">
            <v>2.3415126247000002E-2</v>
          </cell>
          <cell r="AJ1843">
            <v>1.9692820879000001E-2</v>
          </cell>
          <cell r="AK1843">
            <v>1.8429399297E-2</v>
          </cell>
          <cell r="AL1843">
            <v>1.5676597619000001E-2</v>
          </cell>
          <cell r="AM1843">
            <v>2.5884940030000001E-2</v>
          </cell>
          <cell r="AN1843">
            <v>2.7557771948999998E-2</v>
          </cell>
          <cell r="AO1843">
            <v>2.8181223203999999E-2</v>
          </cell>
          <cell r="AP1843">
            <v>2.7728019720999999E-2</v>
          </cell>
          <cell r="AQ1843">
            <v>2.6364667852999998E-2</v>
          </cell>
        </row>
        <row r="1844">
          <cell r="A1844" t="str">
            <v>S&amp;T - Avon - SamoisElectricityENGIE</v>
          </cell>
          <cell r="Q1844">
            <v>585564</v>
          </cell>
          <cell r="R1844">
            <v>602058</v>
          </cell>
          <cell r="S1844">
            <v>624667</v>
          </cell>
          <cell r="T1844">
            <v>520554</v>
          </cell>
          <cell r="U1844">
            <v>489900</v>
          </cell>
          <cell r="V1844">
            <v>506522</v>
          </cell>
          <cell r="W1844">
            <v>579216</v>
          </cell>
          <cell r="X1844">
            <v>492025</v>
          </cell>
          <cell r="Y1844">
            <v>551266</v>
          </cell>
          <cell r="Z1844">
            <v>606098</v>
          </cell>
          <cell r="AA1844">
            <v>589171</v>
          </cell>
          <cell r="AB1844">
            <v>555258</v>
          </cell>
          <cell r="AC1844">
            <v>698301</v>
          </cell>
          <cell r="AD1844">
            <v>617130</v>
          </cell>
          <cell r="AE1844">
            <v>692999</v>
          </cell>
          <cell r="AF1844">
            <v>563587</v>
          </cell>
          <cell r="AG1844">
            <v>646273</v>
          </cell>
          <cell r="AH1844">
            <v>588430</v>
          </cell>
          <cell r="AI1844">
            <v>612284</v>
          </cell>
          <cell r="AJ1844">
            <v>553274</v>
          </cell>
          <cell r="AK1844">
            <v>635200</v>
          </cell>
          <cell r="AL1844">
            <v>595469</v>
          </cell>
          <cell r="AM1844">
            <v>616303</v>
          </cell>
          <cell r="AN1844">
            <v>593542</v>
          </cell>
        </row>
        <row r="1845">
          <cell r="A1845" t="str">
            <v>S&amp;T - Avon - SamoisElectricityENGIE</v>
          </cell>
          <cell r="Q1845">
            <v>38179.387553588997</v>
          </cell>
          <cell r="R1845">
            <v>41737.671158115998</v>
          </cell>
          <cell r="S1845">
            <v>61224.038181504999</v>
          </cell>
          <cell r="T1845">
            <v>51019.836505790998</v>
          </cell>
          <cell r="U1845">
            <v>48015.439138574999</v>
          </cell>
          <cell r="V1845">
            <v>66152.278753210994</v>
          </cell>
          <cell r="W1845">
            <v>55316.344854686999</v>
          </cell>
          <cell r="X1845">
            <v>47268.305992617003</v>
          </cell>
          <cell r="Y1845">
            <v>44364.448828729997</v>
          </cell>
          <cell r="Z1845">
            <v>47702.038969335998</v>
          </cell>
          <cell r="AA1845">
            <v>39321.120467380999</v>
          </cell>
          <cell r="AB1845">
            <v>36543.409510015998</v>
          </cell>
          <cell r="AC1845">
            <v>50922.009944700003</v>
          </cell>
          <cell r="AD1845">
            <v>44719.173098500003</v>
          </cell>
          <cell r="AE1845">
            <v>50764.870238399999</v>
          </cell>
          <cell r="AF1845">
            <v>41869.488899987002</v>
          </cell>
          <cell r="AG1845">
            <v>60222.536418989002</v>
          </cell>
          <cell r="AH1845">
            <v>47091.787930931998</v>
          </cell>
          <cell r="AI1845">
            <v>58910.232525662002</v>
          </cell>
          <cell r="AJ1845">
            <v>54063.643812460003</v>
          </cell>
          <cell r="AK1845">
            <v>60608.347488165004</v>
          </cell>
          <cell r="AL1845">
            <v>47005.158420043001</v>
          </cell>
          <cell r="AM1845">
            <v>59843.075256971002</v>
          </cell>
          <cell r="AN1845">
            <v>57715.418512830998</v>
          </cell>
        </row>
        <row r="1846">
          <cell r="A1846" t="str">
            <v>S&amp;T - Avon - SamoisElectricityENGIE</v>
          </cell>
          <cell r="Q1846">
            <v>6.5201049848000001E-2</v>
          </cell>
          <cell r="R1846">
            <v>6.9325000511000004E-2</v>
          </cell>
          <cell r="S1846">
            <v>9.8010681180999995E-2</v>
          </cell>
          <cell r="T1846">
            <v>9.8010651163000007E-2</v>
          </cell>
          <cell r="U1846">
            <v>9.8010694302000004E-2</v>
          </cell>
          <cell r="V1846">
            <v>0.13060099808699999</v>
          </cell>
          <cell r="W1846">
            <v>9.5502100864999995E-2</v>
          </cell>
          <cell r="X1846">
            <v>9.6068911117E-2</v>
          </cell>
          <cell r="Y1846">
            <v>8.0477389913999997E-2</v>
          </cell>
          <cell r="Z1846">
            <v>7.8703508291999999E-2</v>
          </cell>
          <cell r="AA1846">
            <v>6.6739741887000006E-2</v>
          </cell>
          <cell r="AB1846">
            <v>6.5813386767000007E-2</v>
          </cell>
          <cell r="AC1846">
            <v>7.2922722356999994E-2</v>
          </cell>
          <cell r="AD1846">
            <v>7.2463132723999998E-2</v>
          </cell>
          <cell r="AE1846">
            <v>7.3253886712999997E-2</v>
          </cell>
          <cell r="AF1846">
            <v>7.4291083541000003E-2</v>
          </cell>
          <cell r="AG1846">
            <v>9.3184360817999995E-2</v>
          </cell>
          <cell r="AH1846">
            <v>8.0029549701E-2</v>
          </cell>
          <cell r="AI1846">
            <v>9.6213901596999996E-2</v>
          </cell>
          <cell r="AJ1846">
            <v>9.7715858348999998E-2</v>
          </cell>
          <cell r="AK1846">
            <v>9.5416164181000004E-2</v>
          </cell>
          <cell r="AL1846">
            <v>7.8938044499000007E-2</v>
          </cell>
          <cell r="AM1846">
            <v>9.7100087549E-2</v>
          </cell>
          <cell r="AN1846">
            <v>9.7238979739000003E-2</v>
          </cell>
        </row>
        <row r="1847">
          <cell r="A1847" t="str">
            <v>S&amp;T - Avon - SamoisElectricityAlpiq</v>
          </cell>
          <cell r="AO1847">
            <v>666419</v>
          </cell>
          <cell r="AP1847">
            <v>626919</v>
          </cell>
          <cell r="AQ1847">
            <v>708349</v>
          </cell>
        </row>
        <row r="1848">
          <cell r="A1848" t="str">
            <v>S&amp;T - Avon - SamoisElectricityAlpiq</v>
          </cell>
          <cell r="AO1848">
            <v>47229.033501660997</v>
          </cell>
          <cell r="AP1848">
            <v>44476.093056256002</v>
          </cell>
          <cell r="AQ1848">
            <v>59442.209095015001</v>
          </cell>
        </row>
        <row r="1849">
          <cell r="A1849" t="str">
            <v>S&amp;T - Avon - SamoisElectricityAlpiq</v>
          </cell>
          <cell r="AO1849">
            <v>7.0869878412000001E-2</v>
          </cell>
          <cell r="AP1849">
            <v>7.0943922669000001E-2</v>
          </cell>
          <cell r="AQ1849">
            <v>8.3916556803000003E-2</v>
          </cell>
        </row>
        <row r="1850">
          <cell r="A1850" t="str">
            <v>S&amp;T - Avon - SamoisElectricityCost per Unit</v>
          </cell>
          <cell r="Q1850">
            <v>8.9688712226E-2</v>
          </cell>
          <cell r="R1850">
            <v>9.1852920860999998E-2</v>
          </cell>
          <cell r="S1850">
            <v>0.122878611198</v>
          </cell>
          <cell r="T1850">
            <v>0.119499171052</v>
          </cell>
          <cell r="U1850">
            <v>0.12697816775199999</v>
          </cell>
          <cell r="V1850">
            <v>0.157451044116</v>
          </cell>
          <cell r="W1850">
            <v>0.121211995372</v>
          </cell>
          <cell r="X1850">
            <v>0.122573137515</v>
          </cell>
          <cell r="Y1850">
            <v>0.105489398702</v>
          </cell>
          <cell r="Z1850">
            <v>0.10211760785399999</v>
          </cell>
          <cell r="AA1850">
            <v>6.6739741887000006E-2</v>
          </cell>
          <cell r="AB1850">
            <v>8.5729351677999999E-2</v>
          </cell>
          <cell r="AC1850">
            <v>9.1234196429000006E-2</v>
          </cell>
          <cell r="AD1850">
            <v>8.9970808023000004E-2</v>
          </cell>
          <cell r="AE1850">
            <v>9.0809545586000004E-2</v>
          </cell>
          <cell r="AF1850">
            <v>9.7515022423999995E-2</v>
          </cell>
          <cell r="AG1850">
            <v>0.116176448829</v>
          </cell>
          <cell r="AH1850">
            <v>0.105919874961</v>
          </cell>
          <cell r="AI1850">
            <v>0.119629027845</v>
          </cell>
          <cell r="AJ1850">
            <v>0.117408679228</v>
          </cell>
          <cell r="AK1850">
            <v>0.113845563479</v>
          </cell>
          <cell r="AL1850">
            <v>9.4614642117999997E-2</v>
          </cell>
          <cell r="AM1850">
            <v>0.122985027579</v>
          </cell>
          <cell r="AN1850">
            <v>0.12479675168899999</v>
          </cell>
          <cell r="AO1850">
            <v>9.9051101616000004E-2</v>
          </cell>
          <cell r="AP1850">
            <v>9.8671942390999995E-2</v>
          </cell>
          <cell r="AQ1850">
            <v>0.110281224656</v>
          </cell>
        </row>
        <row r="1851">
          <cell r="A1851" t="str">
            <v>S&amp;T - Avon - SamoisElectricityService Usage</v>
          </cell>
          <cell r="Q1851">
            <v>585564</v>
          </cell>
          <cell r="R1851">
            <v>602058</v>
          </cell>
          <cell r="S1851">
            <v>624667</v>
          </cell>
          <cell r="T1851">
            <v>520553</v>
          </cell>
          <cell r="U1851">
            <v>489900</v>
          </cell>
          <cell r="V1851">
            <v>506522</v>
          </cell>
          <cell r="W1851">
            <v>579216</v>
          </cell>
          <cell r="X1851">
            <v>492025</v>
          </cell>
          <cell r="Y1851">
            <v>551266</v>
          </cell>
          <cell r="Z1851">
            <v>608098</v>
          </cell>
          <cell r="AA1851">
            <v>0</v>
          </cell>
          <cell r="AB1851">
            <v>555258</v>
          </cell>
          <cell r="AC1851">
            <v>698302</v>
          </cell>
          <cell r="AD1851">
            <v>617130</v>
          </cell>
          <cell r="AE1851">
            <v>692999</v>
          </cell>
          <cell r="AF1851">
            <v>581458</v>
          </cell>
          <cell r="AG1851">
            <v>646273</v>
          </cell>
          <cell r="AH1851">
            <v>588430</v>
          </cell>
          <cell r="AI1851">
            <v>612284</v>
          </cell>
          <cell r="AJ1851">
            <v>553274</v>
          </cell>
          <cell r="AK1851">
            <v>635199</v>
          </cell>
          <cell r="AL1851">
            <v>595470</v>
          </cell>
          <cell r="AM1851">
            <v>616303</v>
          </cell>
          <cell r="AN1851">
            <v>593542</v>
          </cell>
          <cell r="AO1851">
            <v>666419</v>
          </cell>
          <cell r="AP1851">
            <v>626919</v>
          </cell>
          <cell r="AQ1851">
            <v>708348</v>
          </cell>
        </row>
        <row r="1852">
          <cell r="A1852" t="str">
            <v>S&amp;T - Avon - SamoisElectricityService Cost</v>
          </cell>
          <cell r="Q1852">
            <v>26259.240543183001</v>
          </cell>
          <cell r="R1852">
            <v>27650.392913953499</v>
          </cell>
          <cell r="S1852">
            <v>38379.106710742497</v>
          </cell>
          <cell r="T1852">
            <v>31102.874999731001</v>
          </cell>
          <cell r="U1852">
            <v>31103.3021910875</v>
          </cell>
          <cell r="V1852">
            <v>39876.208883913503</v>
          </cell>
          <cell r="W1852">
            <v>35103.963555734001</v>
          </cell>
          <cell r="X1852">
            <v>30154.523992954</v>
          </cell>
          <cell r="Y1852">
            <v>51258.583846802001</v>
          </cell>
          <cell r="Z1852">
            <v>54821.0725268725</v>
          </cell>
          <cell r="AA1852">
            <v>50424.659721794997</v>
          </cell>
          <cell r="AB1852">
            <v>42072.658932103499</v>
          </cell>
          <cell r="AC1852">
            <v>57315.479428520499</v>
          </cell>
          <cell r="AD1852">
            <v>50121.428926980501</v>
          </cell>
          <cell r="AE1852">
            <v>56847.897260099999</v>
          </cell>
          <cell r="AF1852">
            <v>48621.361427486998</v>
          </cell>
          <cell r="AG1852">
            <v>37540.8510570945</v>
          </cell>
          <cell r="AH1852">
            <v>54709.109977243497</v>
          </cell>
          <cell r="AI1852">
            <v>36623.469842527003</v>
          </cell>
          <cell r="AJ1852">
            <v>32479.584795791499</v>
          </cell>
          <cell r="AK1852">
            <v>36157.341746409002</v>
          </cell>
          <cell r="AL1852">
            <v>28170.051002180498</v>
          </cell>
          <cell r="AM1852">
            <v>37898.020726188501</v>
          </cell>
          <cell r="AN1852">
            <v>37036.056795682998</v>
          </cell>
          <cell r="AO1852">
            <v>33004.768044101002</v>
          </cell>
          <cell r="AP1852">
            <v>30929.657726161</v>
          </cell>
          <cell r="AQ1852">
            <v>39058.784419778996</v>
          </cell>
        </row>
        <row r="1853">
          <cell r="A1853" t="str">
            <v>S&amp;T - Avon - SamoisNatural gasGasNatural fenosa</v>
          </cell>
          <cell r="Q1853">
            <v>2365.16428</v>
          </cell>
          <cell r="R1853">
            <v>2215.5071360000002</v>
          </cell>
          <cell r="S1853">
            <v>2048.9332960000002</v>
          </cell>
          <cell r="T1853">
            <v>1437.2128760000001</v>
          </cell>
          <cell r="U1853">
            <v>1012.9375</v>
          </cell>
          <cell r="V1853">
            <v>664.23792400000002</v>
          </cell>
          <cell r="W1853">
            <v>387.38141999999999</v>
          </cell>
          <cell r="X1853">
            <v>395.10618799999997</v>
          </cell>
          <cell r="Y1853">
            <v>493.40249599999999</v>
          </cell>
          <cell r="Z1853">
            <v>1234.4616000000001</v>
          </cell>
          <cell r="AA1853">
            <v>1799.328436</v>
          </cell>
          <cell r="AB1853">
            <v>2623.8075279999998</v>
          </cell>
          <cell r="AC1853">
            <v>3530.8570199999999</v>
          </cell>
          <cell r="AD1853">
            <v>2159.4548</v>
          </cell>
          <cell r="AE1853">
            <v>1521.612108</v>
          </cell>
          <cell r="AF1853">
            <v>1490.334304</v>
          </cell>
          <cell r="AG1853">
            <v>1005.953136</v>
          </cell>
          <cell r="AH1853">
            <v>490.54324000000003</v>
          </cell>
          <cell r="AI1853">
            <v>386.26910800000002</v>
          </cell>
          <cell r="AJ1853">
            <v>417.29783600000002</v>
          </cell>
          <cell r="AK1853">
            <v>795.14271599999995</v>
          </cell>
          <cell r="AL1853">
            <v>937.94173999999998</v>
          </cell>
          <cell r="AM1853">
            <v>2072.0223000000001</v>
          </cell>
          <cell r="AN1853">
            <v>2634.0981200000001</v>
          </cell>
          <cell r="AO1853">
            <v>2190.152564</v>
          </cell>
          <cell r="AP1853">
            <v>3071.5984079999998</v>
          </cell>
          <cell r="AQ1853">
            <v>2113.1369</v>
          </cell>
        </row>
        <row r="1854">
          <cell r="A1854" t="str">
            <v>S&amp;T - Avon - SamoisNatural gasGasNatural fenosa</v>
          </cell>
          <cell r="Q1854">
            <v>28822.224112315002</v>
          </cell>
          <cell r="R1854">
            <v>26738.363854923999</v>
          </cell>
          <cell r="S1854">
            <v>25686.390071989001</v>
          </cell>
          <cell r="T1854">
            <v>18865.971480503002</v>
          </cell>
          <cell r="U1854">
            <v>13639.751595542</v>
          </cell>
          <cell r="V1854">
            <v>9514.5978412620007</v>
          </cell>
          <cell r="W1854">
            <v>5306.810562183</v>
          </cell>
          <cell r="X1854">
            <v>5384.8430466500004</v>
          </cell>
          <cell r="Y1854">
            <v>6087.6588515439998</v>
          </cell>
          <cell r="Z1854">
            <v>11853.041824787</v>
          </cell>
          <cell r="AA1854">
            <v>18988.969047430001</v>
          </cell>
          <cell r="AB1854">
            <v>23189.002837190001</v>
          </cell>
          <cell r="AC1854">
            <v>32045.641867255999</v>
          </cell>
          <cell r="AD1854">
            <v>20381.973318299999</v>
          </cell>
          <cell r="AE1854">
            <v>14961.409154999999</v>
          </cell>
          <cell r="AF1854">
            <v>14943.0891555</v>
          </cell>
          <cell r="AG1854">
            <v>10820.2915505</v>
          </cell>
          <cell r="AH1854">
            <v>6368.3041256759998</v>
          </cell>
          <cell r="AI1854">
            <v>6551.7039657579999</v>
          </cell>
          <cell r="AJ1854">
            <v>6859.2990262980002</v>
          </cell>
          <cell r="AK1854">
            <v>11081.415595336999</v>
          </cell>
          <cell r="AL1854">
            <v>10795.877730364</v>
          </cell>
          <cell r="AM1854">
            <v>21467.193978981999</v>
          </cell>
          <cell r="AN1854">
            <v>32481.749994635</v>
          </cell>
          <cell r="AO1854">
            <v>30301.89435038</v>
          </cell>
          <cell r="AP1854">
            <v>41831.211423556997</v>
          </cell>
          <cell r="AQ1854">
            <v>29495.333583300999</v>
          </cell>
        </row>
        <row r="1855">
          <cell r="A1855" t="str">
            <v>S&amp;T - Avon - SamoisNatural gasGasNatural fenosa</v>
          </cell>
          <cell r="Q1855">
            <v>12.186140453767999</v>
          </cell>
          <cell r="R1855">
            <v>12.068732896613</v>
          </cell>
          <cell r="S1855">
            <v>12.536469646003001</v>
          </cell>
          <cell r="T1855">
            <v>13.126775995084</v>
          </cell>
          <cell r="U1855">
            <v>13.465541156824999</v>
          </cell>
          <cell r="V1855">
            <v>14.324081022001</v>
          </cell>
          <cell r="W1855">
            <v>13.699187127206001</v>
          </cell>
          <cell r="X1855">
            <v>13.628850193179</v>
          </cell>
          <cell r="Y1855">
            <v>12.338119285768</v>
          </cell>
          <cell r="Z1855">
            <v>9.6017906306569998</v>
          </cell>
          <cell r="AA1855">
            <v>10.553364615102</v>
          </cell>
          <cell r="AB1855">
            <v>8.8379206895810007</v>
          </cell>
          <cell r="AC1855">
            <v>9.075882055188</v>
          </cell>
          <cell r="AD1855">
            <v>9.4384811010160004</v>
          </cell>
          <cell r="AE1855">
            <v>9.8326039049889999</v>
          </cell>
          <cell r="AF1855">
            <v>10.026669261649999</v>
          </cell>
          <cell r="AG1855">
            <v>10.756258083279</v>
          </cell>
          <cell r="AH1855">
            <v>12.982146335715001</v>
          </cell>
          <cell r="AI1855">
            <v>16.961501269622001</v>
          </cell>
          <cell r="AJ1855">
            <v>16.437418156890999</v>
          </cell>
          <cell r="AK1855">
            <v>13.936385723411</v>
          </cell>
          <cell r="AL1855">
            <v>11.510179438612001</v>
          </cell>
          <cell r="AM1855">
            <v>10.360503349303</v>
          </cell>
          <cell r="AN1855">
            <v>12.331260459893</v>
          </cell>
          <cell r="AO1855">
            <v>13.835517602042</v>
          </cell>
          <cell r="AP1855">
            <v>13.61871112923</v>
          </cell>
          <cell r="AQ1855">
            <v>13.958079849582999</v>
          </cell>
        </row>
        <row r="1856">
          <cell r="A1856" t="str">
            <v>S&amp;T - Avon - SamoisNatural gasGasNatural fenosa</v>
          </cell>
          <cell r="Q1856">
            <v>204.00348</v>
          </cell>
          <cell r="R1856">
            <v>197.57185999999999</v>
          </cell>
          <cell r="S1856">
            <v>179.34836799999999</v>
          </cell>
          <cell r="T1856">
            <v>122.55904</v>
          </cell>
          <cell r="U1856">
            <v>82.341796000000002</v>
          </cell>
          <cell r="V1856">
            <v>16.394659999999998</v>
          </cell>
          <cell r="W1856">
            <v>9.1202760000000005</v>
          </cell>
          <cell r="X1856">
            <v>8.0113760000000003</v>
          </cell>
          <cell r="Y1856">
            <v>20.618715999999999</v>
          </cell>
          <cell r="Z1856">
            <v>89.681008000000006</v>
          </cell>
          <cell r="AA1856">
            <v>118.734188</v>
          </cell>
          <cell r="AB1856">
            <v>162.70122000000001</v>
          </cell>
          <cell r="AC1856">
            <v>208.63356400000001</v>
          </cell>
          <cell r="AD1856">
            <v>127.987532</v>
          </cell>
          <cell r="AE1856">
            <v>98.231480000000005</v>
          </cell>
          <cell r="AF1856">
            <v>88.906484000000006</v>
          </cell>
          <cell r="AG1856">
            <v>54.824016</v>
          </cell>
          <cell r="AH1856">
            <v>10.601084</v>
          </cell>
          <cell r="AI1856">
            <v>9.2158119999999997</v>
          </cell>
          <cell r="AJ1856">
            <v>0</v>
          </cell>
          <cell r="AK1856">
            <v>17.547916000000001</v>
          </cell>
          <cell r="AL1856">
            <v>490.06556</v>
          </cell>
          <cell r="AM1856">
            <v>128.41403199999999</v>
          </cell>
          <cell r="AN1856">
            <v>152.63923199999999</v>
          </cell>
          <cell r="AO1856">
            <v>120.893984</v>
          </cell>
          <cell r="AP1856">
            <v>163.31538</v>
          </cell>
          <cell r="AQ1856">
            <v>114.493072</v>
          </cell>
        </row>
        <row r="1857">
          <cell r="A1857" t="str">
            <v>S&amp;T - Avon - SamoisNatural gasGasNatural fenosa</v>
          </cell>
          <cell r="Q1857">
            <v>2582.7853808640002</v>
          </cell>
          <cell r="R1857">
            <v>2457.1613071900001</v>
          </cell>
          <cell r="S1857">
            <v>2327.8876902460001</v>
          </cell>
          <cell r="T1857">
            <v>1686.6985763360001</v>
          </cell>
          <cell r="U1857">
            <v>1210.788615164</v>
          </cell>
          <cell r="V1857">
            <v>455.16290887600002</v>
          </cell>
          <cell r="W1857">
            <v>362.00467771799998</v>
          </cell>
          <cell r="X1857">
            <v>382.69621635800002</v>
          </cell>
          <cell r="Y1857">
            <v>487.75222145499998</v>
          </cell>
          <cell r="Z1857">
            <v>1026.754877178</v>
          </cell>
          <cell r="AA1857">
            <v>1448.4873866150001</v>
          </cell>
          <cell r="AB1857">
            <v>1627.7414615329999</v>
          </cell>
          <cell r="AC1857">
            <v>2086.3658567580001</v>
          </cell>
          <cell r="AD1857">
            <v>1404.0305641</v>
          </cell>
          <cell r="AE1857">
            <v>1151.3459088</v>
          </cell>
          <cell r="AF1857">
            <v>1095.6422554000001</v>
          </cell>
          <cell r="AG1857">
            <v>739.17521299999999</v>
          </cell>
          <cell r="AH1857">
            <v>419.24827447799998</v>
          </cell>
          <cell r="AI1857">
            <v>464.98189246499999</v>
          </cell>
          <cell r="AJ1857">
            <v>442.20330887799997</v>
          </cell>
          <cell r="AK1857">
            <v>557.41043764200003</v>
          </cell>
          <cell r="AL1857">
            <v>725.45810617999996</v>
          </cell>
          <cell r="AM1857">
            <v>1477.7943869549999</v>
          </cell>
          <cell r="AN1857">
            <v>2123.1899135089998</v>
          </cell>
          <cell r="AO1857">
            <v>1850.4226512820001</v>
          </cell>
          <cell r="AP1857">
            <v>2578.6928026979999</v>
          </cell>
          <cell r="AQ1857">
            <v>1789.608138844</v>
          </cell>
        </row>
        <row r="1858">
          <cell r="A1858" t="str">
            <v>S&amp;T - Avon - SamoisNatural gasGasNatural fenosa</v>
          </cell>
          <cell r="Q1858">
            <v>12.660496678115001</v>
          </cell>
          <cell r="R1858">
            <v>12.436797969052</v>
          </cell>
          <cell r="S1858">
            <v>12.97969820526</v>
          </cell>
          <cell r="T1858">
            <v>13.762335086306001</v>
          </cell>
          <cell r="U1858">
            <v>14.704423196743999</v>
          </cell>
          <cell r="V1858">
            <v>27.762875770280999</v>
          </cell>
          <cell r="W1858">
            <v>39.692294149650003</v>
          </cell>
          <cell r="X1858">
            <v>47.769099385422997</v>
          </cell>
          <cell r="Y1858">
            <v>23.655799975855999</v>
          </cell>
          <cell r="Z1858">
            <v>11.448966733044999</v>
          </cell>
          <cell r="AA1858">
            <v>12.199412915638</v>
          </cell>
          <cell r="AB1858">
            <v>10.004482213058999</v>
          </cell>
          <cell r="AC1858">
            <v>10.00014483172</v>
          </cell>
          <cell r="AD1858">
            <v>10.970057334178</v>
          </cell>
          <cell r="AE1858">
            <v>11.720742767999999</v>
          </cell>
          <cell r="AF1858">
            <v>12.323535990918</v>
          </cell>
          <cell r="AG1858">
            <v>13.482690013077001</v>
          </cell>
          <cell r="AH1858">
            <v>39.547679697471999</v>
          </cell>
          <cell r="AI1858">
            <v>50.454793616124</v>
          </cell>
          <cell r="AK1858">
            <v>31.765050484741</v>
          </cell>
          <cell r="AL1858">
            <v>1.48032868537</v>
          </cell>
          <cell r="AM1858">
            <v>11.508044439839001</v>
          </cell>
          <cell r="AN1858">
            <v>13.909857155917001</v>
          </cell>
          <cell r="AO1858">
            <v>15.306159910172999</v>
          </cell>
          <cell r="AP1858">
            <v>15.789650691184001</v>
          </cell>
          <cell r="AQ1858">
            <v>15.630711165160999</v>
          </cell>
        </row>
        <row r="1859">
          <cell r="A1859" t="str">
            <v>S&amp;T - Avon - SamoisNatural gasCost per Unit</v>
          </cell>
          <cell r="Q1859">
            <v>24.846637131883</v>
          </cell>
          <cell r="R1859">
            <v>24.505530865665001</v>
          </cell>
          <cell r="S1859">
            <v>25.516167851262999</v>
          </cell>
          <cell r="T1859">
            <v>26.889111081389999</v>
          </cell>
          <cell r="U1859">
            <v>28.169964353569998</v>
          </cell>
          <cell r="V1859">
            <v>42.086956792282002</v>
          </cell>
          <cell r="W1859">
            <v>53.391481276857</v>
          </cell>
          <cell r="X1859">
            <v>61.397949578602002</v>
          </cell>
          <cell r="Y1859">
            <v>35.993919261625003</v>
          </cell>
          <cell r="Z1859">
            <v>21.050757363702999</v>
          </cell>
          <cell r="AA1859">
            <v>22.752777530740001</v>
          </cell>
          <cell r="AB1859">
            <v>18.84240290264</v>
          </cell>
          <cell r="AC1859">
            <v>19.076026886908998</v>
          </cell>
          <cell r="AD1859">
            <v>20.408538435194998</v>
          </cell>
          <cell r="AE1859">
            <v>21.553346672989999</v>
          </cell>
          <cell r="AF1859">
            <v>22.350205252567999</v>
          </cell>
          <cell r="AG1859">
            <v>24.238948096356001</v>
          </cell>
          <cell r="AH1859">
            <v>52.529826033187</v>
          </cell>
          <cell r="AI1859">
            <v>67.416294885745998</v>
          </cell>
          <cell r="AJ1859">
            <v>16.437418156890999</v>
          </cell>
          <cell r="AK1859">
            <v>45.701436208152003</v>
          </cell>
          <cell r="AL1859">
            <v>12.990508123982</v>
          </cell>
          <cell r="AM1859">
            <v>21.868547789143001</v>
          </cell>
          <cell r="AN1859">
            <v>26.241117615811</v>
          </cell>
          <cell r="AO1859">
            <v>29.141677512215999</v>
          </cell>
          <cell r="AP1859">
            <v>29.408361820414001</v>
          </cell>
          <cell r="AQ1859">
            <v>29.588791014744</v>
          </cell>
        </row>
        <row r="1860">
          <cell r="A1860" t="str">
            <v>S&amp;T - Avon - SamoisNatural gasService Usage</v>
          </cell>
          <cell r="Q1860">
            <v>2569.1677599999998</v>
          </cell>
          <cell r="R1860">
            <v>2413.0789960000002</v>
          </cell>
          <cell r="S1860">
            <v>2228.2816640000001</v>
          </cell>
          <cell r="T1860">
            <v>1559.7719159999999</v>
          </cell>
          <cell r="U1860">
            <v>1095.2792959999999</v>
          </cell>
          <cell r="V1860">
            <v>680.63258399999995</v>
          </cell>
          <cell r="W1860">
            <v>396.50169599999998</v>
          </cell>
          <cell r="X1860">
            <v>403.11756400000002</v>
          </cell>
          <cell r="Y1860">
            <v>514.02121199999999</v>
          </cell>
          <cell r="Z1860">
            <v>1324.1426080000001</v>
          </cell>
          <cell r="AA1860">
            <v>1918.0626239999999</v>
          </cell>
          <cell r="AB1860">
            <v>2786.5087480000002</v>
          </cell>
          <cell r="AC1860">
            <v>3739.4905840000001</v>
          </cell>
          <cell r="AD1860">
            <v>2287.4423320000001</v>
          </cell>
          <cell r="AE1860">
            <v>1619.843588</v>
          </cell>
          <cell r="AF1860">
            <v>1579.2407880000001</v>
          </cell>
          <cell r="AG1860">
            <v>1060.7771519999999</v>
          </cell>
          <cell r="AH1860">
            <v>501.14432399999998</v>
          </cell>
          <cell r="AI1860">
            <v>395.48491999999999</v>
          </cell>
          <cell r="AJ1860">
            <v>417.29783600000002</v>
          </cell>
          <cell r="AK1860">
            <v>812.69063200000005</v>
          </cell>
          <cell r="AL1860">
            <v>1428.0073</v>
          </cell>
          <cell r="AM1860">
            <v>2200.4363320000002</v>
          </cell>
          <cell r="AN1860">
            <v>2786.7373520000001</v>
          </cell>
          <cell r="AO1860">
            <v>2311.0465479999998</v>
          </cell>
          <cell r="AP1860">
            <v>3234.9137879999998</v>
          </cell>
          <cell r="AQ1860">
            <v>2227.6299720000002</v>
          </cell>
        </row>
        <row r="1861">
          <cell r="A1861" t="str">
            <v>S&amp;T - Avon - SamoisNatural gasService Cost</v>
          </cell>
          <cell r="Q1861">
            <v>31405.009493179001</v>
          </cell>
          <cell r="R1861">
            <v>29195.525162114001</v>
          </cell>
          <cell r="S1861">
            <v>28014.277762235</v>
          </cell>
          <cell r="T1861">
            <v>20552.670056839001</v>
          </cell>
          <cell r="U1861">
            <v>14850.540210706</v>
          </cell>
          <cell r="V1861">
            <v>9969.7607501380007</v>
          </cell>
          <cell r="W1861">
            <v>5668.8152399009996</v>
          </cell>
          <cell r="X1861">
            <v>5767.5392630079996</v>
          </cell>
          <cell r="Y1861">
            <v>6575.4110729989998</v>
          </cell>
          <cell r="Z1861">
            <v>12879.796701965</v>
          </cell>
          <cell r="AA1861">
            <v>10218.728217022501</v>
          </cell>
          <cell r="AB1861">
            <v>24816.744298722999</v>
          </cell>
          <cell r="AC1861">
            <v>34132.007724014002</v>
          </cell>
          <cell r="AD1861">
            <v>21786.0038824</v>
          </cell>
          <cell r="AE1861">
            <v>16112.755063799999</v>
          </cell>
          <cell r="AF1861">
            <v>16038.7314109</v>
          </cell>
          <cell r="AG1861">
            <v>11559.466763500001</v>
          </cell>
          <cell r="AH1861">
            <v>6787.5524001539998</v>
          </cell>
          <cell r="AI1861">
            <v>3508.3429291114999</v>
          </cell>
          <cell r="AJ1861">
            <v>3650.751167588</v>
          </cell>
          <cell r="AK1861">
            <v>5819.4130164894996</v>
          </cell>
          <cell r="AL1861">
            <v>5760.667918272</v>
          </cell>
          <cell r="AM1861">
            <v>11472.494182968499</v>
          </cell>
          <cell r="AN1861">
            <v>17302.469954071999</v>
          </cell>
          <cell r="AO1861">
            <v>16076.158500830999</v>
          </cell>
          <cell r="AP1861">
            <v>22204.9521131275</v>
          </cell>
          <cell r="AQ1861">
            <v>15642.470861072499</v>
          </cell>
        </row>
        <row r="1862">
          <cell r="A1862" t="str">
            <v>S&amp;T - CMSElectricityConstellation New Energy</v>
          </cell>
          <cell r="Q1862">
            <v>151563.62615740742</v>
          </cell>
          <cell r="R1862">
            <v>134228.00661375662</v>
          </cell>
          <cell r="S1862">
            <v>121548.54464285714</v>
          </cell>
          <cell r="T1862">
            <v>147430.89285714287</v>
          </cell>
          <cell r="U1862">
            <v>187363.4236453202</v>
          </cell>
          <cell r="V1862">
            <v>183631.22413793104</v>
          </cell>
          <cell r="W1862">
            <v>208963.05357142858</v>
          </cell>
          <cell r="X1862">
            <v>238473.96059113301</v>
          </cell>
          <cell r="Y1862">
            <v>194467.53503893214</v>
          </cell>
          <cell r="Z1862">
            <v>164558.67741935485</v>
          </cell>
          <cell r="AA1862">
            <v>124488.98518518519</v>
          </cell>
          <cell r="AB1862">
            <v>125282.55624999999</v>
          </cell>
          <cell r="AC1862">
            <v>123556.125</v>
          </cell>
          <cell r="AD1862">
            <v>109466.22089947089</v>
          </cell>
          <cell r="AE1862">
            <v>125701.73502304147</v>
          </cell>
          <cell r="AF1862">
            <v>147855.82603686635</v>
          </cell>
          <cell r="AG1862">
            <v>171228.02857142856</v>
          </cell>
          <cell r="AH1862">
            <v>194486.05</v>
          </cell>
          <cell r="AI1862">
            <v>207864.46535714285</v>
          </cell>
          <cell r="AJ1862">
            <v>212161.33571428573</v>
          </cell>
          <cell r="AK1862">
            <v>206929.38229166667</v>
          </cell>
          <cell r="AL1862">
            <v>165214.03</v>
          </cell>
          <cell r="AM1862">
            <v>123774.36254464286</v>
          </cell>
          <cell r="AN1862">
            <v>132993.92271551723</v>
          </cell>
          <cell r="AO1862">
            <v>143868.32655172414</v>
          </cell>
          <cell r="AP1862">
            <v>125954.155</v>
          </cell>
          <cell r="AQ1862">
            <v>138731.60036866358</v>
          </cell>
          <cell r="AR1862">
            <v>155617.57980414748</v>
          </cell>
        </row>
        <row r="1863">
          <cell r="A1863" t="str">
            <v>S&amp;T - CMSElectricityConstellation New Energy</v>
          </cell>
          <cell r="Q1863">
            <v>4345.3648958333333</v>
          </cell>
          <cell r="R1863">
            <v>3465.4679761904758</v>
          </cell>
          <cell r="S1863">
            <v>2329.1291517857139</v>
          </cell>
          <cell r="T1863">
            <v>4721.96875</v>
          </cell>
          <cell r="U1863">
            <v>6543.3479310344819</v>
          </cell>
          <cell r="V1863">
            <v>6809.6991379310339</v>
          </cell>
          <cell r="W1863">
            <v>9530.7576785714282</v>
          </cell>
          <cell r="X1863">
            <v>11728.737943349754</v>
          </cell>
          <cell r="Y1863">
            <v>7257.0809566184644</v>
          </cell>
          <cell r="Z1863">
            <v>5930.0151612903219</v>
          </cell>
          <cell r="AA1863">
            <v>4085.7126296296292</v>
          </cell>
          <cell r="AB1863">
            <v>4240.3989999999994</v>
          </cell>
          <cell r="AC1863">
            <v>4317.57</v>
          </cell>
          <cell r="AD1863">
            <v>2928.432566137566</v>
          </cell>
          <cell r="AE1863">
            <v>3948.5888940092159</v>
          </cell>
          <cell r="AF1863">
            <v>4694.9930875576028</v>
          </cell>
          <cell r="AG1863">
            <v>5560.4081904761897</v>
          </cell>
          <cell r="AH1863">
            <v>8084.7968333333329</v>
          </cell>
          <cell r="AI1863">
            <v>8706.7270535714288</v>
          </cell>
          <cell r="AJ1863">
            <v>7423.7466071428571</v>
          </cell>
          <cell r="AK1863">
            <v>7926.7538773148144</v>
          </cell>
          <cell r="AL1863">
            <v>6258.2377777777774</v>
          </cell>
          <cell r="AM1863">
            <v>4204.3648214285713</v>
          </cell>
          <cell r="AN1863">
            <v>6786.2856896551721</v>
          </cell>
          <cell r="AO1863">
            <v>9583.8589655172418</v>
          </cell>
          <cell r="AP1863">
            <v>3913.2996428571419</v>
          </cell>
          <cell r="AQ1863">
            <v>4206.6289170506907</v>
          </cell>
          <cell r="AR1863">
            <v>6029.622338709677</v>
          </cell>
        </row>
        <row r="1864">
          <cell r="A1864" t="str">
            <v>S&amp;T - CMSElectricityConstellation New Energy</v>
          </cell>
          <cell r="Q1864">
            <v>2.8670235767999999E-2</v>
          </cell>
          <cell r="R1864">
            <v>2.5817771295E-2</v>
          </cell>
          <cell r="S1864">
            <v>1.9162131135E-2</v>
          </cell>
          <cell r="T1864">
            <v>3.2028353476999998E-2</v>
          </cell>
          <cell r="U1864">
            <v>3.4923294011E-2</v>
          </cell>
          <cell r="V1864">
            <v>3.7083557928999998E-2</v>
          </cell>
          <cell r="W1864">
            <v>4.5609774147000001E-2</v>
          </cell>
          <cell r="X1864">
            <v>4.9182468032E-2</v>
          </cell>
          <cell r="Y1864">
            <v>3.7317699096000002E-2</v>
          </cell>
          <cell r="Z1864">
            <v>3.6035870329999997E-2</v>
          </cell>
          <cell r="AA1864">
            <v>3.2819872564999998E-2</v>
          </cell>
          <cell r="AB1864">
            <v>3.3846683263999998E-2</v>
          </cell>
          <cell r="AC1864">
            <v>3.4944200458999999E-2</v>
          </cell>
          <cell r="AD1864">
            <v>2.6751928970000002E-2</v>
          </cell>
          <cell r="AE1864">
            <v>3.1412365892999998E-2</v>
          </cell>
          <cell r="AF1864">
            <v>3.1753859237999997E-2</v>
          </cell>
          <cell r="AG1864">
            <v>3.2473703264000002E-2</v>
          </cell>
          <cell r="AH1864">
            <v>4.1570060337000003E-2</v>
          </cell>
          <cell r="AI1864">
            <v>4.1886558333E-2</v>
          </cell>
          <cell r="AJ1864">
            <v>3.4991043877E-2</v>
          </cell>
          <cell r="AK1864">
            <v>3.8306565213E-2</v>
          </cell>
          <cell r="AL1864">
            <v>3.7879578252000001E-2</v>
          </cell>
          <cell r="AM1864">
            <v>3.3967977980000001E-2</v>
          </cell>
          <cell r="AN1864">
            <v>5.1027036056000001E-2</v>
          </cell>
          <cell r="AO1864">
            <v>6.6615489282000007E-2</v>
          </cell>
          <cell r="AP1864">
            <v>3.1069238191E-2</v>
          </cell>
          <cell r="AQ1864">
            <v>3.0322067256999999E-2</v>
          </cell>
          <cell r="AR1864">
            <v>3.874640864E-2</v>
          </cell>
        </row>
        <row r="1865">
          <cell r="A1865" t="str">
            <v>S&amp;T - CMSElectricityNew York Power Authority</v>
          </cell>
          <cell r="Q1865">
            <v>58606</v>
          </cell>
          <cell r="R1865">
            <v>52612</v>
          </cell>
          <cell r="S1865">
            <v>57830</v>
          </cell>
          <cell r="T1865">
            <v>61424</v>
          </cell>
          <cell r="U1865">
            <v>51954</v>
          </cell>
          <cell r="V1865">
            <v>58648</v>
          </cell>
          <cell r="W1865">
            <v>59151</v>
          </cell>
          <cell r="X1865">
            <v>60141</v>
          </cell>
          <cell r="Y1865">
            <v>63401</v>
          </cell>
          <cell r="Z1865">
            <v>57403</v>
          </cell>
          <cell r="AA1865">
            <v>44600</v>
          </cell>
          <cell r="AB1865">
            <v>52822</v>
          </cell>
          <cell r="AC1865">
            <v>54142</v>
          </cell>
          <cell r="AD1865">
            <v>50735</v>
          </cell>
          <cell r="AE1865">
            <v>58623</v>
          </cell>
          <cell r="AF1865">
            <v>57899</v>
          </cell>
          <cell r="AG1865">
            <v>50271</v>
          </cell>
          <cell r="AH1865">
            <v>55363</v>
          </cell>
          <cell r="AI1865">
            <v>71186</v>
          </cell>
          <cell r="AJ1865">
            <v>63020</v>
          </cell>
          <cell r="AK1865">
            <v>73360</v>
          </cell>
          <cell r="AL1865">
            <v>59399</v>
          </cell>
          <cell r="AM1865">
            <v>54575</v>
          </cell>
          <cell r="AN1865">
            <v>58424</v>
          </cell>
          <cell r="AO1865">
            <v>51076</v>
          </cell>
          <cell r="AP1865">
            <v>58467</v>
          </cell>
          <cell r="AQ1865">
            <v>58124</v>
          </cell>
          <cell r="AR1865">
            <v>61700</v>
          </cell>
        </row>
        <row r="1866">
          <cell r="A1866" t="str">
            <v>S&amp;T - CMSElectricityNew York Power Authority</v>
          </cell>
          <cell r="Q1866">
            <v>2442.75</v>
          </cell>
          <cell r="R1866">
            <v>2369.02</v>
          </cell>
          <cell r="S1866">
            <v>2455.7800000000002</v>
          </cell>
          <cell r="T1866">
            <v>2666.97</v>
          </cell>
          <cell r="U1866">
            <v>2573.21</v>
          </cell>
          <cell r="V1866">
            <v>2765.52</v>
          </cell>
          <cell r="W1866">
            <v>2735.79</v>
          </cell>
          <cell r="X1866">
            <v>2771.77</v>
          </cell>
          <cell r="Y1866">
            <v>2770.7</v>
          </cell>
          <cell r="Z1866">
            <v>2586.8000000000002</v>
          </cell>
          <cell r="AA1866">
            <v>2378.85</v>
          </cell>
          <cell r="AB1866">
            <v>2121.11</v>
          </cell>
          <cell r="AC1866">
            <v>2481.7800000000002</v>
          </cell>
          <cell r="AD1866">
            <v>2409.9899999999998</v>
          </cell>
          <cell r="AE1866">
            <v>2324.71</v>
          </cell>
          <cell r="AF1866">
            <v>2736.38</v>
          </cell>
          <cell r="AG1866">
            <v>2427.77</v>
          </cell>
          <cell r="AH1866">
            <v>2649.24</v>
          </cell>
          <cell r="AI1866">
            <v>2967.97</v>
          </cell>
          <cell r="AJ1866">
            <v>2552.6</v>
          </cell>
          <cell r="AK1866">
            <v>2738.08</v>
          </cell>
          <cell r="AL1866">
            <v>2665.04</v>
          </cell>
          <cell r="AM1866">
            <v>2411.35</v>
          </cell>
          <cell r="AN1866">
            <v>2424.1</v>
          </cell>
          <cell r="AO1866">
            <v>2396.79</v>
          </cell>
          <cell r="AP1866">
            <v>2517.29</v>
          </cell>
          <cell r="AQ1866">
            <v>2342.2800000000002</v>
          </cell>
          <cell r="AR1866">
            <v>2405.2199999999998</v>
          </cell>
        </row>
        <row r="1867">
          <cell r="A1867" t="str">
            <v>S&amp;T - CMSElectricityNew York Power Authority</v>
          </cell>
          <cell r="Q1867">
            <v>4.1680885915999999E-2</v>
          </cell>
          <cell r="R1867">
            <v>4.5028130463999998E-2</v>
          </cell>
          <cell r="S1867">
            <v>4.2465502334000003E-2</v>
          </cell>
          <cell r="T1867">
            <v>4.3419021879999999E-2</v>
          </cell>
          <cell r="U1867">
            <v>4.9528621472000003E-2</v>
          </cell>
          <cell r="V1867">
            <v>4.7154549173999999E-2</v>
          </cell>
          <cell r="W1867">
            <v>4.6250950956E-2</v>
          </cell>
          <cell r="X1867">
            <v>4.6087860194999997E-2</v>
          </cell>
          <cell r="Y1867">
            <v>4.3701203451000002E-2</v>
          </cell>
          <cell r="Z1867">
            <v>4.5063846837000002E-2</v>
          </cell>
          <cell r="AA1867">
            <v>5.3337443945999999E-2</v>
          </cell>
          <cell r="AB1867">
            <v>4.0155806292000003E-2</v>
          </cell>
          <cell r="AC1867">
            <v>4.5838351001999997E-2</v>
          </cell>
          <cell r="AD1867">
            <v>4.7501527544999998E-2</v>
          </cell>
          <cell r="AE1867">
            <v>3.9655254762999997E-2</v>
          </cell>
          <cell r="AF1867">
            <v>4.7261265306E-2</v>
          </cell>
          <cell r="AG1867">
            <v>4.8293648425000002E-2</v>
          </cell>
          <cell r="AH1867">
            <v>4.7852175640000001E-2</v>
          </cell>
          <cell r="AI1867">
            <v>4.1693170005000002E-2</v>
          </cell>
          <cell r="AJ1867">
            <v>4.0504601713000001E-2</v>
          </cell>
          <cell r="AK1867">
            <v>3.7323882224000002E-2</v>
          </cell>
          <cell r="AL1867">
            <v>4.4866748598000002E-2</v>
          </cell>
          <cell r="AM1867">
            <v>4.4184150250999997E-2</v>
          </cell>
          <cell r="AN1867">
            <v>4.1491510337999998E-2</v>
          </cell>
          <cell r="AO1867">
            <v>4.6925953481000003E-2</v>
          </cell>
          <cell r="AP1867">
            <v>4.3054885660999999E-2</v>
          </cell>
          <cell r="AQ1867">
            <v>4.0297983620999997E-2</v>
          </cell>
          <cell r="AR1867">
            <v>3.8982495947999997E-2</v>
          </cell>
        </row>
        <row r="1868">
          <cell r="A1868" t="str">
            <v>S&amp;T - CMSElectricityNew York State Elec &amp; Gas</v>
          </cell>
          <cell r="Q1868">
            <v>211384.2210648148</v>
          </cell>
          <cell r="R1868">
            <v>193889.83465608465</v>
          </cell>
          <cell r="S1868">
            <v>181344.75892857142</v>
          </cell>
          <cell r="T1868">
            <v>203351.89285714287</v>
          </cell>
          <cell r="U1868">
            <v>249555.578817734</v>
          </cell>
          <cell r="V1868">
            <v>239433.03879310345</v>
          </cell>
          <cell r="W1868">
            <v>274050.61160714284</v>
          </cell>
          <cell r="X1868">
            <v>306132.39778325125</v>
          </cell>
          <cell r="Y1868">
            <v>228311.32670952659</v>
          </cell>
          <cell r="Z1868">
            <v>230700.94915254237</v>
          </cell>
          <cell r="AA1868">
            <v>177844.03276836159</v>
          </cell>
          <cell r="AB1868">
            <v>177870.21041666667</v>
          </cell>
          <cell r="AC1868">
            <v>181058.875</v>
          </cell>
          <cell r="AD1868">
            <v>167874.6164021164</v>
          </cell>
          <cell r="AE1868">
            <v>184052.67281105992</v>
          </cell>
          <cell r="AF1868">
            <v>201934.56221198157</v>
          </cell>
          <cell r="AG1868">
            <v>228336.38095238095</v>
          </cell>
          <cell r="AH1868">
            <v>260464.66666666666</v>
          </cell>
          <cell r="AI1868">
            <v>277505.35714285716</v>
          </cell>
          <cell r="AJ1868">
            <v>283103.08928571426</v>
          </cell>
          <cell r="AK1868">
            <v>273391.0821759259</v>
          </cell>
          <cell r="AL1868">
            <v>226389.11111111112</v>
          </cell>
          <cell r="AM1868">
            <v>178670.05357142858</v>
          </cell>
          <cell r="AN1868">
            <v>187850.5</v>
          </cell>
          <cell r="AO1868">
            <v>207619</v>
          </cell>
          <cell r="AP1868">
            <v>184090.75</v>
          </cell>
          <cell r="AQ1868">
            <v>200602.58294930877</v>
          </cell>
          <cell r="AR1868">
            <v>209728.69700460829</v>
          </cell>
        </row>
        <row r="1869">
          <cell r="A1869" t="str">
            <v>S&amp;T - CMSElectricityNew York State Elec &amp; Gas</v>
          </cell>
          <cell r="Q1869">
            <v>5174.5694675925924</v>
          </cell>
          <cell r="R1869">
            <v>4881.2862433862429</v>
          </cell>
          <cell r="S1869">
            <v>4932.2358928571421</v>
          </cell>
          <cell r="T1869">
            <v>7876.2507142857139</v>
          </cell>
          <cell r="U1869">
            <v>7851.413669950738</v>
          </cell>
          <cell r="V1869">
            <v>7125.4180172413789</v>
          </cell>
          <cell r="W1869">
            <v>7995.1229464285707</v>
          </cell>
          <cell r="X1869">
            <v>8357.620504926108</v>
          </cell>
          <cell r="Y1869">
            <v>7228.1774284044413</v>
          </cell>
          <cell r="Z1869">
            <v>7403.8508474576274</v>
          </cell>
          <cell r="AA1869">
            <v>5705.875231638418</v>
          </cell>
          <cell r="AB1869">
            <v>5474.5757708333331</v>
          </cell>
          <cell r="AC1869">
            <v>5485.9187499999998</v>
          </cell>
          <cell r="AD1869">
            <v>3740.8228968253961</v>
          </cell>
          <cell r="AE1869">
            <v>4549.7554608294931</v>
          </cell>
          <cell r="AF1869">
            <v>7178.6607373271881</v>
          </cell>
          <cell r="AG1869">
            <v>6908.8780952380948</v>
          </cell>
          <cell r="AH1869">
            <v>6960.1779166666656</v>
          </cell>
          <cell r="AI1869">
            <v>7892.0612946428573</v>
          </cell>
          <cell r="AJ1869">
            <v>6632.1532142857141</v>
          </cell>
          <cell r="AK1869">
            <v>6924.6565972222224</v>
          </cell>
          <cell r="AL1869">
            <v>6186.2566666666662</v>
          </cell>
          <cell r="AM1869">
            <v>4501.707455357142</v>
          </cell>
          <cell r="AN1869">
            <v>5171.3293534482746</v>
          </cell>
          <cell r="AO1869">
            <v>5262.7403448275863</v>
          </cell>
          <cell r="AP1869">
            <v>3838.4542857142851</v>
          </cell>
          <cell r="AQ1869">
            <v>5094.5464055299526</v>
          </cell>
          <cell r="AR1869">
            <v>5712.8121774193542</v>
          </cell>
        </row>
        <row r="1870">
          <cell r="A1870" t="str">
            <v>S&amp;T - CMSElectricityNew York State Elec &amp; Gas</v>
          </cell>
          <cell r="Q1870">
            <v>2.4479449986000001E-2</v>
          </cell>
          <cell r="R1870">
            <v>2.5175565556999999E-2</v>
          </cell>
          <cell r="S1870">
            <v>2.719811657E-2</v>
          </cell>
          <cell r="T1870">
            <v>3.8732123923000003E-2</v>
          </cell>
          <cell r="U1870">
            <v>3.1461583456000003E-2</v>
          </cell>
          <cell r="V1870">
            <v>2.975954385E-2</v>
          </cell>
          <cell r="W1870">
            <v>2.9173892002999999E-2</v>
          </cell>
          <cell r="X1870">
            <v>2.7300673059E-2</v>
          </cell>
          <cell r="Y1870">
            <v>3.1659302814999998E-2</v>
          </cell>
          <cell r="Z1870">
            <v>3.2092849529000003E-2</v>
          </cell>
          <cell r="AA1870">
            <v>3.2083591125999997E-2</v>
          </cell>
          <cell r="AB1870">
            <v>3.0778485942E-2</v>
          </cell>
          <cell r="AC1870">
            <v>3.0299087796000001E-2</v>
          </cell>
          <cell r="AD1870">
            <v>2.2283433772999999E-2</v>
          </cell>
          <cell r="AE1870">
            <v>2.4719855416000001E-2</v>
          </cell>
          <cell r="AF1870">
            <v>3.5549440662999997E-2</v>
          </cell>
          <cell r="AG1870">
            <v>3.0257456416999999E-2</v>
          </cell>
          <cell r="AH1870">
            <v>2.6722157771E-2</v>
          </cell>
          <cell r="AI1870">
            <v>2.8439311498999999E-2</v>
          </cell>
          <cell r="AJ1870">
            <v>2.3426636675000001E-2</v>
          </cell>
          <cell r="AK1870">
            <v>2.5328758135999999E-2</v>
          </cell>
          <cell r="AL1870">
            <v>2.7325769496000001E-2</v>
          </cell>
          <cell r="AM1870">
            <v>2.5195646193999999E-2</v>
          </cell>
          <cell r="AN1870">
            <v>2.7528962410999998E-2</v>
          </cell>
          <cell r="AO1870">
            <v>2.5348067107000001E-2</v>
          </cell>
          <cell r="AP1870">
            <v>2.0850880804999999E-2</v>
          </cell>
          <cell r="AQ1870">
            <v>2.5396215395000001E-2</v>
          </cell>
          <cell r="AR1870">
            <v>2.7239058169000002E-2</v>
          </cell>
        </row>
        <row r="1871">
          <cell r="A1871" t="str">
            <v>S&amp;T - CMSElectricityCost per Unit</v>
          </cell>
          <cell r="Q1871">
            <v>9.4830571670999994E-2</v>
          </cell>
          <cell r="R1871">
            <v>9.6021467316999995E-2</v>
          </cell>
          <cell r="S1871">
            <v>8.8825750039999998E-2</v>
          </cell>
          <cell r="T1871">
            <v>0.114179499282</v>
          </cell>
          <cell r="U1871">
            <v>0.11591349894</v>
          </cell>
          <cell r="V1871">
            <v>0.113997650954</v>
          </cell>
          <cell r="W1871">
            <v>0.121034617106</v>
          </cell>
          <cell r="X1871">
            <v>0.12257100128700001</v>
          </cell>
          <cell r="Y1871">
            <v>0.112678205362</v>
          </cell>
          <cell r="Z1871">
            <v>0.11319256669699999</v>
          </cell>
          <cell r="AA1871">
            <v>0.11824090763800001</v>
          </cell>
          <cell r="AB1871">
            <v>0.10478097549900001</v>
          </cell>
          <cell r="AC1871">
            <v>0.111081639259</v>
          </cell>
          <cell r="AD1871">
            <v>9.6536890287999999E-2</v>
          </cell>
          <cell r="AE1871">
            <v>9.5787476073000005E-2</v>
          </cell>
          <cell r="AF1871">
            <v>0.114564565209</v>
          </cell>
          <cell r="AG1871">
            <v>0.111024808108</v>
          </cell>
          <cell r="AH1871">
            <v>0.11614439375000001</v>
          </cell>
          <cell r="AI1871">
            <v>0.112019039838</v>
          </cell>
          <cell r="AJ1871">
            <v>9.8922282266E-2</v>
          </cell>
          <cell r="AK1871">
            <v>0.100959205574</v>
          </cell>
          <cell r="AL1871">
            <v>0.11007209634700001</v>
          </cell>
          <cell r="AM1871">
            <v>0.103347774426</v>
          </cell>
          <cell r="AN1871">
            <v>0.12004750880499999</v>
          </cell>
          <cell r="AO1871">
            <v>0.13888950987099999</v>
          </cell>
          <cell r="AP1871">
            <v>9.4975004658999995E-2</v>
          </cell>
          <cell r="AQ1871">
            <v>9.6016266274000006E-2</v>
          </cell>
          <cell r="AR1871">
            <v>0.104967962757</v>
          </cell>
        </row>
        <row r="1872">
          <cell r="A1872" t="str">
            <v>S&amp;T - CMSElectricityService Usage</v>
          </cell>
          <cell r="Q1872">
            <v>211384.22106481501</v>
          </cell>
          <cell r="R1872">
            <v>193889.834656085</v>
          </cell>
          <cell r="S1872">
            <v>181344.75892857101</v>
          </cell>
          <cell r="T1872">
            <v>203351.89285714299</v>
          </cell>
          <cell r="U1872">
            <v>249555.578817734</v>
          </cell>
          <cell r="V1872">
            <v>239433.03879310301</v>
          </cell>
          <cell r="W1872">
            <v>274050.61160714302</v>
          </cell>
          <cell r="X1872">
            <v>306132.39778325101</v>
          </cell>
          <cell r="Y1872">
            <v>228311.326709527</v>
          </cell>
          <cell r="Z1872">
            <v>230700.94915254199</v>
          </cell>
          <cell r="AA1872">
            <v>177844.032768362</v>
          </cell>
          <cell r="AB1872">
            <v>177870.21041666699</v>
          </cell>
          <cell r="AC1872">
            <v>181058.875</v>
          </cell>
          <cell r="AD1872">
            <v>167874.61640211599</v>
          </cell>
          <cell r="AE1872">
            <v>184052.67281106001</v>
          </cell>
          <cell r="AF1872">
            <v>201934.562211982</v>
          </cell>
          <cell r="AG1872">
            <v>228336.38095238101</v>
          </cell>
          <cell r="AH1872">
            <v>260464.66666666701</v>
          </cell>
          <cell r="AI1872">
            <v>277505.35714285698</v>
          </cell>
          <cell r="AJ1872">
            <v>283103.08928571403</v>
          </cell>
          <cell r="AK1872">
            <v>273391.08217592601</v>
          </cell>
          <cell r="AL1872">
            <v>226389.11111111101</v>
          </cell>
          <cell r="AM1872">
            <v>178670.05357142899</v>
          </cell>
          <cell r="AN1872">
            <v>187850.5</v>
          </cell>
          <cell r="AO1872">
            <v>207619</v>
          </cell>
          <cell r="AP1872">
            <v>184090.75</v>
          </cell>
          <cell r="AQ1872">
            <v>200602.582949309</v>
          </cell>
          <cell r="AR1872">
            <v>209728.697004608</v>
          </cell>
        </row>
        <row r="1873">
          <cell r="A1873" t="str">
            <v>S&amp;T - CMSElectricityService Cost</v>
          </cell>
          <cell r="Q1873">
            <v>11962.6843634259</v>
          </cell>
          <cell r="R1873">
            <v>10715.7742195767</v>
          </cell>
          <cell r="S1873">
            <v>9717.1450446428607</v>
          </cell>
          <cell r="T1873">
            <v>15265.189464285701</v>
          </cell>
          <cell r="U1873">
            <v>16967.971600985202</v>
          </cell>
          <cell r="V1873">
            <v>16700.637155172401</v>
          </cell>
          <cell r="W1873">
            <v>20261.670624999999</v>
          </cell>
          <cell r="X1873">
            <v>22858.1284482759</v>
          </cell>
          <cell r="Y1873">
            <v>17255.958385022899</v>
          </cell>
          <cell r="Z1873">
            <v>15920.666008748</v>
          </cell>
          <cell r="AA1873">
            <v>12170.437861267999</v>
          </cell>
          <cell r="AB1873">
            <v>11836.0847708333</v>
          </cell>
          <cell r="AC1873">
            <v>12285.268749999999</v>
          </cell>
          <cell r="AD1873">
            <v>9079.2454629629592</v>
          </cell>
          <cell r="AE1873">
            <v>10823.0543548387</v>
          </cell>
          <cell r="AF1873">
            <v>14610.0338248848</v>
          </cell>
          <cell r="AG1873">
            <v>14897.0562857143</v>
          </cell>
          <cell r="AH1873">
            <v>17694.214749999999</v>
          </cell>
          <cell r="AI1873">
            <v>19566.758348214302</v>
          </cell>
          <cell r="AJ1873">
            <v>16608.499821428599</v>
          </cell>
          <cell r="AK1873">
            <v>17589.490474537</v>
          </cell>
          <cell r="AL1873">
            <v>15109.5344444444</v>
          </cell>
          <cell r="AM1873">
            <v>11117.422276785701</v>
          </cell>
          <cell r="AN1873">
            <v>14381.715043103401</v>
          </cell>
          <cell r="AO1873">
            <v>17243.389310344799</v>
          </cell>
          <cell r="AP1873">
            <v>10269.0439285714</v>
          </cell>
          <cell r="AQ1873">
            <v>11643.455322580599</v>
          </cell>
          <cell r="AR1873">
            <v>14147.654516129</v>
          </cell>
        </row>
        <row r="1874">
          <cell r="A1874" t="str">
            <v>S&amp;T - CMSNatural gasCorning Natural Gas Corporation</v>
          </cell>
          <cell r="Q1874">
            <v>1478.0832258064511</v>
          </cell>
          <cell r="R1874">
            <v>1137.3021690767509</v>
          </cell>
          <cell r="S1874">
            <v>964.89460511679601</v>
          </cell>
          <cell r="T1874">
            <v>965.79777419354798</v>
          </cell>
          <cell r="U1874">
            <v>640.27125806451602</v>
          </cell>
          <cell r="V1874">
            <v>229.35774193548301</v>
          </cell>
          <cell r="W1874">
            <v>150.74548387096701</v>
          </cell>
          <cell r="X1874">
            <v>138.35225806451601</v>
          </cell>
          <cell r="Y1874">
            <v>198.607258064516</v>
          </cell>
          <cell r="Z1874">
            <v>571.86596774193504</v>
          </cell>
          <cell r="AA1874">
            <v>1064.289032258064</v>
          </cell>
          <cell r="AB1874">
            <v>1387.6758064516121</v>
          </cell>
          <cell r="AC1874">
            <v>1402.6606451612899</v>
          </cell>
          <cell r="AD1874">
            <v>963.97676267281099</v>
          </cell>
          <cell r="AE1874">
            <v>1163.371947004608</v>
          </cell>
          <cell r="AF1874">
            <v>1165.7351720430099</v>
          </cell>
          <cell r="AG1874">
            <v>435.61579569892399</v>
          </cell>
          <cell r="AH1874">
            <v>238.244537634408</v>
          </cell>
          <cell r="AI1874">
            <v>29.688365591397002</v>
          </cell>
          <cell r="AJ1874">
            <v>0.73096774193500003</v>
          </cell>
          <cell r="AL1874">
            <v>21.321000000000002</v>
          </cell>
          <cell r="AM1874">
            <v>90.496907526881003</v>
          </cell>
          <cell r="AN1874">
            <v>120.516866666666</v>
          </cell>
          <cell r="AO1874">
            <v>136.883677419354</v>
          </cell>
          <cell r="AP1874">
            <v>932.09446543778802</v>
          </cell>
          <cell r="AQ1874">
            <v>979.29979262672805</v>
          </cell>
          <cell r="AR1874">
            <v>808.11806451612904</v>
          </cell>
        </row>
        <row r="1875">
          <cell r="A1875" t="str">
            <v>S&amp;T - CMSNatural gasCorning Natural Gas Corporation</v>
          </cell>
          <cell r="Q1875">
            <v>3626.9841935483869</v>
          </cell>
          <cell r="R1875">
            <v>2814.0122914349272</v>
          </cell>
          <cell r="S1875">
            <v>2402.896740823136</v>
          </cell>
          <cell r="T1875">
            <v>2404.7370752688171</v>
          </cell>
          <cell r="U1875">
            <v>1627.8738924731181</v>
          </cell>
          <cell r="V1875">
            <v>646.76344086021504</v>
          </cell>
          <cell r="W1875">
            <v>459.32655913978402</v>
          </cell>
          <cell r="X1875">
            <v>431.16225806451598</v>
          </cell>
          <cell r="Y1875">
            <v>573.76818279569795</v>
          </cell>
          <cell r="Z1875">
            <v>1465.645043010752</v>
          </cell>
          <cell r="AA1875">
            <v>2641.8456236559132</v>
          </cell>
          <cell r="AB1875">
            <v>3414.6066344086021</v>
          </cell>
          <cell r="AC1875">
            <v>3681.7583870967742</v>
          </cell>
          <cell r="AD1875">
            <v>2566.301002304147</v>
          </cell>
          <cell r="AE1875">
            <v>3077.3235138248838</v>
          </cell>
          <cell r="AF1875">
            <v>3082.9214623655912</v>
          </cell>
          <cell r="AG1875">
            <v>1214.4230537634401</v>
          </cell>
          <cell r="AH1875">
            <v>709.029946236559</v>
          </cell>
          <cell r="AI1875">
            <v>180.449086021505</v>
          </cell>
          <cell r="AJ1875">
            <v>102.016774193548</v>
          </cell>
          <cell r="AK1875">
            <v>99.892473118279</v>
          </cell>
          <cell r="AL1875">
            <v>156.43010752688099</v>
          </cell>
          <cell r="AM1875">
            <v>349.43955913978402</v>
          </cell>
          <cell r="AN1875">
            <v>432.69624731182699</v>
          </cell>
          <cell r="AO1875">
            <v>501.34354838709601</v>
          </cell>
          <cell r="AP1875">
            <v>2841.716728110599</v>
          </cell>
          <cell r="AQ1875">
            <v>2981.3084331797231</v>
          </cell>
          <cell r="AR1875">
            <v>2477.1367096774188</v>
          </cell>
        </row>
        <row r="1876">
          <cell r="A1876" t="str">
            <v>S&amp;T - CMSNatural gasCorning Natural Gas Corporation</v>
          </cell>
          <cell r="Q1876">
            <v>2.4538430111529999</v>
          </cell>
          <cell r="R1876">
            <v>2.474287280854</v>
          </cell>
          <cell r="S1876">
            <v>2.490320422645</v>
          </cell>
          <cell r="T1876">
            <v>2.4898970980509998</v>
          </cell>
          <cell r="U1876">
            <v>2.5424753523899999</v>
          </cell>
          <cell r="V1876">
            <v>2.819889293478</v>
          </cell>
          <cell r="W1876">
            <v>3.0470336314209998</v>
          </cell>
          <cell r="X1876">
            <v>3.1164092592069998</v>
          </cell>
          <cell r="Y1876">
            <v>2.8889587842209998</v>
          </cell>
          <cell r="Z1876">
            <v>2.5629170569420001</v>
          </cell>
          <cell r="AA1876">
            <v>2.4822633171840001</v>
          </cell>
          <cell r="AB1876">
            <v>2.4606659700579998</v>
          </cell>
          <cell r="AC1876">
            <v>2.6248390156210002</v>
          </cell>
          <cell r="AD1876">
            <v>2.6622021418730002</v>
          </cell>
          <cell r="AE1876">
            <v>2.6451759660769998</v>
          </cell>
          <cell r="AF1876">
            <v>2.6446156350950001</v>
          </cell>
          <cell r="AG1876">
            <v>2.7878306199040002</v>
          </cell>
          <cell r="AH1876">
            <v>2.9760596120130001</v>
          </cell>
          <cell r="AI1876">
            <v>6.0781077848820004</v>
          </cell>
          <cell r="AJ1876">
            <v>139.56398940865</v>
          </cell>
          <cell r="AL1876">
            <v>7.3369029373329999</v>
          </cell>
          <cell r="AM1876">
            <v>3.8613425440640001</v>
          </cell>
          <cell r="AN1876">
            <v>3.5903376786960002</v>
          </cell>
          <cell r="AO1876">
            <v>3.6625517215699999</v>
          </cell>
          <cell r="AP1876">
            <v>3.0487432695729999</v>
          </cell>
          <cell r="AQ1876">
            <v>3.0443266256419999</v>
          </cell>
          <cell r="AR1876">
            <v>3.0653153523549999</v>
          </cell>
        </row>
        <row r="1877">
          <cell r="A1877" t="str">
            <v>S&amp;T - CMSNatural gasEmpire Natural Gas</v>
          </cell>
          <cell r="Q1877">
            <v>1510.7</v>
          </cell>
          <cell r="R1877">
            <v>1136.8</v>
          </cell>
          <cell r="S1877">
            <v>964.7</v>
          </cell>
          <cell r="T1877">
            <v>974.8</v>
          </cell>
          <cell r="U1877">
            <v>633.6</v>
          </cell>
          <cell r="V1877">
            <v>218.3</v>
          </cell>
          <cell r="W1877">
            <v>149.19999999999999</v>
          </cell>
          <cell r="X1877">
            <v>139.30000000000001</v>
          </cell>
          <cell r="Y1877">
            <v>202.5</v>
          </cell>
          <cell r="Z1877">
            <v>588.70000000000005</v>
          </cell>
          <cell r="AA1877">
            <v>1090.3</v>
          </cell>
          <cell r="AB1877">
            <v>1409.6</v>
          </cell>
          <cell r="AC1877">
            <v>1418</v>
          </cell>
          <cell r="AD1877">
            <v>963.1</v>
          </cell>
          <cell r="AE1877">
            <v>1178.4000000000001</v>
          </cell>
          <cell r="AF1877">
            <v>1177.2</v>
          </cell>
          <cell r="AG1877">
            <v>412.9</v>
          </cell>
          <cell r="AH1877">
            <v>234.2</v>
          </cell>
          <cell r="AI1877">
            <v>22.5</v>
          </cell>
          <cell r="AJ1877">
            <v>0</v>
          </cell>
          <cell r="AK1877">
            <v>0</v>
          </cell>
          <cell r="AL1877">
            <v>21.2</v>
          </cell>
          <cell r="AM1877">
            <v>93.5</v>
          </cell>
          <cell r="AN1877">
            <v>122.4</v>
          </cell>
        </row>
        <row r="1878">
          <cell r="A1878" t="str">
            <v>S&amp;T - CMSNatural gasEmpire Natural Gas</v>
          </cell>
          <cell r="Q1878">
            <v>2419.87</v>
          </cell>
          <cell r="R1878">
            <v>1662.98</v>
          </cell>
          <cell r="S1878">
            <v>1279.5899999999999</v>
          </cell>
          <cell r="T1878">
            <v>1310.1300000000001</v>
          </cell>
          <cell r="U1878">
            <v>909.85</v>
          </cell>
          <cell r="V1878">
            <v>306.49</v>
          </cell>
          <cell r="W1878">
            <v>351.81</v>
          </cell>
          <cell r="X1878">
            <v>294.33999999999997</v>
          </cell>
          <cell r="Y1878">
            <v>464.54</v>
          </cell>
          <cell r="Z1878">
            <v>1408.76</v>
          </cell>
          <cell r="AA1878">
            <v>2683.23</v>
          </cell>
          <cell r="AB1878">
            <v>3609.77</v>
          </cell>
          <cell r="AC1878">
            <v>4655.7299999999996</v>
          </cell>
          <cell r="AD1878">
            <v>2998.13</v>
          </cell>
          <cell r="AE1878">
            <v>2507.64</v>
          </cell>
          <cell r="AF1878">
            <v>3267.91</v>
          </cell>
          <cell r="AG1878">
            <v>1140.6400000000001</v>
          </cell>
          <cell r="AH1878">
            <v>655.71</v>
          </cell>
          <cell r="AI1878">
            <v>62.46</v>
          </cell>
          <cell r="AJ1878">
            <v>0</v>
          </cell>
          <cell r="AK1878">
            <v>0</v>
          </cell>
          <cell r="AL1878">
            <v>58.85</v>
          </cell>
          <cell r="AM1878">
            <v>259.56</v>
          </cell>
          <cell r="AN1878">
            <v>339.78</v>
          </cell>
        </row>
        <row r="1879">
          <cell r="A1879" t="str">
            <v>S&amp;T - CMSNatural gasEmpire Natural Gas</v>
          </cell>
          <cell r="Q1879">
            <v>1.6018203481819999</v>
          </cell>
          <cell r="R1879">
            <v>1.4628606615049999</v>
          </cell>
          <cell r="S1879">
            <v>1.326412356172</v>
          </cell>
          <cell r="T1879">
            <v>1.343998768978</v>
          </cell>
          <cell r="U1879">
            <v>1.436000631313</v>
          </cell>
          <cell r="V1879">
            <v>1.4039853412729999</v>
          </cell>
          <cell r="W1879">
            <v>2.3579758713130001</v>
          </cell>
          <cell r="X1879">
            <v>2.112993539124</v>
          </cell>
          <cell r="Y1879">
            <v>2.294024691358</v>
          </cell>
          <cell r="Z1879">
            <v>2.3930015287919999</v>
          </cell>
          <cell r="AA1879">
            <v>2.4610015592029999</v>
          </cell>
          <cell r="AB1879">
            <v>2.5608470488080002</v>
          </cell>
          <cell r="AC1879">
            <v>3.2833074753170002</v>
          </cell>
          <cell r="AD1879">
            <v>3.112999688505</v>
          </cell>
          <cell r="AE1879">
            <v>2.128004073319</v>
          </cell>
          <cell r="AF1879">
            <v>2.7760023785249999</v>
          </cell>
          <cell r="AG1879">
            <v>2.762509082102</v>
          </cell>
          <cell r="AH1879">
            <v>2.7997865072580002</v>
          </cell>
          <cell r="AI1879">
            <v>2.7759999999999998</v>
          </cell>
          <cell r="AL1879">
            <v>2.7759433962259998</v>
          </cell>
          <cell r="AM1879">
            <v>2.7760427807479999</v>
          </cell>
          <cell r="AN1879">
            <v>2.7759803921559998</v>
          </cell>
        </row>
        <row r="1880">
          <cell r="A1880" t="str">
            <v>S&amp;T - CMSNatural gasEnergyMark, LLC</v>
          </cell>
          <cell r="AO1880">
            <v>139</v>
          </cell>
          <cell r="AP1880">
            <v>972</v>
          </cell>
          <cell r="AQ1880">
            <v>987</v>
          </cell>
          <cell r="AR1880">
            <v>810</v>
          </cell>
        </row>
        <row r="1881">
          <cell r="A1881" t="str">
            <v>S&amp;T - CMSNatural gasEnergyMark, LLC</v>
          </cell>
          <cell r="AO1881">
            <v>355.56</v>
          </cell>
          <cell r="AP1881">
            <v>3354.37</v>
          </cell>
          <cell r="AQ1881">
            <v>2427.0300000000002</v>
          </cell>
          <cell r="AR1881">
            <v>2033.91</v>
          </cell>
        </row>
        <row r="1882">
          <cell r="A1882" t="str">
            <v>S&amp;T - CMSNatural gasEnergyMark, LLC</v>
          </cell>
          <cell r="AO1882">
            <v>2.5579856115099999</v>
          </cell>
          <cell r="AP1882">
            <v>3.450997942386</v>
          </cell>
          <cell r="AQ1882">
            <v>2.458996960486</v>
          </cell>
          <cell r="AR1882">
            <v>2.5110000000000001</v>
          </cell>
        </row>
        <row r="1883">
          <cell r="A1883" t="str">
            <v>S&amp;T - CMSNatural gasCost per Unit</v>
          </cell>
          <cell r="Q1883">
            <v>4.0556633593360001</v>
          </cell>
          <cell r="R1883">
            <v>3.9371479423600002</v>
          </cell>
          <cell r="S1883">
            <v>3.8167327788179999</v>
          </cell>
          <cell r="T1883">
            <v>3.8338958670290002</v>
          </cell>
          <cell r="U1883">
            <v>3.9784759837029999</v>
          </cell>
          <cell r="V1883">
            <v>4.2238746347509997</v>
          </cell>
          <cell r="W1883">
            <v>5.405009502735</v>
          </cell>
          <cell r="X1883">
            <v>5.2294027983309999</v>
          </cell>
          <cell r="Y1883">
            <v>5.1829834755790003</v>
          </cell>
          <cell r="Z1883">
            <v>4.9559185857339996</v>
          </cell>
          <cell r="AA1883">
            <v>4.9432648763879996</v>
          </cell>
          <cell r="AB1883">
            <v>5.021513018866</v>
          </cell>
          <cell r="AC1883">
            <v>5.908146490939</v>
          </cell>
          <cell r="AD1883">
            <v>5.7752018303790003</v>
          </cell>
          <cell r="AE1883">
            <v>4.7731800393960002</v>
          </cell>
          <cell r="AF1883">
            <v>5.4206180136200004</v>
          </cell>
          <cell r="AG1883">
            <v>5.5503397020060001</v>
          </cell>
          <cell r="AH1883">
            <v>5.7758461192719999</v>
          </cell>
          <cell r="AI1883">
            <v>8.8541077848820002</v>
          </cell>
          <cell r="AJ1883">
            <v>139.56398940865</v>
          </cell>
          <cell r="AL1883">
            <v>10.112846333559</v>
          </cell>
          <cell r="AM1883">
            <v>6.6373853248119996</v>
          </cell>
          <cell r="AN1883">
            <v>6.3663180708529996</v>
          </cell>
          <cell r="AO1883">
            <v>6.2205373330800002</v>
          </cell>
          <cell r="AP1883">
            <v>6.49974121196</v>
          </cell>
          <cell r="AQ1883">
            <v>5.5033235861280003</v>
          </cell>
          <cell r="AR1883">
            <v>5.5763153523550004</v>
          </cell>
        </row>
        <row r="1884">
          <cell r="A1884" t="str">
            <v>S&amp;T - CMSNatural gasService Usage</v>
          </cell>
          <cell r="Q1884">
            <v>1478.0832258064499</v>
          </cell>
          <cell r="R1884">
            <v>1137.30216907675</v>
          </cell>
          <cell r="S1884">
            <v>964.89460511679601</v>
          </cell>
          <cell r="T1884">
            <v>965.79777419354798</v>
          </cell>
          <cell r="U1884">
            <v>640.27125806451602</v>
          </cell>
          <cell r="V1884">
            <v>229.357741935484</v>
          </cell>
          <cell r="W1884">
            <v>150.745483870968</v>
          </cell>
          <cell r="X1884">
            <v>138.35225806451601</v>
          </cell>
          <cell r="Y1884">
            <v>198.607258064516</v>
          </cell>
          <cell r="Z1884">
            <v>571.86596774193504</v>
          </cell>
          <cell r="AA1884">
            <v>1064.2890322580599</v>
          </cell>
          <cell r="AB1884">
            <v>1387.67580645161</v>
          </cell>
          <cell r="AC1884">
            <v>1402.6606451612899</v>
          </cell>
          <cell r="AD1884">
            <v>963.97676267281099</v>
          </cell>
          <cell r="AE1884">
            <v>1163.3719470046101</v>
          </cell>
          <cell r="AF1884">
            <v>1165.7351720430099</v>
          </cell>
          <cell r="AG1884">
            <v>435.61579569892501</v>
          </cell>
          <cell r="AH1884">
            <v>238.244537634409</v>
          </cell>
          <cell r="AI1884">
            <v>29.688365591397002</v>
          </cell>
          <cell r="AJ1884">
            <v>0.73096774193500003</v>
          </cell>
          <cell r="AK1884">
            <v>0</v>
          </cell>
          <cell r="AL1884">
            <v>21.321000000000002</v>
          </cell>
          <cell r="AM1884">
            <v>90.496907526881003</v>
          </cell>
          <cell r="AN1884">
            <v>120.516866666667</v>
          </cell>
          <cell r="AO1884">
            <v>136.883677419355</v>
          </cell>
          <cell r="AP1884">
            <v>932.09446543778802</v>
          </cell>
          <cell r="AQ1884">
            <v>979.29979262672805</v>
          </cell>
          <cell r="AR1884">
            <v>808.11806451612904</v>
          </cell>
        </row>
        <row r="1885">
          <cell r="A1885" t="str">
            <v>S&amp;T - CMSNatural gasService Cost</v>
          </cell>
          <cell r="Q1885">
            <v>6046.85419354839</v>
          </cell>
          <cell r="R1885">
            <v>4476.9922914349299</v>
          </cell>
          <cell r="S1885">
            <v>3682.4867408231398</v>
          </cell>
          <cell r="T1885">
            <v>3714.8670752688199</v>
          </cell>
          <cell r="U1885">
            <v>2537.72389247312</v>
          </cell>
          <cell r="V1885">
            <v>953.25344086021505</v>
          </cell>
          <cell r="W1885">
            <v>811.13655913978505</v>
          </cell>
          <cell r="X1885">
            <v>725.50225806451601</v>
          </cell>
          <cell r="Y1885">
            <v>1038.3081827957001</v>
          </cell>
          <cell r="Z1885">
            <v>2874.40504301075</v>
          </cell>
          <cell r="AA1885">
            <v>5325.07562365591</v>
          </cell>
          <cell r="AB1885">
            <v>7024.3766344085998</v>
          </cell>
          <cell r="AC1885">
            <v>8337.4883870967697</v>
          </cell>
          <cell r="AD1885">
            <v>5564.4310023041498</v>
          </cell>
          <cell r="AE1885">
            <v>5584.9635138248896</v>
          </cell>
          <cell r="AF1885">
            <v>6350.8314623655897</v>
          </cell>
          <cell r="AG1885">
            <v>2355.0630537634402</v>
          </cell>
          <cell r="AH1885">
            <v>1364.7399462365599</v>
          </cell>
          <cell r="AI1885">
            <v>242.909086021505</v>
          </cell>
          <cell r="AJ1885">
            <v>102.016774193548</v>
          </cell>
          <cell r="AK1885">
            <v>99.892473118279</v>
          </cell>
          <cell r="AL1885">
            <v>215.28010752688201</v>
          </cell>
          <cell r="AM1885">
            <v>608.99955913978499</v>
          </cell>
          <cell r="AN1885">
            <v>772.47624731182805</v>
          </cell>
          <cell r="AO1885">
            <v>856.90354838709698</v>
          </cell>
          <cell r="AP1885">
            <v>6196.0867281106002</v>
          </cell>
          <cell r="AQ1885">
            <v>5408.3384331797197</v>
          </cell>
          <cell r="AR1885">
            <v>4511.04670967742</v>
          </cell>
        </row>
        <row r="1886">
          <cell r="A1886" t="str">
            <v>OFC - NewtonElectricityNewton, City of (NC)</v>
          </cell>
          <cell r="AE1886">
            <v>6949.1612903225796</v>
          </cell>
          <cell r="AF1886">
            <v>70470.193548387091</v>
          </cell>
          <cell r="AG1886">
            <v>98849.032258064515</v>
          </cell>
          <cell r="AH1886">
            <v>198608.74193548388</v>
          </cell>
          <cell r="AI1886">
            <v>385956.74193548388</v>
          </cell>
          <cell r="AJ1886">
            <v>421687.31612903223</v>
          </cell>
          <cell r="AK1886">
            <v>379138.68387096777</v>
          </cell>
          <cell r="AL1886">
            <v>379997.31612903223</v>
          </cell>
          <cell r="AM1886">
            <v>413997.00645161292</v>
          </cell>
          <cell r="AN1886">
            <v>454761.29032258067</v>
          </cell>
          <cell r="AO1886">
            <v>535448.48943270301</v>
          </cell>
          <cell r="AP1886">
            <v>555396.41379310342</v>
          </cell>
          <cell r="AQ1886">
            <v>682906.01290322584</v>
          </cell>
          <cell r="AR1886">
            <v>690828.38709677418</v>
          </cell>
        </row>
        <row r="1887">
          <cell r="A1887" t="str">
            <v>OFC - NewtonElectricityNewton, City of (NC)</v>
          </cell>
          <cell r="AE1887">
            <v>509.13387096774102</v>
          </cell>
          <cell r="AF1887">
            <v>5231.3129032258057</v>
          </cell>
          <cell r="AG1887">
            <v>9290.5645161290322</v>
          </cell>
          <cell r="AH1887">
            <v>23496.407741935484</v>
          </cell>
          <cell r="AI1887">
            <v>37958.871612903225</v>
          </cell>
          <cell r="AJ1887">
            <v>41554.749978494619</v>
          </cell>
          <cell r="AK1887">
            <v>38527.371311827956</v>
          </cell>
          <cell r="AL1887">
            <v>34246.060688172045</v>
          </cell>
          <cell r="AM1887">
            <v>36663.744795698927</v>
          </cell>
          <cell r="AN1887">
            <v>39804.52193548387</v>
          </cell>
          <cell r="AO1887">
            <v>46786.999866518352</v>
          </cell>
          <cell r="AP1887">
            <v>48240.022068965518</v>
          </cell>
          <cell r="AQ1887">
            <v>58137.736634408604</v>
          </cell>
          <cell r="AR1887">
            <v>58994.729032258067</v>
          </cell>
        </row>
        <row r="1888">
          <cell r="A1888" t="str">
            <v>OFC - NewtonElectricityNewton, City of (NC)</v>
          </cell>
          <cell r="AE1888">
            <v>7.3265513591000003E-2</v>
          </cell>
          <cell r="AF1888">
            <v>7.4234405210999999E-2</v>
          </cell>
          <cell r="AG1888">
            <v>9.3987409930999993E-2</v>
          </cell>
          <cell r="AH1888">
            <v>0.118305002654</v>
          </cell>
          <cell r="AI1888">
            <v>9.8350067476999994E-2</v>
          </cell>
          <cell r="AJ1888">
            <v>9.8543988373999997E-2</v>
          </cell>
          <cell r="AK1888">
            <v>0.101618149112</v>
          </cell>
          <cell r="AL1888">
            <v>9.0121848850999997E-2</v>
          </cell>
          <cell r="AM1888">
            <v>8.8560410399000006E-2</v>
          </cell>
          <cell r="AN1888">
            <v>8.7528386392000002E-2</v>
          </cell>
          <cell r="AO1888">
            <v>8.7379086484999993E-2</v>
          </cell>
          <cell r="AP1888">
            <v>8.6856920337999993E-2</v>
          </cell>
          <cell r="AQ1888">
            <v>8.5132852157999997E-2</v>
          </cell>
          <cell r="AR1888">
            <v>8.5397082885000003E-2</v>
          </cell>
        </row>
        <row r="1889">
          <cell r="A1889" t="str">
            <v>OFC - NewtonElectricityCost per Unit</v>
          </cell>
          <cell r="AE1889">
            <v>7.3265513591000003E-2</v>
          </cell>
          <cell r="AF1889">
            <v>7.4234405210999999E-2</v>
          </cell>
          <cell r="AG1889">
            <v>9.3987409930999993E-2</v>
          </cell>
          <cell r="AH1889">
            <v>0.118305002654</v>
          </cell>
          <cell r="AI1889">
            <v>9.8350067476999994E-2</v>
          </cell>
          <cell r="AJ1889">
            <v>9.8543988373999997E-2</v>
          </cell>
          <cell r="AK1889">
            <v>0.101618149112</v>
          </cell>
          <cell r="AL1889">
            <v>9.0121848850999997E-2</v>
          </cell>
          <cell r="AM1889">
            <v>8.8560410399000006E-2</v>
          </cell>
          <cell r="AN1889">
            <v>8.7528386392000002E-2</v>
          </cell>
          <cell r="AO1889">
            <v>8.7379086484999993E-2</v>
          </cell>
          <cell r="AP1889">
            <v>8.6856920337999993E-2</v>
          </cell>
          <cell r="AQ1889">
            <v>8.5132852157999997E-2</v>
          </cell>
          <cell r="AR1889">
            <v>8.5397082885000003E-2</v>
          </cell>
        </row>
        <row r="1890">
          <cell r="A1890" t="str">
            <v>OFC - NewtonElectricityService Usage</v>
          </cell>
          <cell r="AE1890">
            <v>6949.1612903225796</v>
          </cell>
          <cell r="AF1890">
            <v>70470.193548387106</v>
          </cell>
          <cell r="AG1890">
            <v>98849.032258064501</v>
          </cell>
          <cell r="AH1890">
            <v>198608.74193548399</v>
          </cell>
          <cell r="AI1890">
            <v>385956.74193548399</v>
          </cell>
          <cell r="AJ1890">
            <v>421687.316129032</v>
          </cell>
          <cell r="AK1890">
            <v>379138.683870968</v>
          </cell>
          <cell r="AL1890">
            <v>379997.316129032</v>
          </cell>
          <cell r="AM1890">
            <v>413997.00645161298</v>
          </cell>
          <cell r="AN1890">
            <v>454761.29032258102</v>
          </cell>
          <cell r="AO1890">
            <v>535448.48943270301</v>
          </cell>
          <cell r="AP1890">
            <v>555396.41379310295</v>
          </cell>
          <cell r="AQ1890">
            <v>682906.01290322596</v>
          </cell>
          <cell r="AR1890">
            <v>690828.38709677395</v>
          </cell>
        </row>
        <row r="1891">
          <cell r="A1891" t="str">
            <v>OFC - NewtonElectricityService Cost</v>
          </cell>
          <cell r="AE1891">
            <v>509.13387096774198</v>
          </cell>
          <cell r="AF1891">
            <v>5231.3129032258103</v>
          </cell>
          <cell r="AG1891">
            <v>9290.5645161290304</v>
          </cell>
          <cell r="AH1891">
            <v>11748.2038709677</v>
          </cell>
          <cell r="AI1891">
            <v>37958.871612903196</v>
          </cell>
          <cell r="AJ1891">
            <v>41554.749978494598</v>
          </cell>
          <cell r="AK1891">
            <v>38527.371311827999</v>
          </cell>
          <cell r="AL1891">
            <v>34246.060688172001</v>
          </cell>
          <cell r="AM1891">
            <v>36663.744795698898</v>
          </cell>
          <cell r="AN1891">
            <v>39804.521935483899</v>
          </cell>
          <cell r="AO1891">
            <v>46786.999866518403</v>
          </cell>
          <cell r="AP1891">
            <v>48240.022068965503</v>
          </cell>
          <cell r="AQ1891">
            <v>58137.736634408597</v>
          </cell>
          <cell r="AR1891">
            <v>58994.729032258103</v>
          </cell>
        </row>
        <row r="1892">
          <cell r="A1892" t="str">
            <v>OFC - NewtonNatural gasPiedmont Natural Gas (NC)</v>
          </cell>
          <cell r="AE1892">
            <v>0.40834268357100001</v>
          </cell>
          <cell r="AF1892">
            <v>6.5008615223310002</v>
          </cell>
          <cell r="AG1892">
            <v>10.211764705882</v>
          </cell>
          <cell r="AH1892">
            <v>16.865193965517001</v>
          </cell>
          <cell r="AI1892">
            <v>9.6875000000000003E-2</v>
          </cell>
          <cell r="AK1892">
            <v>1.89375</v>
          </cell>
          <cell r="AL1892">
            <v>29.353124999999999</v>
          </cell>
          <cell r="AM1892">
            <v>341.98965517241299</v>
          </cell>
          <cell r="AN1892">
            <v>609.55862068965496</v>
          </cell>
          <cell r="AO1892">
            <v>644.79999999999995</v>
          </cell>
          <cell r="AP1892">
            <v>146.468965517241</v>
          </cell>
          <cell r="AQ1892">
            <v>158.65361512791901</v>
          </cell>
          <cell r="AR1892">
            <v>60.677419354838001</v>
          </cell>
        </row>
        <row r="1893">
          <cell r="A1893" t="str">
            <v>OFC - NewtonNatural gasPiedmont Natural Gas (NC)</v>
          </cell>
          <cell r="AE1893">
            <v>5.2057142857140004</v>
          </cell>
          <cell r="AF1893">
            <v>80.913907563025006</v>
          </cell>
          <cell r="AG1893">
            <v>109.913235294117</v>
          </cell>
          <cell r="AH1893">
            <v>172.838987068965</v>
          </cell>
          <cell r="AI1893">
            <v>23.656874999999999</v>
          </cell>
          <cell r="AJ1893">
            <v>23.54</v>
          </cell>
          <cell r="AK1893">
            <v>33.803286637931002</v>
          </cell>
          <cell r="AL1893">
            <v>292.99843750000002</v>
          </cell>
          <cell r="AM1893">
            <v>3210.80448275862</v>
          </cell>
          <cell r="AN1893">
            <v>5795.581115618661</v>
          </cell>
          <cell r="AO1893">
            <v>5943.6664705882349</v>
          </cell>
          <cell r="AP1893">
            <v>1328.04</v>
          </cell>
          <cell r="AQ1893">
            <v>1367.4996774193539</v>
          </cell>
          <cell r="AR1893">
            <v>518.39032258064503</v>
          </cell>
        </row>
        <row r="1894">
          <cell r="A1894" t="str">
            <v>OFC - NewtonNatural gasPiedmont Natural Gas (NC)</v>
          </cell>
          <cell r="AE1894">
            <v>12.748396126958999</v>
          </cell>
          <cell r="AF1894">
            <v>12.446643769454999</v>
          </cell>
          <cell r="AG1894">
            <v>10.763392857142</v>
          </cell>
          <cell r="AH1894">
            <v>10.248265594949</v>
          </cell>
          <cell r="AI1894">
            <v>244.2</v>
          </cell>
          <cell r="AK1894">
            <v>17.849920336861</v>
          </cell>
          <cell r="AL1894">
            <v>9.9818481848180003</v>
          </cell>
          <cell r="AM1894">
            <v>9.3886011877750004</v>
          </cell>
          <cell r="AN1894">
            <v>9.5078322558400004</v>
          </cell>
          <cell r="AO1894">
            <v>9.2178450226239992</v>
          </cell>
          <cell r="AP1894">
            <v>9.0670402109420003</v>
          </cell>
          <cell r="AQ1894">
            <v>8.6194044574189999</v>
          </cell>
          <cell r="AR1894">
            <v>8.5433811802229993</v>
          </cell>
        </row>
        <row r="1895">
          <cell r="A1895" t="str">
            <v>OFC - NewtonNatural gasCost per Unit</v>
          </cell>
          <cell r="AE1895">
            <v>12.748396126958999</v>
          </cell>
          <cell r="AF1895">
            <v>12.446643769454999</v>
          </cell>
          <cell r="AG1895">
            <v>10.763392857142</v>
          </cell>
          <cell r="AH1895">
            <v>10.248265594949</v>
          </cell>
          <cell r="AI1895">
            <v>244.2</v>
          </cell>
          <cell r="AK1895">
            <v>17.849920336861</v>
          </cell>
          <cell r="AL1895">
            <v>9.9818481848180003</v>
          </cell>
          <cell r="AM1895">
            <v>9.3886011877750004</v>
          </cell>
          <cell r="AN1895">
            <v>9.5078322558400004</v>
          </cell>
          <cell r="AO1895">
            <v>9.2178450226239992</v>
          </cell>
          <cell r="AP1895">
            <v>9.0670402109420003</v>
          </cell>
          <cell r="AQ1895">
            <v>8.6194044574189999</v>
          </cell>
          <cell r="AR1895">
            <v>8.5433811802229993</v>
          </cell>
        </row>
        <row r="1896">
          <cell r="A1896" t="str">
            <v>OFC - NewtonNatural gasService Usage</v>
          </cell>
          <cell r="AE1896">
            <v>0.40834268357100001</v>
          </cell>
          <cell r="AF1896">
            <v>6.5008615223310002</v>
          </cell>
          <cell r="AG1896">
            <v>10.211764705882</v>
          </cell>
          <cell r="AH1896">
            <v>16.865193965517001</v>
          </cell>
          <cell r="AI1896">
            <v>9.6875000000000003E-2</v>
          </cell>
          <cell r="AK1896">
            <v>1.89375</v>
          </cell>
          <cell r="AL1896">
            <v>29.353124999999999</v>
          </cell>
          <cell r="AM1896">
            <v>341.98965517241402</v>
          </cell>
          <cell r="AN1896">
            <v>609.55862068965496</v>
          </cell>
          <cell r="AO1896">
            <v>644.79999999999995</v>
          </cell>
          <cell r="AP1896">
            <v>146.468965517241</v>
          </cell>
          <cell r="AQ1896">
            <v>158.65361512792001</v>
          </cell>
          <cell r="AR1896">
            <v>60.677419354838001</v>
          </cell>
        </row>
        <row r="1897">
          <cell r="A1897" t="str">
            <v>OFC - NewtonNatural gasService Cost</v>
          </cell>
          <cell r="AE1897">
            <v>5.2057142857140004</v>
          </cell>
          <cell r="AF1897">
            <v>80.913907563025006</v>
          </cell>
          <cell r="AG1897">
            <v>109.913235294118</v>
          </cell>
          <cell r="AH1897">
            <v>172.83898706896599</v>
          </cell>
          <cell r="AI1897">
            <v>23.656874999999999</v>
          </cell>
          <cell r="AJ1897">
            <v>23.54</v>
          </cell>
          <cell r="AK1897">
            <v>33.803286637931002</v>
          </cell>
          <cell r="AL1897">
            <v>292.99843750000002</v>
          </cell>
          <cell r="AM1897">
            <v>3210.80448275862</v>
          </cell>
          <cell r="AN1897">
            <v>5795.5811156186601</v>
          </cell>
          <cell r="AO1897">
            <v>5943.6664705882304</v>
          </cell>
          <cell r="AP1897">
            <v>1328.04</v>
          </cell>
          <cell r="AQ1897">
            <v>1367.4996774193501</v>
          </cell>
          <cell r="AR1897">
            <v>518.39032258064503</v>
          </cell>
        </row>
        <row r="1898">
          <cell r="A1898" t="str">
            <v>CDT - Hefei, ChinaElectricityHeifei Electric Power Company</v>
          </cell>
          <cell r="AH1898">
            <v>1363292.5172413792</v>
          </cell>
          <cell r="AI1898">
            <v>1782767.1379310344</v>
          </cell>
          <cell r="AN1898">
            <v>2445767.111111111</v>
          </cell>
          <cell r="AO1898">
            <v>5503886.5333333332</v>
          </cell>
          <cell r="AP1898">
            <v>2317617.6</v>
          </cell>
        </row>
        <row r="1899">
          <cell r="A1899" t="str">
            <v>CDT - Hefei, ChinaElectricityHeifei Electric Power Company</v>
          </cell>
          <cell r="AH1899">
            <v>215611.59975532247</v>
          </cell>
          <cell r="AI1899">
            <v>281953.63044926786</v>
          </cell>
          <cell r="AN1899">
            <v>402555.92244005686</v>
          </cell>
          <cell r="AO1899">
            <v>715578.45923208364</v>
          </cell>
          <cell r="AP1899">
            <v>261259.90572760481</v>
          </cell>
        </row>
        <row r="1900">
          <cell r="A1900" t="str">
            <v>CDT - Hefei, ChinaElectricityHeifei Electric Power Company</v>
          </cell>
          <cell r="AH1900">
            <v>0.15815505258599999</v>
          </cell>
          <cell r="AI1900">
            <v>0.15815505258599999</v>
          </cell>
          <cell r="AN1900">
            <v>0.16459290854399999</v>
          </cell>
          <cell r="AO1900">
            <v>0.13001330149099999</v>
          </cell>
          <cell r="AP1900">
            <v>0.112727788107</v>
          </cell>
        </row>
        <row r="1901">
          <cell r="A1901" t="str">
            <v>CDT - Hefei, ChinaElectricityCost per Unit</v>
          </cell>
          <cell r="AH1901">
            <v>0.15815505258599999</v>
          </cell>
          <cell r="AI1901">
            <v>0.15815505258599999</v>
          </cell>
          <cell r="AN1901">
            <v>0.16459290854399999</v>
          </cell>
          <cell r="AO1901">
            <v>0.13001330149099999</v>
          </cell>
          <cell r="AP1901">
            <v>0.112727788107</v>
          </cell>
        </row>
        <row r="1902">
          <cell r="A1902" t="str">
            <v>CDT - Hefei, ChinaElectricityService Usage</v>
          </cell>
          <cell r="AH1902">
            <v>1363292.5172413799</v>
          </cell>
          <cell r="AI1902">
            <v>1782767.13793103</v>
          </cell>
          <cell r="AN1902">
            <v>2445767.1111111101</v>
          </cell>
          <cell r="AO1902">
            <v>5503886.5333333304</v>
          </cell>
          <cell r="AP1902">
            <v>2317617.6</v>
          </cell>
        </row>
        <row r="1903">
          <cell r="A1903" t="str">
            <v>CDT - Hefei, ChinaElectricityService Cost</v>
          </cell>
          <cell r="AH1903">
            <v>107805.799877661</v>
          </cell>
          <cell r="AI1903">
            <v>140976.81522463399</v>
          </cell>
          <cell r="AN1903">
            <v>201277.961220028</v>
          </cell>
          <cell r="AO1903">
            <v>357789.22961604199</v>
          </cell>
          <cell r="AP1903">
            <v>261259.90572760499</v>
          </cell>
        </row>
        <row r="1904">
          <cell r="A1904" t="str">
            <v>CDT - Hefei, ChinaNatural gasHefei Gas Company</v>
          </cell>
          <cell r="AN1904">
            <v>1966.1137096774189</v>
          </cell>
          <cell r="AO1904">
            <v>8752.4208836693542</v>
          </cell>
          <cell r="AP1904">
            <v>7499.2068937499998</v>
          </cell>
          <cell r="AQ1904">
            <v>7443.5438071428571</v>
          </cell>
        </row>
        <row r="1905">
          <cell r="A1905" t="str">
            <v>CDT - Hefei, ChinaNatural gasHefei Gas Company</v>
          </cell>
          <cell r="AN1905">
            <v>26835.30676150529</v>
          </cell>
          <cell r="AO1905">
            <v>119504.8926526992</v>
          </cell>
          <cell r="AP1905">
            <v>102546.21590030512</v>
          </cell>
          <cell r="AQ1905">
            <v>113122.71628731543</v>
          </cell>
        </row>
        <row r="1906">
          <cell r="A1906" t="str">
            <v>CDT - Hefei, ChinaNatural gasHefei Gas Company</v>
          </cell>
          <cell r="AN1906">
            <v>13.648908824255001</v>
          </cell>
          <cell r="AO1906">
            <v>13.653924353166</v>
          </cell>
          <cell r="AP1906">
            <v>13.674274807082</v>
          </cell>
          <cell r="AQ1906">
            <v>15.197427356947999</v>
          </cell>
        </row>
        <row r="1907">
          <cell r="A1907" t="str">
            <v>CDT - Hefei, ChinaNatural gasCost per Unit</v>
          </cell>
          <cell r="AN1907">
            <v>13.648908824255001</v>
          </cell>
          <cell r="AO1907">
            <v>13.653924353166</v>
          </cell>
          <cell r="AP1907">
            <v>13.674274807082</v>
          </cell>
          <cell r="AQ1907">
            <v>15.197427356947999</v>
          </cell>
        </row>
        <row r="1908">
          <cell r="A1908" t="str">
            <v>CDT - Hefei, ChinaNatural gasService Usage</v>
          </cell>
          <cell r="AN1908">
            <v>1966.11370967742</v>
          </cell>
          <cell r="AO1908">
            <v>8752.4208836693506</v>
          </cell>
          <cell r="AP1908">
            <v>7499.2068937499998</v>
          </cell>
          <cell r="AQ1908">
            <v>7443.5438071428598</v>
          </cell>
        </row>
        <row r="1909">
          <cell r="A1909" t="str">
            <v>CDT - Hefei, ChinaNatural gasService Cost</v>
          </cell>
          <cell r="AN1909">
            <v>13417.653380752599</v>
          </cell>
          <cell r="AO1909">
            <v>59752.4463263496</v>
          </cell>
          <cell r="AP1909">
            <v>51273.107950152596</v>
          </cell>
          <cell r="AQ1909">
            <v>56561.358143657701</v>
          </cell>
        </row>
        <row r="1910">
          <cell r="A1910" t="str">
            <v>CLS - Vacca BiologicsElectricityEgyptian Electric Cooperative Assoc</v>
          </cell>
          <cell r="AI1910">
            <v>19478.709677419352</v>
          </cell>
          <cell r="AJ1910">
            <v>17187.096774193549</v>
          </cell>
          <cell r="AK1910">
            <v>16768</v>
          </cell>
          <cell r="AL1910">
            <v>31410.322580645163</v>
          </cell>
          <cell r="AM1910">
            <v>28869.677419354837</v>
          </cell>
          <cell r="AN1910">
            <v>29685.16129032258</v>
          </cell>
          <cell r="AO1910">
            <v>31236.129032258064</v>
          </cell>
          <cell r="AP1910">
            <v>29790.138248847925</v>
          </cell>
          <cell r="AQ1910">
            <v>32803.410138248844</v>
          </cell>
          <cell r="AR1910">
            <v>31045.16129032258</v>
          </cell>
        </row>
        <row r="1911">
          <cell r="A1911" t="str">
            <v>CLS - Vacca BiologicsElectricityEgyptian Electric Cooperative Assoc</v>
          </cell>
          <cell r="AI1911">
            <v>2318.893225806451</v>
          </cell>
          <cell r="AJ1911">
            <v>2046.0822580645161</v>
          </cell>
          <cell r="AK1911">
            <v>2033.317333333333</v>
          </cell>
          <cell r="AL1911">
            <v>3751.6646774193541</v>
          </cell>
          <cell r="AM1911">
            <v>3496.5782536151269</v>
          </cell>
          <cell r="AN1911">
            <v>3712.977230255839</v>
          </cell>
          <cell r="AO1911">
            <v>3851.2803225806451</v>
          </cell>
          <cell r="AP1911">
            <v>3702.852004608294</v>
          </cell>
          <cell r="AQ1911">
            <v>4343.6512857142852</v>
          </cell>
          <cell r="AR1911">
            <v>4209.1693333333333</v>
          </cell>
        </row>
        <row r="1912">
          <cell r="A1912" t="str">
            <v>CLS - Vacca BiologicsElectricityEgyptian Electric Cooperative Assoc</v>
          </cell>
          <cell r="AI1912">
            <v>0.119047578828</v>
          </cell>
          <cell r="AJ1912">
            <v>0.119047578828</v>
          </cell>
          <cell r="AK1912">
            <v>0.121261768447</v>
          </cell>
          <cell r="AL1912">
            <v>0.119440501376</v>
          </cell>
          <cell r="AM1912">
            <v>0.121115944692</v>
          </cell>
          <cell r="AN1912">
            <v>0.12507856009000001</v>
          </cell>
          <cell r="AO1912">
            <v>0.123295697703</v>
          </cell>
          <cell r="AP1912">
            <v>0.12429791274099999</v>
          </cell>
          <cell r="AQ1912">
            <v>0.13241462602199999</v>
          </cell>
          <cell r="AR1912">
            <v>0.135582137711</v>
          </cell>
        </row>
        <row r="1913">
          <cell r="A1913" t="str">
            <v>CLS - Vacca BiologicsElectricityEgyptian Electric Cooperative Assoc</v>
          </cell>
          <cell r="AI1913">
            <v>15629.032258064515</v>
          </cell>
          <cell r="AJ1913">
            <v>13790.322580645161</v>
          </cell>
          <cell r="AK1913">
            <v>14720</v>
          </cell>
          <cell r="AL1913">
            <v>26496.774193548386</v>
          </cell>
          <cell r="AM1913">
            <v>23703.225806451614</v>
          </cell>
          <cell r="AN1913">
            <v>23567.741935483871</v>
          </cell>
          <cell r="AO1913">
            <v>24141.935483870966</v>
          </cell>
          <cell r="AP1913">
            <v>24036.751152073732</v>
          </cell>
          <cell r="AQ1913">
            <v>27282.603686635943</v>
          </cell>
          <cell r="AR1913">
            <v>25870.967741935485</v>
          </cell>
        </row>
        <row r="1914">
          <cell r="A1914" t="str">
            <v>CLS - Vacca BiologicsElectricityEgyptian Electric Cooperative Assoc</v>
          </cell>
          <cell r="AI1914">
            <v>1730.462903225806</v>
          </cell>
          <cell r="AJ1914">
            <v>1526.8790322580639</v>
          </cell>
          <cell r="AK1914">
            <v>1658.602666666666</v>
          </cell>
          <cell r="AL1914">
            <v>2977.8974193548379</v>
          </cell>
          <cell r="AM1914">
            <v>2790.9260289210229</v>
          </cell>
          <cell r="AN1914">
            <v>2979.0759065628472</v>
          </cell>
          <cell r="AO1914">
            <v>3047.1780645161289</v>
          </cell>
          <cell r="AP1914">
            <v>3032.116198156682</v>
          </cell>
          <cell r="AQ1914">
            <v>3493.3431566820268</v>
          </cell>
          <cell r="AR1914">
            <v>3312.4161290322581</v>
          </cell>
        </row>
        <row r="1915">
          <cell r="A1915" t="str">
            <v>CLS - Vacca BiologicsElectricityEgyptian Electric Cooperative Assoc</v>
          </cell>
          <cell r="AI1915">
            <v>0.110721052631</v>
          </cell>
          <cell r="AJ1915">
            <v>0.110721052631</v>
          </cell>
          <cell r="AK1915">
            <v>0.112676811594</v>
          </cell>
          <cell r="AL1915">
            <v>0.112387168249</v>
          </cell>
          <cell r="AM1915">
            <v>0.117744565727</v>
          </cell>
          <cell r="AN1915">
            <v>0.12640480851800001</v>
          </cell>
          <cell r="AO1915">
            <v>0.12621929449399999</v>
          </cell>
          <cell r="AP1915">
            <v>0.12614500932200001</v>
          </cell>
          <cell r="AQ1915">
            <v>0.128042880247</v>
          </cell>
          <cell r="AR1915">
            <v>0.128036034912</v>
          </cell>
        </row>
        <row r="1916">
          <cell r="A1916" t="str">
            <v>CLS - Vacca BiologicsElectricityCost per Unit</v>
          </cell>
          <cell r="AI1916">
            <v>0.22976863146000001</v>
          </cell>
          <cell r="AJ1916">
            <v>0.22976863146000001</v>
          </cell>
          <cell r="AK1916">
            <v>0.23393858004199999</v>
          </cell>
          <cell r="AL1916">
            <v>0.23182766962500001</v>
          </cell>
          <cell r="AM1916">
            <v>0.23886051042000001</v>
          </cell>
          <cell r="AN1916">
            <v>0.251483368609</v>
          </cell>
          <cell r="AO1916">
            <v>0.249514992198</v>
          </cell>
          <cell r="AP1916">
            <v>0.25044292206300001</v>
          </cell>
          <cell r="AQ1916">
            <v>0.26045750626899999</v>
          </cell>
          <cell r="AR1916">
            <v>0.26361817262300002</v>
          </cell>
        </row>
        <row r="1917">
          <cell r="A1917" t="str">
            <v>CLS - Vacca BiologicsElectricityService Usage</v>
          </cell>
          <cell r="AI1917">
            <v>35107.7419354839</v>
          </cell>
          <cell r="AJ1917">
            <v>30977.419354838701</v>
          </cell>
          <cell r="AK1917">
            <v>31488</v>
          </cell>
          <cell r="AL1917">
            <v>57907.096774193502</v>
          </cell>
          <cell r="AM1917">
            <v>52572.903225806498</v>
          </cell>
          <cell r="AN1917">
            <v>53252.903225806498</v>
          </cell>
          <cell r="AO1917">
            <v>55378.064516129001</v>
          </cell>
          <cell r="AP1917">
            <v>53826.889400921697</v>
          </cell>
          <cell r="AQ1917">
            <v>60086.013824884802</v>
          </cell>
          <cell r="AR1917">
            <v>56916.129032258097</v>
          </cell>
        </row>
        <row r="1918">
          <cell r="A1918" t="str">
            <v>CLS - Vacca BiologicsElectricityService Cost</v>
          </cell>
          <cell r="AI1918">
            <v>4049.35612903226</v>
          </cell>
          <cell r="AJ1918">
            <v>3572.9612903225802</v>
          </cell>
          <cell r="AK1918">
            <v>3691.92</v>
          </cell>
          <cell r="AL1918">
            <v>6729.5620967741897</v>
          </cell>
          <cell r="AM1918">
            <v>6287.5042825361497</v>
          </cell>
          <cell r="AN1918">
            <v>6692.0531368186903</v>
          </cell>
          <cell r="AO1918">
            <v>6898.4583870967699</v>
          </cell>
          <cell r="AP1918">
            <v>6734.9682027649797</v>
          </cell>
          <cell r="AQ1918">
            <v>7836.9944423963098</v>
          </cell>
          <cell r="AR1918">
            <v>7521.5854623655896</v>
          </cell>
        </row>
        <row r="1919">
          <cell r="A1919" t="str">
            <v>S&amp;T Santa Barbara CaliforniaNatural gasSO CAL GAS CO</v>
          </cell>
          <cell r="AK1919">
            <v>37.758620689654997</v>
          </cell>
          <cell r="AL1919">
            <v>86.024451410658003</v>
          </cell>
          <cell r="AM1919">
            <v>55.703939393939002</v>
          </cell>
          <cell r="AN1919">
            <v>46.59606060606</v>
          </cell>
          <cell r="AO1919">
            <v>46.787625278996003</v>
          </cell>
          <cell r="AP1919">
            <v>95.079098848274995</v>
          </cell>
          <cell r="AQ1919">
            <v>145.49789550322501</v>
          </cell>
          <cell r="AR1919">
            <v>98.148966407119005</v>
          </cell>
        </row>
        <row r="1920">
          <cell r="A1920" t="str">
            <v>S&amp;T Santa Barbara CaliforniaNatural gasSO CAL GAS CO</v>
          </cell>
          <cell r="AK1920">
            <v>338.508620689655</v>
          </cell>
          <cell r="AL1920">
            <v>744.74172413793099</v>
          </cell>
          <cell r="AM1920">
            <v>487.68933333333302</v>
          </cell>
          <cell r="AN1920">
            <v>414.070666666666</v>
          </cell>
          <cell r="AO1920">
            <v>419.02827586206803</v>
          </cell>
          <cell r="AP1920">
            <v>772.18472413793097</v>
          </cell>
          <cell r="AQ1920">
            <v>1111.4036666666659</v>
          </cell>
          <cell r="AR1920">
            <v>712.16022988505699</v>
          </cell>
        </row>
        <row r="1921">
          <cell r="A1921" t="str">
            <v>S&amp;T Santa Barbara CaliforniaNatural gasSO CAL GAS CO</v>
          </cell>
          <cell r="AK1921">
            <v>8.9650684931499995</v>
          </cell>
          <cell r="AL1921">
            <v>8.65732605004</v>
          </cell>
          <cell r="AM1921">
            <v>8.7550241264689994</v>
          </cell>
          <cell r="AN1921">
            <v>8.8863878465470005</v>
          </cell>
          <cell r="AO1921">
            <v>8.9559637481780001</v>
          </cell>
          <cell r="AP1921">
            <v>8.1214981367260002</v>
          </cell>
          <cell r="AQ1921">
            <v>7.6386236572200001</v>
          </cell>
          <cell r="AR1921">
            <v>7.2559116611679997</v>
          </cell>
        </row>
        <row r="1922">
          <cell r="A1922" t="str">
            <v>S&amp;T Santa Barbara CaliforniaNatural gasSO CAL GAS CO</v>
          </cell>
          <cell r="AO1922">
            <v>1.52033898305</v>
          </cell>
          <cell r="AP1922">
            <v>1.850847457627</v>
          </cell>
          <cell r="AQ1922">
            <v>1.3045926735919999</v>
          </cell>
          <cell r="AR1922">
            <v>0.65239154616200001</v>
          </cell>
        </row>
        <row r="1923">
          <cell r="A1923" t="str">
            <v>S&amp;T Santa Barbara CaliforniaNatural gasSO CAL GAS CO</v>
          </cell>
          <cell r="AO1923">
            <v>61.558135593220001</v>
          </cell>
          <cell r="AP1923">
            <v>74.940338983049998</v>
          </cell>
          <cell r="AQ1923">
            <v>56.369299435027997</v>
          </cell>
          <cell r="AR1923">
            <v>15.114528735632</v>
          </cell>
        </row>
        <row r="1924">
          <cell r="A1924" t="str">
            <v>S&amp;T Santa Barbara CaliforniaNatural gasSO CAL GAS CO</v>
          </cell>
          <cell r="AO1924">
            <v>40.489743589743</v>
          </cell>
          <cell r="AP1924">
            <v>40.489743589743</v>
          </cell>
          <cell r="AQ1924">
            <v>43.208351983012001</v>
          </cell>
          <cell r="AR1924">
            <v>23.167879511224001</v>
          </cell>
        </row>
        <row r="1925">
          <cell r="A1925" t="str">
            <v>S&amp;T Santa Barbara CaliforniaNatural gasCost per Unit</v>
          </cell>
          <cell r="AK1925">
            <v>8.9650684931499995</v>
          </cell>
          <cell r="AL1925">
            <v>8.65732605004</v>
          </cell>
          <cell r="AM1925">
            <v>8.7550241264689994</v>
          </cell>
          <cell r="AN1925">
            <v>8.8863878465470005</v>
          </cell>
          <cell r="AO1925">
            <v>49.445707337922002</v>
          </cell>
          <cell r="AP1925">
            <v>48.611241726469999</v>
          </cell>
          <cell r="AQ1925">
            <v>50.846975640232003</v>
          </cell>
          <cell r="AR1925">
            <v>30.423791172392999</v>
          </cell>
        </row>
        <row r="1926">
          <cell r="A1926" t="str">
            <v>S&amp;T Santa Barbara CaliforniaNatural gasService Usage</v>
          </cell>
          <cell r="AK1926">
            <v>37.758620689654997</v>
          </cell>
          <cell r="AL1926">
            <v>86.024451410658003</v>
          </cell>
          <cell r="AM1926">
            <v>55.703939393939002</v>
          </cell>
          <cell r="AN1926">
            <v>46.59606060606</v>
          </cell>
          <cell r="AO1926">
            <v>48.307964262047001</v>
          </cell>
          <cell r="AP1926">
            <v>96.929946305903002</v>
          </cell>
          <cell r="AQ1926">
            <v>146.802488176818</v>
          </cell>
          <cell r="AR1926">
            <v>98.801357953280998</v>
          </cell>
        </row>
        <row r="1927">
          <cell r="A1927" t="str">
            <v>S&amp;T Santa Barbara CaliforniaNatural gasService Cost</v>
          </cell>
          <cell r="AK1927">
            <v>338.508620689655</v>
          </cell>
          <cell r="AL1927">
            <v>744.74172413793099</v>
          </cell>
          <cell r="AM1927">
            <v>487.68933333333302</v>
          </cell>
          <cell r="AN1927">
            <v>414.07066666666702</v>
          </cell>
          <cell r="AO1927">
            <v>480.58641145528901</v>
          </cell>
          <cell r="AP1927">
            <v>847.12506312098196</v>
          </cell>
          <cell r="AQ1927">
            <v>1167.7729661016899</v>
          </cell>
          <cell r="AR1927">
            <v>727.27475862069002</v>
          </cell>
        </row>
        <row r="1928">
          <cell r="A1928" t="str">
            <v>S&amp;T Santa Barbara CaliforniaElectricitySOUTHERN CALIFORNIA EDISON</v>
          </cell>
          <cell r="AP1928">
            <v>94795.066666666666</v>
          </cell>
          <cell r="AQ1928">
            <v>138027.29999999999</v>
          </cell>
          <cell r="AR1928">
            <v>135695.25862068965</v>
          </cell>
        </row>
        <row r="1929">
          <cell r="A1929" t="str">
            <v>S&amp;T Santa Barbara CaliforniaElectricitySOUTHERN CALIFORNIA EDISON</v>
          </cell>
          <cell r="AP1929">
            <v>11113.901333333333</v>
          </cell>
          <cell r="AQ1929">
            <v>15587.88725</v>
          </cell>
          <cell r="AR1929">
            <v>15460.548060344827</v>
          </cell>
        </row>
        <row r="1930">
          <cell r="A1930" t="str">
            <v>S&amp;T Santa Barbara CaliforniaElectricitySOUTHERN CALIFORNIA EDISON</v>
          </cell>
          <cell r="AP1930">
            <v>0.117241347299</v>
          </cell>
          <cell r="AQ1930">
            <v>0.11293336354400001</v>
          </cell>
          <cell r="AR1930">
            <v>0.113935801571</v>
          </cell>
        </row>
        <row r="1931">
          <cell r="A1931" t="str">
            <v>S&amp;T Santa Barbara CaliforniaElectricitySOUTHERN CALIFORNIA EDISON</v>
          </cell>
          <cell r="AP1931">
            <v>3398.266666666666</v>
          </cell>
          <cell r="AQ1931">
            <v>4952.1374999999998</v>
          </cell>
          <cell r="AR1931">
            <v>5201.1314655172409</v>
          </cell>
        </row>
        <row r="1932">
          <cell r="A1932" t="str">
            <v>S&amp;T Santa Barbara CaliforniaElectricitySOUTHERN CALIFORNIA EDISON</v>
          </cell>
          <cell r="AP1932">
            <v>653.09199999999896</v>
          </cell>
          <cell r="AQ1932">
            <v>943.09649999999999</v>
          </cell>
          <cell r="AR1932">
            <v>988.547844827586</v>
          </cell>
        </row>
        <row r="1933">
          <cell r="A1933" t="str">
            <v>S&amp;T Santa Barbara CaliforniaElectricitySOUTHERN CALIFORNIA EDISON</v>
          </cell>
          <cell r="AP1933">
            <v>0.192183858437</v>
          </cell>
          <cell r="AQ1933">
            <v>0.19044230900199999</v>
          </cell>
          <cell r="AR1933">
            <v>0.19006399883899999</v>
          </cell>
        </row>
        <row r="1934">
          <cell r="A1934" t="str">
            <v>S&amp;T Santa Barbara CaliforniaElectricitySOUTHERN CALIFORNIA EDISON</v>
          </cell>
          <cell r="AP1934">
            <v>8110.6666666666661</v>
          </cell>
          <cell r="AQ1934">
            <v>11224.9375</v>
          </cell>
          <cell r="AR1934">
            <v>12166.476293103447</v>
          </cell>
        </row>
        <row r="1935">
          <cell r="A1935" t="str">
            <v>S&amp;T Santa Barbara CaliforniaElectricitySOUTHERN CALIFORNIA EDISON</v>
          </cell>
          <cell r="AP1935">
            <v>1339.660666666666</v>
          </cell>
          <cell r="AQ1935">
            <v>1850.7798749999999</v>
          </cell>
          <cell r="AR1935">
            <v>1948.656573275862</v>
          </cell>
        </row>
        <row r="1936">
          <cell r="A1936" t="str">
            <v>S&amp;T Santa Barbara CaliforniaElectricitySOUTHERN CALIFORNIA EDISON</v>
          </cell>
          <cell r="AP1936">
            <v>0.16517269439400001</v>
          </cell>
          <cell r="AQ1936">
            <v>0.16488108508300001</v>
          </cell>
          <cell r="AR1936">
            <v>0.160166060108</v>
          </cell>
        </row>
        <row r="1937">
          <cell r="A1937" t="str">
            <v>S&amp;T Santa Barbara CaliforniaElectricitySOUTHERN CALIFORNIA EDISON</v>
          </cell>
          <cell r="AP1937">
            <v>6556.7333333333327</v>
          </cell>
          <cell r="AQ1937">
            <v>8744.6749999999993</v>
          </cell>
          <cell r="AR1937">
            <v>9376.314655172413</v>
          </cell>
        </row>
        <row r="1938">
          <cell r="A1938" t="str">
            <v>S&amp;T Santa Barbara CaliforniaElectricitySOUTHERN CALIFORNIA EDISON</v>
          </cell>
          <cell r="AP1938">
            <v>1132.3546666666659</v>
          </cell>
          <cell r="AQ1938">
            <v>1528.2560000000001</v>
          </cell>
          <cell r="AR1938">
            <v>1610.3068965517241</v>
          </cell>
        </row>
        <row r="1939">
          <cell r="A1939" t="str">
            <v>S&amp;T Santa Barbara CaliforniaElectricitySOUTHERN CALIFORNIA EDISON</v>
          </cell>
          <cell r="AP1939">
            <v>0.172701040152</v>
          </cell>
          <cell r="AQ1939">
            <v>0.174764185061</v>
          </cell>
          <cell r="AR1939">
            <v>0.17174198560600001</v>
          </cell>
        </row>
        <row r="1940">
          <cell r="A1940" t="str">
            <v>S&amp;T Santa Barbara CaliforniaElectricitySOUTHERN CALIFORNIA EDISON</v>
          </cell>
          <cell r="AP1940">
            <v>1092.6666666666661</v>
          </cell>
          <cell r="AQ1940">
            <v>1575.1875</v>
          </cell>
          <cell r="AR1940">
            <v>1798.32974137931</v>
          </cell>
        </row>
        <row r="1941">
          <cell r="A1941" t="str">
            <v>S&amp;T Santa Barbara CaliforniaElectricitySOUTHERN CALIFORNIA EDISON</v>
          </cell>
          <cell r="AP1941">
            <v>186.44266666666601</v>
          </cell>
          <cell r="AQ1941">
            <v>268.26325000000003</v>
          </cell>
          <cell r="AR1941">
            <v>302.21357758620599</v>
          </cell>
        </row>
        <row r="1942">
          <cell r="A1942" t="str">
            <v>S&amp;T Santa Barbara CaliforniaElectricitySOUTHERN CALIFORNIA EDISON</v>
          </cell>
          <cell r="AP1942">
            <v>0.17063087248299999</v>
          </cell>
          <cell r="AQ1942">
            <v>0.17030559853900001</v>
          </cell>
          <cell r="AR1942">
            <v>0.168052371393</v>
          </cell>
        </row>
        <row r="1943">
          <cell r="A1943" t="str">
            <v>S&amp;T Santa Barbara CaliforniaElectricitySOUTHERN CALIFORNIA EDISON</v>
          </cell>
          <cell r="AP1943">
            <v>1378.6666666666661</v>
          </cell>
          <cell r="AQ1943">
            <v>2350.8125</v>
          </cell>
          <cell r="AR1943">
            <v>2252.877155172413</v>
          </cell>
        </row>
        <row r="1944">
          <cell r="A1944" t="str">
            <v>S&amp;T Santa Barbara CaliforniaElectricitySOUTHERN CALIFORNIA EDISON</v>
          </cell>
          <cell r="AP1944">
            <v>231.76266666666601</v>
          </cell>
          <cell r="AQ1944">
            <v>387.71449999999999</v>
          </cell>
          <cell r="AR1944">
            <v>372.66163793103402</v>
          </cell>
        </row>
        <row r="1945">
          <cell r="A1945" t="str">
            <v>S&amp;T Santa Barbara CaliforniaElectricitySOUTHERN CALIFORNIA EDISON</v>
          </cell>
          <cell r="AP1945">
            <v>0.16810638297800001</v>
          </cell>
          <cell r="AQ1945">
            <v>0.16492787068299999</v>
          </cell>
          <cell r="AR1945">
            <v>0.16541587146699999</v>
          </cell>
        </row>
        <row r="1946">
          <cell r="A1946" t="str">
            <v>S&amp;T Santa Barbara CaliforniaElectricityCost per Unit</v>
          </cell>
          <cell r="AP1946">
            <v>0.98603619574500001</v>
          </cell>
          <cell r="AQ1946">
            <v>0.97825441191499996</v>
          </cell>
          <cell r="AR1946">
            <v>0.96937608898600003</v>
          </cell>
        </row>
        <row r="1947">
          <cell r="A1947" t="str">
            <v>S&amp;T Santa Barbara CaliforniaElectricityService Usage</v>
          </cell>
          <cell r="AP1947">
            <v>115332.066666667</v>
          </cell>
          <cell r="AQ1947">
            <v>166875.04999999999</v>
          </cell>
          <cell r="AR1947">
            <v>166490.387931034</v>
          </cell>
        </row>
        <row r="1948">
          <cell r="A1948" t="str">
            <v>S&amp;T Santa Barbara CaliforniaElectricityService Cost</v>
          </cell>
          <cell r="AP1948">
            <v>14657.214</v>
          </cell>
          <cell r="AQ1948">
            <v>20565.997374999999</v>
          </cell>
          <cell r="AR1948">
            <v>20682.934590517201</v>
          </cell>
        </row>
        <row r="1949">
          <cell r="A1949" t="str">
            <v>S&amp;T Eugene OregonElectricityEugene Water &amp; Electric Board</v>
          </cell>
          <cell r="AM1949">
            <v>1000640</v>
          </cell>
          <cell r="AN1949">
            <v>1098752</v>
          </cell>
          <cell r="AO1949">
            <v>1044672</v>
          </cell>
          <cell r="AP1949">
            <v>953600</v>
          </cell>
          <cell r="AQ1949">
            <v>1035008</v>
          </cell>
          <cell r="AR1949">
            <v>988416</v>
          </cell>
        </row>
        <row r="1950">
          <cell r="A1950" t="str">
            <v>S&amp;T Eugene OregonElectricityEugene Water &amp; Electric Board</v>
          </cell>
          <cell r="AM1950">
            <v>64684.89</v>
          </cell>
          <cell r="AN1950">
            <v>66297.11</v>
          </cell>
          <cell r="AO1950">
            <v>67484.820000000007</v>
          </cell>
          <cell r="AP1950">
            <v>58366.64</v>
          </cell>
          <cell r="AQ1950">
            <v>62298.17</v>
          </cell>
          <cell r="AR1950">
            <v>64541.19</v>
          </cell>
        </row>
        <row r="1951">
          <cell r="A1951" t="str">
            <v>S&amp;T Eugene OregonElectricityEugene Water &amp; Electric Board</v>
          </cell>
          <cell r="AM1951">
            <v>6.4643518147999998E-2</v>
          </cell>
          <cell r="AN1951">
            <v>6.0338556835000001E-2</v>
          </cell>
          <cell r="AO1951">
            <v>6.4599051185000006E-2</v>
          </cell>
          <cell r="AP1951">
            <v>6.1206627515999999E-2</v>
          </cell>
          <cell r="AQ1951">
            <v>6.0191003354000003E-2</v>
          </cell>
          <cell r="AR1951">
            <v>6.5297597366999999E-2</v>
          </cell>
        </row>
        <row r="1952">
          <cell r="A1952" t="str">
            <v>S&amp;T Eugene OregonElectricityEugene Water &amp; Electric Board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  <cell r="AR1952">
            <v>0</v>
          </cell>
        </row>
        <row r="1953">
          <cell r="A1953" t="str">
            <v>S&amp;T Eugene OregonElectricityEugene Water &amp; Electric Board</v>
          </cell>
          <cell r="AM1953">
            <v>36.430344827585998</v>
          </cell>
          <cell r="AN1953">
            <v>35.606988505746997</v>
          </cell>
          <cell r="AO1953">
            <v>30.699440860214999</v>
          </cell>
          <cell r="AP1953">
            <v>30.855225806450999</v>
          </cell>
          <cell r="AQ1953">
            <v>35.333517241378999</v>
          </cell>
          <cell r="AR1953">
            <v>35.255172413792998</v>
          </cell>
        </row>
        <row r="1954">
          <cell r="A1954" t="str">
            <v>S&amp;T Eugene OregonElectricityEugene Water &amp; Electric Board</v>
          </cell>
          <cell r="AM1954">
            <v>22.379310344827001</v>
          </cell>
          <cell r="AN1954">
            <v>21.420689655172001</v>
          </cell>
          <cell r="AO1954">
            <v>21.587096774193</v>
          </cell>
          <cell r="AP1954">
            <v>18.946236559138999</v>
          </cell>
          <cell r="AQ1954">
            <v>20.735632183907999</v>
          </cell>
          <cell r="AR1954">
            <v>20.413793103448</v>
          </cell>
        </row>
        <row r="1955">
          <cell r="A1955" t="str">
            <v>S&amp;T Eugene OregonElectricityEugene Water &amp; Electric Board</v>
          </cell>
          <cell r="AM1955">
            <v>26.995172413793</v>
          </cell>
          <cell r="AN1955">
            <v>26.792827586205998</v>
          </cell>
          <cell r="AO1955">
            <v>25.966193548387</v>
          </cell>
          <cell r="AP1955">
            <v>22.920978865405999</v>
          </cell>
          <cell r="AQ1955">
            <v>26.895172413792999</v>
          </cell>
          <cell r="AR1955">
            <v>25.997241379310001</v>
          </cell>
        </row>
        <row r="1956">
          <cell r="A1956" t="str">
            <v>S&amp;T Eugene OregonElectricityEugene Water &amp; Electric Board</v>
          </cell>
          <cell r="AM1956">
            <v>1.2062557781200001</v>
          </cell>
          <cell r="AN1956">
            <v>1.2507920154529999</v>
          </cell>
          <cell r="AO1956">
            <v>1.2028571428570001</v>
          </cell>
          <cell r="AP1956">
            <v>1.2097905984570001</v>
          </cell>
          <cell r="AQ1956">
            <v>1.2970509977819999</v>
          </cell>
          <cell r="AR1956">
            <v>1.273513513513</v>
          </cell>
        </row>
        <row r="1957">
          <cell r="A1957" t="str">
            <v>S&amp;T Eugene OregonElectricityEugene Water &amp; Electric Board</v>
          </cell>
          <cell r="AM1957">
            <v>4.7034482758619998</v>
          </cell>
          <cell r="AN1957">
            <v>4.6832183908039999</v>
          </cell>
          <cell r="AO1957">
            <v>4.5230107526880001</v>
          </cell>
          <cell r="AP1957">
            <v>3.993770856507</v>
          </cell>
          <cell r="AQ1957">
            <v>4.7034482758619998</v>
          </cell>
          <cell r="AR1957">
            <v>4.5517241379310001</v>
          </cell>
        </row>
        <row r="1958">
          <cell r="A1958" t="str">
            <v>S&amp;T Eugene OregonElectricityEugene Water &amp; Electric Board</v>
          </cell>
          <cell r="AM1958">
            <v>0</v>
          </cell>
          <cell r="AN1958">
            <v>0</v>
          </cell>
          <cell r="AO1958">
            <v>0</v>
          </cell>
          <cell r="AP1958">
            <v>0</v>
          </cell>
          <cell r="AQ1958">
            <v>0</v>
          </cell>
        </row>
        <row r="1959">
          <cell r="A1959" t="str">
            <v>S&amp;T Eugene OregonElectricityEugene Water &amp; Electric Board</v>
          </cell>
          <cell r="AM1959">
            <v>24.650344827586</v>
          </cell>
          <cell r="AN1959">
            <v>23.877655172413</v>
          </cell>
          <cell r="AO1959">
            <v>19.371354838708999</v>
          </cell>
          <cell r="AP1959">
            <v>20.828387096774001</v>
          </cell>
          <cell r="AQ1959">
            <v>21.572258064515999</v>
          </cell>
        </row>
        <row r="1960">
          <cell r="A1960" t="str">
            <v>S&amp;T Eugene OregonElectricityCost per Unit</v>
          </cell>
          <cell r="AM1960">
            <v>1.2708992962679999</v>
          </cell>
          <cell r="AN1960">
            <v>1.3111305722890001</v>
          </cell>
          <cell r="AO1960">
            <v>1.2674561940419999</v>
          </cell>
          <cell r="AP1960">
            <v>1.2709972259739999</v>
          </cell>
          <cell r="AQ1960">
            <v>1.3572420011370001</v>
          </cell>
          <cell r="AR1960">
            <v>1.3388111108809999</v>
          </cell>
        </row>
        <row r="1961">
          <cell r="A1961" t="str">
            <v>S&amp;T Eugene OregonElectricityService Usage</v>
          </cell>
          <cell r="AM1961">
            <v>1000662.37931034</v>
          </cell>
          <cell r="AN1961">
            <v>1098773.4206896599</v>
          </cell>
          <cell r="AO1961">
            <v>1044693.5870967699</v>
          </cell>
          <cell r="AP1961">
            <v>953618.94623655896</v>
          </cell>
          <cell r="AQ1961">
            <v>1035028.73563218</v>
          </cell>
          <cell r="AR1961">
            <v>988436.41379310295</v>
          </cell>
        </row>
        <row r="1962">
          <cell r="A1962" t="str">
            <v>S&amp;T Eugene OregonElectricityService Cost</v>
          </cell>
          <cell r="AM1962">
            <v>64777.669310344798</v>
          </cell>
          <cell r="AN1962">
            <v>66388.0706896552</v>
          </cell>
          <cell r="AO1962">
            <v>67565.38</v>
          </cell>
          <cell r="AP1962">
            <v>58445.238362625103</v>
          </cell>
          <cell r="AQ1962">
            <v>62386.674395995498</v>
          </cell>
          <cell r="AR1962">
            <v>64606.994137930997</v>
          </cell>
        </row>
        <row r="1963">
          <cell r="A1963" t="str">
            <v>S&amp;T Eugene OregonNatural gasNW Natural Gas Co</v>
          </cell>
          <cell r="AM1963">
            <v>1153.3</v>
          </cell>
          <cell r="AN1963">
            <v>3427.8</v>
          </cell>
          <cell r="AO1963">
            <v>3132.6</v>
          </cell>
          <cell r="AP1963">
            <v>2877.7</v>
          </cell>
          <cell r="AQ1963">
            <v>1392.9</v>
          </cell>
          <cell r="AR1963">
            <v>226.6</v>
          </cell>
        </row>
        <row r="1964">
          <cell r="A1964" t="str">
            <v>S&amp;T Eugene OregonNatural gasNW Natural Gas Co</v>
          </cell>
          <cell r="AM1964">
            <v>7589.27</v>
          </cell>
          <cell r="AN1964">
            <v>19208.810000000001</v>
          </cell>
          <cell r="AO1964">
            <v>17762.3</v>
          </cell>
          <cell r="AP1964">
            <v>16481.86</v>
          </cell>
          <cell r="AQ1964">
            <v>8667.75</v>
          </cell>
          <cell r="AR1964">
            <v>2534.2600000000002</v>
          </cell>
        </row>
        <row r="1965">
          <cell r="A1965" t="str">
            <v>S&amp;T Eugene OregonNatural gasNW Natural Gas Co</v>
          </cell>
          <cell r="AM1965">
            <v>6.5804820948579996</v>
          </cell>
          <cell r="AN1965">
            <v>5.6038304451830001</v>
          </cell>
          <cell r="AO1965">
            <v>5.6701462044299999</v>
          </cell>
          <cell r="AP1965">
            <v>5.7274420544179998</v>
          </cell>
          <cell r="AQ1965">
            <v>6.2228085289679997</v>
          </cell>
          <cell r="AR1965">
            <v>11.183848190643999</v>
          </cell>
        </row>
        <row r="1966">
          <cell r="A1966" t="str">
            <v>S&amp;T Eugene OregonNatural gasCost per Unit</v>
          </cell>
          <cell r="AM1966">
            <v>6.5804820948579996</v>
          </cell>
          <cell r="AN1966">
            <v>5.6038304451830001</v>
          </cell>
          <cell r="AO1966">
            <v>5.6701462044299999</v>
          </cell>
          <cell r="AP1966">
            <v>5.7274420544179998</v>
          </cell>
          <cell r="AQ1966">
            <v>6.2228085289679997</v>
          </cell>
          <cell r="AR1966">
            <v>11.183848190643999</v>
          </cell>
        </row>
        <row r="1967">
          <cell r="A1967" t="str">
            <v>S&amp;T Eugene OregonNatural gasService Usage</v>
          </cell>
          <cell r="AM1967">
            <v>1153.3</v>
          </cell>
          <cell r="AN1967">
            <v>3427.8</v>
          </cell>
          <cell r="AO1967">
            <v>3132.6</v>
          </cell>
          <cell r="AP1967">
            <v>2877.7</v>
          </cell>
          <cell r="AQ1967">
            <v>1392.9</v>
          </cell>
          <cell r="AR1967">
            <v>226.6</v>
          </cell>
        </row>
        <row r="1968">
          <cell r="A1968" t="str">
            <v>S&amp;T Eugene OregonNatural gasService Cost</v>
          </cell>
          <cell r="AM1968">
            <v>7589.27</v>
          </cell>
          <cell r="AN1968">
            <v>19208.810000000001</v>
          </cell>
          <cell r="AO1968">
            <v>17762.3</v>
          </cell>
          <cell r="AP1968">
            <v>16481.86</v>
          </cell>
          <cell r="AQ1968">
            <v>8667.75</v>
          </cell>
          <cell r="AR1968">
            <v>2534.2600000000002</v>
          </cell>
        </row>
        <row r="1969">
          <cell r="A1969" t="str">
            <v>BSD - Baker StreetElectricityNew York State Elec &amp; Gas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</row>
        <row r="1970">
          <cell r="A1970" t="str">
            <v>BSD - Baker StreetElectricityNew York State Elec &amp; Gas</v>
          </cell>
          <cell r="AN1970">
            <v>1.9739999999990001</v>
          </cell>
          <cell r="AO1970">
            <v>20.398</v>
          </cell>
          <cell r="AP1970">
            <v>18.423999999999999</v>
          </cell>
          <cell r="AQ1970">
            <v>21.200846153846001</v>
          </cell>
          <cell r="AR1970">
            <v>21.541724941723999</v>
          </cell>
        </row>
        <row r="1971">
          <cell r="A1971" t="str">
            <v>BSD - Baker StreetElectricityService Usage</v>
          </cell>
          <cell r="AN1971">
            <v>0</v>
          </cell>
          <cell r="AO1971">
            <v>0</v>
          </cell>
          <cell r="AP1971">
            <v>0</v>
          </cell>
          <cell r="AQ1971">
            <v>0</v>
          </cell>
          <cell r="AR1971">
            <v>0</v>
          </cell>
        </row>
        <row r="1972">
          <cell r="A1972" t="str">
            <v>BSD - Baker StreetElectricityService Cost</v>
          </cell>
          <cell r="AN1972">
            <v>1.974</v>
          </cell>
          <cell r="AO1972">
            <v>20.398</v>
          </cell>
          <cell r="AP1972">
            <v>18.423999999999999</v>
          </cell>
          <cell r="AQ1972">
            <v>21.200846153846001</v>
          </cell>
          <cell r="AR1972">
            <v>21.541724941723999</v>
          </cell>
        </row>
        <row r="1973">
          <cell r="A1973" t="str">
            <v>CDT - Chongqing, ChinaElectricityChongqing Electric Power</v>
          </cell>
          <cell r="AN1973">
            <v>919965.56666666665</v>
          </cell>
          <cell r="AO1973">
            <v>2503513</v>
          </cell>
          <cell r="AP1973">
            <v>1510633.3333333333</v>
          </cell>
        </row>
        <row r="1974">
          <cell r="A1974" t="str">
            <v>CDT - Chongqing, ChinaElectricityChongqing Electric Power</v>
          </cell>
          <cell r="AN1974">
            <v>81227.634914171169</v>
          </cell>
          <cell r="AO1974">
            <v>236166.94327298683</v>
          </cell>
          <cell r="AP1974">
            <v>160873.33516023666</v>
          </cell>
        </row>
        <row r="1975">
          <cell r="A1975" t="str">
            <v>CDT - Chongqing, ChinaElectricityChongqing Electric Power</v>
          </cell>
          <cell r="AN1975">
            <v>8.8294212149999995E-2</v>
          </cell>
          <cell r="AO1975">
            <v>9.4334218863999994E-2</v>
          </cell>
          <cell r="AP1975">
            <v>0.106493966213</v>
          </cell>
        </row>
        <row r="1976">
          <cell r="A1976" t="str">
            <v>CDT - Chongqing, ChinaElectricityCost per Unit</v>
          </cell>
          <cell r="AN1976">
            <v>8.8294212149999995E-2</v>
          </cell>
          <cell r="AO1976">
            <v>9.4334218863999994E-2</v>
          </cell>
          <cell r="AP1976">
            <v>0.106493966213</v>
          </cell>
        </row>
        <row r="1977">
          <cell r="A1977" t="str">
            <v>CDT - Chongqing, ChinaElectricityService Usage</v>
          </cell>
          <cell r="AN1977">
            <v>919965.566666667</v>
          </cell>
          <cell r="AO1977">
            <v>2503513</v>
          </cell>
          <cell r="AP1977">
            <v>1510633.33333333</v>
          </cell>
        </row>
        <row r="1978">
          <cell r="A1978" t="str">
            <v>CDT - Chongqing, ChinaElectricityService Cost</v>
          </cell>
          <cell r="AN1978">
            <v>40613.817457085599</v>
          </cell>
          <cell r="AO1978">
            <v>118083.47163649301</v>
          </cell>
          <cell r="AP1978">
            <v>80436.667580118301</v>
          </cell>
        </row>
        <row r="1979">
          <cell r="A1979" t="str">
            <v>CDT - Chongqing, ChinaNatural gasChongqing Chuangang Gas Company</v>
          </cell>
          <cell r="AN1979">
            <v>2627.1695</v>
          </cell>
          <cell r="AO1979">
            <v>1542.501</v>
          </cell>
          <cell r="AP1979">
            <v>1446.4571000000001</v>
          </cell>
        </row>
        <row r="1980">
          <cell r="A1980" t="str">
            <v>CDT - Chongqing, ChinaNatural gasChongqing Chuangang Gas Company</v>
          </cell>
          <cell r="AN1980">
            <v>24479.903869999998</v>
          </cell>
          <cell r="AO1980">
            <v>14546.297413716</v>
          </cell>
          <cell r="AP1980">
            <v>12229.253736013001</v>
          </cell>
        </row>
        <row r="1981">
          <cell r="A1981" t="str">
            <v>CDT - Chongqing, ChinaNatural gasChongqing Chuangang Gas Company</v>
          </cell>
          <cell r="AN1981">
            <v>9.3179765789749993</v>
          </cell>
          <cell r="AO1981">
            <v>9.4303325662119999</v>
          </cell>
          <cell r="AP1981">
            <v>8.4546259519289997</v>
          </cell>
        </row>
        <row r="1982">
          <cell r="A1982" t="str">
            <v>CDT - Chongqing, ChinaNatural gasCost per Unit</v>
          </cell>
          <cell r="AN1982">
            <v>9.3179765789749993</v>
          </cell>
          <cell r="AO1982">
            <v>9.4303325662119999</v>
          </cell>
          <cell r="AP1982">
            <v>8.4546259519289997</v>
          </cell>
        </row>
        <row r="1983">
          <cell r="A1983" t="str">
            <v>CDT - Chongqing, ChinaNatural gasService Usage</v>
          </cell>
          <cell r="AN1983">
            <v>2627.1695</v>
          </cell>
          <cell r="AO1983">
            <v>1542.501</v>
          </cell>
          <cell r="AP1983">
            <v>1446.4571000000001</v>
          </cell>
        </row>
        <row r="1984">
          <cell r="A1984" t="str">
            <v>CDT - Chongqing, ChinaNatural gasService Cost</v>
          </cell>
          <cell r="AN1984">
            <v>12239.951934999999</v>
          </cell>
          <cell r="AO1984">
            <v>7273.148706858</v>
          </cell>
          <cell r="AP1984">
            <v>6114.6268680065004</v>
          </cell>
        </row>
        <row r="1985">
          <cell r="A1985" t="str">
            <v>S&amp;T Goleta CaliforniaNatural gasSO CAL GAS CO</v>
          </cell>
          <cell r="AO1985">
            <v>4.2234181818180003</v>
          </cell>
          <cell r="AP1985">
            <v>15.353695297805</v>
          </cell>
          <cell r="AQ1985">
            <v>23.144827586205999</v>
          </cell>
          <cell r="AR1985">
            <v>8.8275862068959992</v>
          </cell>
        </row>
        <row r="1986">
          <cell r="A1986" t="str">
            <v>S&amp;T Goleta CaliforniaNatural gasSO CAL GAS CO</v>
          </cell>
          <cell r="AO1986">
            <v>43.757575757574998</v>
          </cell>
          <cell r="AP1986">
            <v>157.91212121212101</v>
          </cell>
          <cell r="AQ1986">
            <v>223.76793103448199</v>
          </cell>
          <cell r="AR1986">
            <v>89.186206896550999</v>
          </cell>
        </row>
        <row r="1987">
          <cell r="A1987" t="str">
            <v>S&amp;T Goleta CaliforniaNatural gasSO CAL GAS CO</v>
          </cell>
          <cell r="AO1987">
            <v>10.360701657711999</v>
          </cell>
          <cell r="AP1987">
            <v>10.284958646710001</v>
          </cell>
          <cell r="AQ1987">
            <v>9.6681615017870008</v>
          </cell>
          <cell r="AR1987">
            <v>10.103125</v>
          </cell>
        </row>
        <row r="1988">
          <cell r="A1988" t="str">
            <v>S&amp;T Goleta CaliforniaNatural gasCost per Unit</v>
          </cell>
          <cell r="AO1988">
            <v>10.360701657711999</v>
          </cell>
          <cell r="AP1988">
            <v>10.284958646710001</v>
          </cell>
          <cell r="AQ1988">
            <v>9.6681615017870008</v>
          </cell>
          <cell r="AR1988">
            <v>10.103125</v>
          </cell>
        </row>
        <row r="1989">
          <cell r="A1989" t="str">
            <v>S&amp;T Goleta CaliforniaNatural gasService Usage</v>
          </cell>
          <cell r="AO1989">
            <v>4.2234181818180003</v>
          </cell>
          <cell r="AP1989">
            <v>15.353695297805</v>
          </cell>
          <cell r="AQ1989">
            <v>23.144827586205999</v>
          </cell>
          <cell r="AR1989">
            <v>8.8275862068959992</v>
          </cell>
        </row>
        <row r="1990">
          <cell r="A1990" t="str">
            <v>S&amp;T Goleta CaliforniaNatural gasService Cost</v>
          </cell>
          <cell r="AO1990">
            <v>43.757575757574998</v>
          </cell>
          <cell r="AP1990">
            <v>157.91212121212101</v>
          </cell>
          <cell r="AQ1990">
            <v>223.76793103448301</v>
          </cell>
          <cell r="AR1990">
            <v>89.186206896550999</v>
          </cell>
        </row>
        <row r="1991">
          <cell r="A1991" t="str">
            <v>S&amp;T Goleta CaliforniaElectricitySOUTHERN CALIFORNIA EDISON</v>
          </cell>
          <cell r="AP1991">
            <v>71173.6875</v>
          </cell>
          <cell r="AQ1991">
            <v>91151.375</v>
          </cell>
          <cell r="AR1991">
            <v>15067</v>
          </cell>
        </row>
        <row r="1992">
          <cell r="A1992" t="str">
            <v>S&amp;T Goleta CaliforniaElectricitySOUTHERN CALIFORNIA EDISON</v>
          </cell>
          <cell r="AP1992">
            <v>7495.8074999999999</v>
          </cell>
          <cell r="AQ1992">
            <v>10650.11</v>
          </cell>
          <cell r="AR1992">
            <v>1796.875</v>
          </cell>
        </row>
        <row r="1993">
          <cell r="A1993" t="str">
            <v>S&amp;T Goleta CaliforniaElectricitySOUTHERN CALIFORNIA EDISON</v>
          </cell>
          <cell r="AP1993">
            <v>0.105317115963</v>
          </cell>
          <cell r="AQ1993">
            <v>0.116839817281</v>
          </cell>
          <cell r="AR1993">
            <v>0.119258976571</v>
          </cell>
        </row>
        <row r="1994">
          <cell r="A1994" t="str">
            <v>S&amp;T Goleta CaliforniaElectricityCost per Unit</v>
          </cell>
          <cell r="AP1994">
            <v>0.105317115963</v>
          </cell>
          <cell r="AQ1994">
            <v>0.116839817281</v>
          </cell>
          <cell r="AR1994">
            <v>0.119258976571</v>
          </cell>
        </row>
        <row r="1995">
          <cell r="A1995" t="str">
            <v>S&amp;T Goleta CaliforniaElectricityService Usage</v>
          </cell>
          <cell r="AP1995">
            <v>71173.6875</v>
          </cell>
          <cell r="AQ1995">
            <v>91151.375</v>
          </cell>
          <cell r="AR1995">
            <v>15067</v>
          </cell>
        </row>
        <row r="1996">
          <cell r="A1996" t="str">
            <v>S&amp;T Goleta CaliforniaElectricityService Cost</v>
          </cell>
          <cell r="AP1996">
            <v>7495.8074999999999</v>
          </cell>
          <cell r="AQ1996">
            <v>10650.11</v>
          </cell>
          <cell r="AR1996">
            <v>1796.875</v>
          </cell>
        </row>
        <row r="1997">
          <cell r="A1997" t="str">
            <v>CET - Port ElizabethPropaneAfrox - African Oxygen Limited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>
            <v>0</v>
          </cell>
          <cell r="AC1997">
            <v>0</v>
          </cell>
          <cell r="AD1997">
            <v>0</v>
          </cell>
          <cell r="AE1997">
            <v>0</v>
          </cell>
          <cell r="AF1997">
            <v>0</v>
          </cell>
          <cell r="AG1997">
            <v>0</v>
          </cell>
          <cell r="AH1997">
            <v>0</v>
          </cell>
          <cell r="AI1997">
            <v>0</v>
          </cell>
          <cell r="AJ1997">
            <v>0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0</v>
          </cell>
          <cell r="AP1997">
            <v>0</v>
          </cell>
          <cell r="AQ1997">
            <v>0</v>
          </cell>
        </row>
        <row r="1998">
          <cell r="A1998" t="str">
            <v>CET - Port ElizabethPropaneAfrox - African Oxygen Limited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0</v>
          </cell>
          <cell r="AQ1998">
            <v>0</v>
          </cell>
        </row>
        <row r="1999">
          <cell r="A1999" t="str">
            <v>CET - Port ElizabethPropaneService Usage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  <cell r="AQ1999">
            <v>0</v>
          </cell>
        </row>
        <row r="2000">
          <cell r="A2000" t="str">
            <v>CET - Port ElizabethPropaneService Cost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0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0</v>
          </cell>
        </row>
        <row r="2001">
          <cell r="A2001" t="str">
            <v>CSM - KeenePropaneKeene Gas</v>
          </cell>
          <cell r="Q2001">
            <v>422.56077499999998</v>
          </cell>
          <cell r="R2001">
            <v>357.45254999999997</v>
          </cell>
          <cell r="S2001">
            <v>172.96825000000001</v>
          </cell>
          <cell r="T2001">
            <v>471.27686666666602</v>
          </cell>
          <cell r="U2001">
            <v>163.24338333333301</v>
          </cell>
          <cell r="V2001">
            <v>231.07790588235201</v>
          </cell>
          <cell r="W2001">
            <v>247.60711911764699</v>
          </cell>
          <cell r="X2001">
            <v>145.68842166666599</v>
          </cell>
          <cell r="Y2001">
            <v>168.13863733333301</v>
          </cell>
          <cell r="Z2001">
            <v>215.296321882352</v>
          </cell>
          <cell r="AA2001">
            <v>323.736581617647</v>
          </cell>
          <cell r="AB2001">
            <v>133.10001249999999</v>
          </cell>
          <cell r="AC2001">
            <v>151.4639</v>
          </cell>
          <cell r="AD2001">
            <v>272.05919999999998</v>
          </cell>
          <cell r="AE2001">
            <v>442.30290000000002</v>
          </cell>
          <cell r="AF2001">
            <v>330.235966666666</v>
          </cell>
          <cell r="AG2001">
            <v>176.01523333333299</v>
          </cell>
          <cell r="AH2001">
            <v>191.066436363636</v>
          </cell>
          <cell r="AI2001">
            <v>198.72693205741601</v>
          </cell>
          <cell r="AJ2001">
            <v>167.93718157894699</v>
          </cell>
          <cell r="AK2001">
            <v>159.73241818181799</v>
          </cell>
          <cell r="AL2001">
            <v>194.221331818181</v>
          </cell>
          <cell r="AM2001">
            <v>213.95429999999999</v>
          </cell>
          <cell r="AN2001">
            <v>240.38839999999999</v>
          </cell>
          <cell r="AO2001">
            <v>502.7568</v>
          </cell>
          <cell r="AP2001">
            <v>262.45125725000003</v>
          </cell>
          <cell r="AQ2001">
            <v>232.414970220588</v>
          </cell>
          <cell r="AR2001">
            <v>174.77098215010099</v>
          </cell>
        </row>
        <row r="2002">
          <cell r="A2002" t="str">
            <v>CSM - KeenePropaneKeene Gas</v>
          </cell>
          <cell r="Q2002">
            <v>6039.4970000000003</v>
          </cell>
          <cell r="R2002">
            <v>5130.9229999999998</v>
          </cell>
          <cell r="S2002">
            <v>8253.3250000000007</v>
          </cell>
          <cell r="T2002">
            <v>6657.8</v>
          </cell>
          <cell r="U2002">
            <v>2250.4785714285708</v>
          </cell>
          <cell r="V2002">
            <v>3182.8317226890749</v>
          </cell>
          <cell r="W2002">
            <v>3405.6947058823521</v>
          </cell>
          <cell r="X2002">
            <v>1955.6466666666661</v>
          </cell>
          <cell r="Y2002">
            <v>2406.7925333333328</v>
          </cell>
          <cell r="Z2002">
            <v>3322.4831529411758</v>
          </cell>
          <cell r="AA2002">
            <v>5154.0126470588229</v>
          </cell>
          <cell r="AB2002">
            <v>2091.5250000000001</v>
          </cell>
          <cell r="AC2002">
            <v>2344.2538461538461</v>
          </cell>
          <cell r="AD2002">
            <v>4213.1161538461529</v>
          </cell>
          <cell r="AE2002">
            <v>6839.7057142857138</v>
          </cell>
          <cell r="AF2002">
            <v>5101.347142857142</v>
          </cell>
          <cell r="AG2002">
            <v>2716.07</v>
          </cell>
          <cell r="AH2002">
            <v>2961.5762337662331</v>
          </cell>
          <cell r="AI2002">
            <v>3069.0282775119608</v>
          </cell>
          <cell r="AJ2002">
            <v>2585.9762030075181</v>
          </cell>
          <cell r="AK2002">
            <v>2466.6091558441549</v>
          </cell>
          <cell r="AL2002">
            <v>3168.9365034965031</v>
          </cell>
          <cell r="AM2002">
            <v>4460.8107692307694</v>
          </cell>
          <cell r="AN2002">
            <v>5109.6499999999996</v>
          </cell>
          <cell r="AO2002">
            <v>10672.784</v>
          </cell>
          <cell r="AP2002">
            <v>5477.4363750000002</v>
          </cell>
          <cell r="AQ2002">
            <v>4694.8303308823524</v>
          </cell>
          <cell r="AR2002">
            <v>3554.120811359026</v>
          </cell>
        </row>
        <row r="2003">
          <cell r="A2003" t="str">
            <v>CSM - KeenePropaneKeene Gas</v>
          </cell>
          <cell r="Q2003">
            <v>14.292611518426</v>
          </cell>
          <cell r="R2003">
            <v>14.354137353335</v>
          </cell>
          <cell r="S2003">
            <v>47.715838022295998</v>
          </cell>
          <cell r="T2003">
            <v>14.127152149627999</v>
          </cell>
          <cell r="U2003">
            <v>13.786032398221</v>
          </cell>
          <cell r="V2003">
            <v>13.77384700859</v>
          </cell>
          <cell r="W2003">
            <v>13.754429670756</v>
          </cell>
          <cell r="X2003">
            <v>13.423487222211</v>
          </cell>
          <cell r="Y2003">
            <v>14.314333525624001</v>
          </cell>
          <cell r="Z2003">
            <v>15.432140799677001</v>
          </cell>
          <cell r="AA2003">
            <v>15.920390032245001</v>
          </cell>
          <cell r="AB2003">
            <v>15.713935413792001</v>
          </cell>
          <cell r="AC2003">
            <v>15.477310739746001</v>
          </cell>
          <cell r="AD2003">
            <v>15.486027136175</v>
          </cell>
          <cell r="AE2003">
            <v>15.463850031925</v>
          </cell>
          <cell r="AF2003">
            <v>15.447581904385</v>
          </cell>
          <cell r="AG2003">
            <v>15.430880319639</v>
          </cell>
          <cell r="AH2003">
            <v>15.50024321451</v>
          </cell>
          <cell r="AI2003">
            <v>15.443444155949001</v>
          </cell>
          <cell r="AJ2003">
            <v>15.398473278485</v>
          </cell>
          <cell r="AK2003">
            <v>15.442132435736999</v>
          </cell>
          <cell r="AL2003">
            <v>16.316109429539999</v>
          </cell>
          <cell r="AM2003">
            <v>20.849362547192001</v>
          </cell>
          <cell r="AN2003">
            <v>21.255809348536999</v>
          </cell>
          <cell r="AO2003">
            <v>21.228522418791002</v>
          </cell>
          <cell r="AP2003">
            <v>20.870299622082999</v>
          </cell>
          <cell r="AQ2003">
            <v>20.200206236398</v>
          </cell>
          <cell r="AR2003">
            <v>20.335874798176999</v>
          </cell>
        </row>
        <row r="2004">
          <cell r="A2004" t="str">
            <v>CSM - KeenePropaneNew Hampshire Gas Corp</v>
          </cell>
          <cell r="Q2004">
            <v>178072.18</v>
          </cell>
          <cell r="R2004">
            <v>159453.14606896552</v>
          </cell>
          <cell r="S2004">
            <v>118390.39225361512</v>
          </cell>
          <cell r="T2004">
            <v>61327.072258064516</v>
          </cell>
          <cell r="U2004">
            <v>88784.898352688178</v>
          </cell>
          <cell r="V2004">
            <v>43475.679866666665</v>
          </cell>
          <cell r="W2004">
            <v>39347.717199999999</v>
          </cell>
          <cell r="X2004">
            <v>38983.117870967741</v>
          </cell>
          <cell r="Y2004">
            <v>47437.141462365595</v>
          </cell>
          <cell r="Z2004">
            <v>71284.507666666672</v>
          </cell>
          <cell r="AA2004">
            <v>100877.2622</v>
          </cell>
          <cell r="AB2004">
            <v>175228.42480000001</v>
          </cell>
          <cell r="AC2004">
            <v>162605.37626666666</v>
          </cell>
          <cell r="AD2004">
            <v>145248.54047407408</v>
          </cell>
          <cell r="AE2004">
            <v>154259.73525925927</v>
          </cell>
          <cell r="AF2004">
            <v>74439.650999999998</v>
          </cell>
          <cell r="AG2004">
            <v>49698.815064516129</v>
          </cell>
          <cell r="AH2004">
            <v>36127.639935483872</v>
          </cell>
          <cell r="AI2004">
            <v>32227.850827586208</v>
          </cell>
          <cell r="AJ2004">
            <v>1023.367172413793</v>
          </cell>
        </row>
        <row r="2005">
          <cell r="A2005" t="str">
            <v>CSM - KeenePropaneNew Hampshire Gas Corp</v>
          </cell>
          <cell r="Q2005">
            <v>2973.2959873949571</v>
          </cell>
          <cell r="R2005">
            <v>2139.1762438423639</v>
          </cell>
          <cell r="S2005">
            <v>1730.7057953281419</v>
          </cell>
          <cell r="T2005">
            <v>864.29354838709605</v>
          </cell>
          <cell r="U2005">
            <v>1221.3151505376341</v>
          </cell>
          <cell r="V2005">
            <v>621.03547619047595</v>
          </cell>
          <cell r="W2005">
            <v>584.79985714285704</v>
          </cell>
          <cell r="X2005">
            <v>571.89145161290298</v>
          </cell>
          <cell r="Y2005">
            <v>726.18415444770199</v>
          </cell>
          <cell r="Z2005">
            <v>1789.8058225108221</v>
          </cell>
          <cell r="AA2005">
            <v>2697.2407142857141</v>
          </cell>
          <cell r="AB2005">
            <v>4919.0917857142849</v>
          </cell>
          <cell r="AC2005">
            <v>4599.562404761904</v>
          </cell>
          <cell r="AD2005">
            <v>3389.651629629629</v>
          </cell>
          <cell r="AE2005">
            <v>3358.0043097643088</v>
          </cell>
          <cell r="AF2005">
            <v>1306.779155844155</v>
          </cell>
          <cell r="AG2005">
            <v>833.32937788018398</v>
          </cell>
          <cell r="AH2005">
            <v>641.21013104838698</v>
          </cell>
          <cell r="AI2005">
            <v>615.22268318965496</v>
          </cell>
          <cell r="AJ2005">
            <v>19.701379310343999</v>
          </cell>
        </row>
        <row r="2006">
          <cell r="A2006" t="str">
            <v>CSM - KeenePropaneNew Hampshire Gas Corp</v>
          </cell>
          <cell r="Q2006">
            <v>1.6697139257000001E-2</v>
          </cell>
          <cell r="R2006">
            <v>1.3415704214999999E-2</v>
          </cell>
          <cell r="S2006">
            <v>1.4618633846E-2</v>
          </cell>
          <cell r="T2006">
            <v>1.4093181307E-2</v>
          </cell>
          <cell r="U2006">
            <v>1.3755888367999999E-2</v>
          </cell>
          <cell r="V2006">
            <v>1.4284663933E-2</v>
          </cell>
          <cell r="W2006">
            <v>1.4862357939000001E-2</v>
          </cell>
          <cell r="X2006">
            <v>1.4670233753E-2</v>
          </cell>
          <cell r="Y2006">
            <v>1.5308345571E-2</v>
          </cell>
          <cell r="Z2006">
            <v>2.5107921496999999E-2</v>
          </cell>
          <cell r="AA2006">
            <v>2.6737846124999999E-2</v>
          </cell>
          <cell r="AB2006">
            <v>2.8072453378E-2</v>
          </cell>
          <cell r="AC2006">
            <v>2.8286656383999999E-2</v>
          </cell>
          <cell r="AD2006">
            <v>2.3336906646000001E-2</v>
          </cell>
          <cell r="AE2006">
            <v>2.1768508185999999E-2</v>
          </cell>
          <cell r="AF2006">
            <v>1.7554880205000001E-2</v>
          </cell>
          <cell r="AG2006">
            <v>1.676759047E-2</v>
          </cell>
          <cell r="AH2006">
            <v>1.7748464394000001E-2</v>
          </cell>
          <cell r="AI2006">
            <v>1.9089783134000001E-2</v>
          </cell>
          <cell r="AJ2006">
            <v>1.9251525592E-2</v>
          </cell>
        </row>
        <row r="2007">
          <cell r="A2007" t="str">
            <v>CSM - KeenePropaneLiberty Utilities</v>
          </cell>
          <cell r="AJ2007">
            <v>32343.278709677419</v>
          </cell>
          <cell r="AK2007">
            <v>39755.623165322577</v>
          </cell>
          <cell r="AL2007">
            <v>60860.591458333336</v>
          </cell>
          <cell r="AM2007">
            <v>143787.97766666667</v>
          </cell>
          <cell r="AN2007">
            <v>187204.01699999999</v>
          </cell>
          <cell r="AO2007">
            <v>163891.31379310344</v>
          </cell>
          <cell r="AP2007">
            <v>122113.992</v>
          </cell>
          <cell r="AQ2007">
            <v>126441.39554022989</v>
          </cell>
          <cell r="AR2007">
            <v>16245.562666666667</v>
          </cell>
        </row>
        <row r="2008">
          <cell r="A2008" t="str">
            <v>CSM - KeenePropaneLiberty Utilities</v>
          </cell>
          <cell r="AJ2008">
            <v>617.78709677419295</v>
          </cell>
          <cell r="AK2008">
            <v>743.20040322580599</v>
          </cell>
          <cell r="AL2008">
            <v>1400.7764999999999</v>
          </cell>
          <cell r="AM2008">
            <v>3283.3472499999998</v>
          </cell>
          <cell r="AN2008">
            <v>4345.6967500000001</v>
          </cell>
          <cell r="AO2008">
            <v>4249.3757931034479</v>
          </cell>
          <cell r="AP2008">
            <v>3230.1724137931028</v>
          </cell>
          <cell r="AQ2008">
            <v>3264.4104597701139</v>
          </cell>
          <cell r="AR2008">
            <v>418.65333333333302</v>
          </cell>
        </row>
        <row r="2009">
          <cell r="A2009" t="str">
            <v>CSM - KeenePropaneLiberty Utilities</v>
          </cell>
          <cell r="AJ2009">
            <v>1.9100942187000002E-2</v>
          </cell>
          <cell r="AK2009">
            <v>1.8694220944000001E-2</v>
          </cell>
          <cell r="AL2009">
            <v>2.3016149965E-2</v>
          </cell>
          <cell r="AM2009">
            <v>2.283464378E-2</v>
          </cell>
          <cell r="AN2009">
            <v>2.3213693912999999E-2</v>
          </cell>
          <cell r="AO2009">
            <v>2.5928011038E-2</v>
          </cell>
          <cell r="AP2009">
            <v>2.6452107254999999E-2</v>
          </cell>
          <cell r="AQ2009">
            <v>2.5817576955000001E-2</v>
          </cell>
          <cell r="AR2009">
            <v>2.5770319066E-2</v>
          </cell>
        </row>
        <row r="2010">
          <cell r="A2010" t="str">
            <v>CSM - KeenePropaneCost per Unit</v>
          </cell>
          <cell r="Q2010">
            <v>14.309308657682999</v>
          </cell>
          <cell r="R2010">
            <v>14.367553057549999</v>
          </cell>
          <cell r="S2010">
            <v>47.730456656142003</v>
          </cell>
          <cell r="T2010">
            <v>14.141245330935</v>
          </cell>
          <cell r="U2010">
            <v>13.799788286588999</v>
          </cell>
          <cell r="V2010">
            <v>13.788131672524001</v>
          </cell>
          <cell r="W2010">
            <v>13.769292028696</v>
          </cell>
          <cell r="X2010">
            <v>13.438157455964999</v>
          </cell>
          <cell r="Y2010">
            <v>14.329641871195999</v>
          </cell>
          <cell r="Z2010">
            <v>15.457248721175</v>
          </cell>
          <cell r="AA2010">
            <v>15.947127878371001</v>
          </cell>
          <cell r="AB2010">
            <v>15.742007867170001</v>
          </cell>
          <cell r="AC2010">
            <v>15.50559739613</v>
          </cell>
          <cell r="AD2010">
            <v>15.509364042822</v>
          </cell>
          <cell r="AE2010">
            <v>15.485618540111</v>
          </cell>
          <cell r="AF2010">
            <v>15.465136784589999</v>
          </cell>
          <cell r="AG2010">
            <v>15.447647910109</v>
          </cell>
          <cell r="AH2010">
            <v>15.517991678905</v>
          </cell>
          <cell r="AI2010">
            <v>15.462533939084</v>
          </cell>
          <cell r="AJ2010">
            <v>15.436825746264001</v>
          </cell>
          <cell r="AK2010">
            <v>15.460826656681</v>
          </cell>
          <cell r="AL2010">
            <v>16.339125579505001</v>
          </cell>
          <cell r="AM2010">
            <v>20.872197190973001</v>
          </cell>
          <cell r="AN2010">
            <v>21.279023042451001</v>
          </cell>
          <cell r="AO2010">
            <v>21.254450429830001</v>
          </cell>
          <cell r="AP2010">
            <v>20.896751729339002</v>
          </cell>
          <cell r="AQ2010">
            <v>20.226023813354001</v>
          </cell>
          <cell r="AR2010">
            <v>20.361645117243999</v>
          </cell>
        </row>
        <row r="2011">
          <cell r="A2011" t="str">
            <v>CSM - KeenePropaneService Usage</v>
          </cell>
          <cell r="Q2011">
            <v>178494.74077500001</v>
          </cell>
          <cell r="R2011">
            <v>159810.598618966</v>
          </cell>
          <cell r="S2011">
            <v>118563.360503615</v>
          </cell>
          <cell r="T2011">
            <v>61798.349124731198</v>
          </cell>
          <cell r="U2011">
            <v>88948.141736021498</v>
          </cell>
          <cell r="V2011">
            <v>43706.757772548997</v>
          </cell>
          <cell r="W2011">
            <v>39595.324319117601</v>
          </cell>
          <cell r="X2011">
            <v>39128.806292634399</v>
          </cell>
          <cell r="Y2011">
            <v>47605.280099698903</v>
          </cell>
          <cell r="Z2011">
            <v>71499.803988549</v>
          </cell>
          <cell r="AA2011">
            <v>101200.99878161799</v>
          </cell>
          <cell r="AB2011">
            <v>175361.52481249999</v>
          </cell>
          <cell r="AC2011">
            <v>162756.84016666701</v>
          </cell>
          <cell r="AD2011">
            <v>145520.59967407401</v>
          </cell>
          <cell r="AE2011">
            <v>154702.03815925901</v>
          </cell>
          <cell r="AF2011">
            <v>74769.886966666701</v>
          </cell>
          <cell r="AG2011">
            <v>49874.830297849498</v>
          </cell>
          <cell r="AH2011">
            <v>36318.706371847496</v>
          </cell>
          <cell r="AI2011">
            <v>32426.577759643598</v>
          </cell>
          <cell r="AJ2011">
            <v>33534.583063670201</v>
          </cell>
          <cell r="AK2011">
            <v>39915.355583504403</v>
          </cell>
          <cell r="AL2011">
            <v>61054.812790151504</v>
          </cell>
          <cell r="AM2011">
            <v>144001.93196666701</v>
          </cell>
          <cell r="AN2011">
            <v>187444.40539999999</v>
          </cell>
          <cell r="AO2011">
            <v>164394.07059310301</v>
          </cell>
          <cell r="AP2011">
            <v>122376.44325724999</v>
          </cell>
          <cell r="AQ2011">
            <v>126673.81051045</v>
          </cell>
          <cell r="AR2011">
            <v>16420.333648816799</v>
          </cell>
        </row>
        <row r="2012">
          <cell r="A2012" t="str">
            <v>CSM - KeenePropaneService Cost</v>
          </cell>
          <cell r="Q2012">
            <v>9012.7929873949597</v>
          </cell>
          <cell r="R2012">
            <v>7270.09924384236</v>
          </cell>
          <cell r="S2012">
            <v>9984.0307953281408</v>
          </cell>
          <cell r="T2012">
            <v>7522.0935483870999</v>
          </cell>
          <cell r="U2012">
            <v>3471.7937219662099</v>
          </cell>
          <cell r="V2012">
            <v>3803.86719887955</v>
          </cell>
          <cell r="W2012">
            <v>3990.49456302521</v>
          </cell>
          <cell r="X2012">
            <v>2527.53811827957</v>
          </cell>
          <cell r="Y2012">
            <v>3132.9766877810398</v>
          </cell>
          <cell r="Z2012">
            <v>5112.2889754520002</v>
          </cell>
          <cell r="AA2012">
            <v>7851.2533613445403</v>
          </cell>
          <cell r="AB2012">
            <v>7010.61678571429</v>
          </cell>
          <cell r="AC2012">
            <v>6943.8162509157501</v>
          </cell>
          <cell r="AD2012">
            <v>7602.7677834757797</v>
          </cell>
          <cell r="AE2012">
            <v>10197.71002405</v>
          </cell>
          <cell r="AF2012">
            <v>6408.1262987012997</v>
          </cell>
          <cell r="AG2012">
            <v>3549.3993778801801</v>
          </cell>
          <cell r="AH2012">
            <v>3602.7863648146199</v>
          </cell>
          <cell r="AI2012">
            <v>3684.25096070162</v>
          </cell>
          <cell r="AJ2012">
            <v>3223.4646790920601</v>
          </cell>
          <cell r="AK2012">
            <v>3209.80955906996</v>
          </cell>
          <cell r="AL2012">
            <v>4569.7130034965003</v>
          </cell>
          <cell r="AM2012">
            <v>7744.1580192307702</v>
          </cell>
          <cell r="AN2012">
            <v>9455.3467500000006</v>
          </cell>
          <cell r="AO2012">
            <v>14922.159793103399</v>
          </cell>
          <cell r="AP2012">
            <v>8707.6087887931008</v>
          </cell>
          <cell r="AQ2012">
            <v>7959.2407906524704</v>
          </cell>
          <cell r="AR2012">
            <v>3972.7741446923601</v>
          </cell>
        </row>
        <row r="2013">
          <cell r="A2013" t="str">
            <v>CLS - Vacca BiologicsPropaneSouthern FS</v>
          </cell>
          <cell r="AG2013">
            <v>61.798099999999998</v>
          </cell>
          <cell r="AH2013">
            <v>0</v>
          </cell>
          <cell r="AI2013">
            <v>0</v>
          </cell>
          <cell r="AJ2013">
            <v>0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O2013">
            <v>0</v>
          </cell>
          <cell r="AP2013">
            <v>0</v>
          </cell>
          <cell r="AQ2013">
            <v>0</v>
          </cell>
          <cell r="AR2013">
            <v>0</v>
          </cell>
        </row>
        <row r="2014">
          <cell r="A2014" t="str">
            <v>CLS - Vacca BiologicsPropaneSouthern FS</v>
          </cell>
          <cell r="AG2014">
            <v>882.56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</row>
        <row r="2015">
          <cell r="A2015" t="str">
            <v>CLS - Vacca BiologicsPropaneSouthern FS</v>
          </cell>
          <cell r="AG2015">
            <v>14.281345219351</v>
          </cell>
        </row>
        <row r="2016">
          <cell r="A2016" t="str">
            <v>CLS - Vacca BiologicsPropaneCost per Unit</v>
          </cell>
          <cell r="AG2016">
            <v>14.281345219351</v>
          </cell>
        </row>
        <row r="2017">
          <cell r="A2017" t="str">
            <v>CLS - Vacca BiologicsPropaneService Usage</v>
          </cell>
          <cell r="AG2017">
            <v>0</v>
          </cell>
          <cell r="AH2017">
            <v>0</v>
          </cell>
          <cell r="AI2017">
            <v>0</v>
          </cell>
          <cell r="AJ2017">
            <v>0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0</v>
          </cell>
          <cell r="AP2017">
            <v>0</v>
          </cell>
          <cell r="AQ2017">
            <v>0</v>
          </cell>
          <cell r="AR2017">
            <v>0</v>
          </cell>
        </row>
        <row r="2018">
          <cell r="A2018" t="str">
            <v>CLS - Vacca BiologicsPropaneService Cost</v>
          </cell>
          <cell r="AG2018">
            <v>882.56</v>
          </cell>
          <cell r="AH2018">
            <v>0</v>
          </cell>
          <cell r="AI2018">
            <v>0</v>
          </cell>
          <cell r="AJ2018">
            <v>0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0</v>
          </cell>
          <cell r="AQ2018">
            <v>0</v>
          </cell>
          <cell r="AR2018">
            <v>0</v>
          </cell>
        </row>
      </sheetData>
      <sheetData sheetId="7"/>
      <sheetData sheetId="8">
        <row r="3">
          <cell r="G3">
            <v>43101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 Data"/>
      <sheetName val="Domestic RFP Counts"/>
      <sheetName val="Client-Buyer Assignments"/>
      <sheetName val="Domestic Schedule"/>
      <sheetName val="International RFP Counts"/>
      <sheetName val="International Schedule"/>
      <sheetName val="Unclaimed"/>
      <sheetName val="Notes"/>
      <sheetName val="Sheet1"/>
    </sheetNames>
    <sheetDataSet>
      <sheetData sheetId="0">
        <row r="1">
          <cell r="A1" t="str">
            <v>Client_Buyer</v>
          </cell>
        </row>
        <row r="3">
          <cell r="A3" t="str">
            <v>SAPA Extrusions Inc EC</v>
          </cell>
          <cell r="K3" t="str">
            <v>SAPA Extrusions Inc Natural Gas</v>
          </cell>
        </row>
        <row r="4">
          <cell r="A4" t="str">
            <v>SAPA Extrusions Inc EC</v>
          </cell>
          <cell r="K4" t="str">
            <v>SAPA Extrusions Inc Natural Gas</v>
          </cell>
        </row>
        <row r="5">
          <cell r="A5" t="str">
            <v>BAE Systems JH</v>
          </cell>
          <cell r="K5" t="str">
            <v>BAE Systems Natural Gas</v>
          </cell>
        </row>
        <row r="6">
          <cell r="A6" t="str">
            <v>BAE Systems JH</v>
          </cell>
          <cell r="K6" t="str">
            <v>BAE Systems Natural Gas</v>
          </cell>
        </row>
        <row r="7">
          <cell r="A7" t="str">
            <v>SAPA Extrusions Inc EC</v>
          </cell>
          <cell r="K7" t="str">
            <v>SAPA Extrusions Inc Natural Gas</v>
          </cell>
        </row>
        <row r="8">
          <cell r="A8" t="str">
            <v>Altria Client Services Inc EC</v>
          </cell>
          <cell r="K8" t="str">
            <v>Altria Client Services Inc Power</v>
          </cell>
        </row>
        <row r="9">
          <cell r="A9" t="str">
            <v>Mohawk Carpet LLC JH</v>
          </cell>
          <cell r="K9" t="str">
            <v>Mohawk Carpet LLC Natural Gas</v>
          </cell>
        </row>
        <row r="10">
          <cell r="A10" t="str">
            <v>Mohawk Carpet LLC JH</v>
          </cell>
          <cell r="K10" t="str">
            <v>Mohawk Carpet LLC Natural Gas</v>
          </cell>
        </row>
        <row r="11">
          <cell r="A11" t="str">
            <v>Chemtura Corporation RW</v>
          </cell>
          <cell r="K11" t="str">
            <v>Chemtura Corporation Power</v>
          </cell>
        </row>
        <row r="12">
          <cell r="A12" t="str">
            <v>Chemtura Corporation RW</v>
          </cell>
          <cell r="K12" t="str">
            <v>Chemtura Corporation Power</v>
          </cell>
        </row>
        <row r="13">
          <cell r="A13" t="str">
            <v>OSRAM SYLVANIA JH</v>
          </cell>
          <cell r="K13" t="str">
            <v>OSRAM SYLVANIA Natural Gas</v>
          </cell>
        </row>
        <row r="14">
          <cell r="A14" t="str">
            <v>Ascend Performance Materials KM</v>
          </cell>
          <cell r="K14" t="str">
            <v>Ascend Performance Materials Power</v>
          </cell>
        </row>
        <row r="15">
          <cell r="A15" t="str">
            <v>Ascend Performance Materials JL</v>
          </cell>
          <cell r="K15" t="str">
            <v>Ascend Performance Materials Natural Gas</v>
          </cell>
        </row>
        <row r="16">
          <cell r="A16" t="str">
            <v>Siemens Corporation EC</v>
          </cell>
          <cell r="K16" t="str">
            <v>Siemens Corporation Natural Gas</v>
          </cell>
        </row>
        <row r="17">
          <cell r="A17" t="str">
            <v>OSRAM SYLVANIA JH</v>
          </cell>
          <cell r="K17" t="str">
            <v>OSRAM SYLVANIA Natural Gas</v>
          </cell>
        </row>
        <row r="18">
          <cell r="A18" t="str">
            <v>OMNOVA Solutions Inc JH</v>
          </cell>
          <cell r="K18" t="str">
            <v>OMNOVA Solutions Inc Natural Gas</v>
          </cell>
        </row>
        <row r="19">
          <cell r="A19" t="str">
            <v>CenturyLink Technology Solutions AH</v>
          </cell>
          <cell r="K19" t="str">
            <v>CenturyLink Technology Solutions Power</v>
          </cell>
        </row>
        <row r="20">
          <cell r="A20" t="str">
            <v>Bemis AH</v>
          </cell>
          <cell r="K20" t="str">
            <v>Bemis Power</v>
          </cell>
        </row>
        <row r="21">
          <cell r="A21" t="str">
            <v>BAE Systems AH</v>
          </cell>
          <cell r="K21" t="str">
            <v>BAE Systems Power</v>
          </cell>
        </row>
        <row r="22">
          <cell r="A22" t="str">
            <v>Extended Stay Hotels EC</v>
          </cell>
          <cell r="K22" t="str">
            <v>Extended Stay Hotels Natural Gas</v>
          </cell>
        </row>
        <row r="23">
          <cell r="A23" t="str">
            <v>Chemtura Corporation EC</v>
          </cell>
          <cell r="K23" t="str">
            <v>Chemtura Corporation Natural Gas</v>
          </cell>
        </row>
        <row r="24">
          <cell r="A24" t="str">
            <v>BAE Systems JH</v>
          </cell>
          <cell r="K24" t="str">
            <v>BAE Systems Natural Gas</v>
          </cell>
        </row>
        <row r="25">
          <cell r="A25" t="str">
            <v>BAE Systems AH</v>
          </cell>
          <cell r="K25" t="str">
            <v>BAE Systems Power</v>
          </cell>
        </row>
        <row r="26">
          <cell r="A26" t="str">
            <v>BAE Systems JH</v>
          </cell>
          <cell r="K26" t="str">
            <v>BAE Systems Natural Gas</v>
          </cell>
        </row>
        <row r="27">
          <cell r="A27" t="str">
            <v>BAE Systems JH</v>
          </cell>
          <cell r="K27" t="str">
            <v>BAE Systems Natural Gas</v>
          </cell>
        </row>
        <row r="28">
          <cell r="A28" t="str">
            <v>Chemtura Corporation EC</v>
          </cell>
          <cell r="K28" t="str">
            <v>Chemtura Corporation Natural Gas</v>
          </cell>
        </row>
        <row r="29">
          <cell r="A29" t="str">
            <v>Corning Incorporated AH</v>
          </cell>
          <cell r="K29" t="str">
            <v>Corning Incorporated Power</v>
          </cell>
        </row>
        <row r="30">
          <cell r="A30" t="str">
            <v>SAPA Extrusions Inc EC</v>
          </cell>
          <cell r="K30" t="str">
            <v>SAPA Extrusions Inc Natural Gas</v>
          </cell>
        </row>
        <row r="31">
          <cell r="A31" t="str">
            <v>SAPA Extrusions Inc EC</v>
          </cell>
          <cell r="K31" t="str">
            <v>SAPA Extrusions Inc Natural Gas</v>
          </cell>
        </row>
        <row r="32">
          <cell r="A32" t="str">
            <v>Frederick Memorial Hospital AH</v>
          </cell>
          <cell r="K32" t="str">
            <v>Frederick Memorial Hospital Power</v>
          </cell>
        </row>
        <row r="33">
          <cell r="A33" t="str">
            <v>Chemtura Corporation RW</v>
          </cell>
          <cell r="K33" t="str">
            <v>Chemtura Corporation Power</v>
          </cell>
        </row>
        <row r="34">
          <cell r="A34" t="str">
            <v>SAPA Extrusions Inc EC</v>
          </cell>
          <cell r="K34" t="str">
            <v>SAPA Extrusions Inc Natural Gas</v>
          </cell>
        </row>
        <row r="35">
          <cell r="A35" t="str">
            <v>Corning Incorporated AH</v>
          </cell>
          <cell r="K35" t="str">
            <v>Corning Incorporated Power</v>
          </cell>
        </row>
        <row r="36">
          <cell r="A36" t="str">
            <v>Bemis JH</v>
          </cell>
          <cell r="K36" t="str">
            <v>Bemis Power</v>
          </cell>
        </row>
        <row r="37">
          <cell r="A37" t="str">
            <v>SAPA Extrusions Inc EC</v>
          </cell>
          <cell r="K37" t="str">
            <v>SAPA Extrusions Inc Natural Gas</v>
          </cell>
        </row>
        <row r="38">
          <cell r="A38" t="str">
            <v>SAPA Extrusions Inc EC</v>
          </cell>
          <cell r="K38" t="str">
            <v>SAPA Extrusions Inc Natural Gas</v>
          </cell>
        </row>
        <row r="39">
          <cell r="A39" t="str">
            <v>Corning Incorporated JH</v>
          </cell>
          <cell r="K39" t="str">
            <v>Corning Incorporated Natural Gas</v>
          </cell>
        </row>
        <row r="40">
          <cell r="A40" t="str">
            <v>Corning Incorporated EC</v>
          </cell>
          <cell r="K40" t="str">
            <v>Corning Incorporated Natural Gas</v>
          </cell>
        </row>
        <row r="41">
          <cell r="A41" t="str">
            <v>SAPA Extrusions Inc EC</v>
          </cell>
          <cell r="K41" t="str">
            <v>SAPA Extrusions Inc Natural Gas</v>
          </cell>
        </row>
        <row r="42">
          <cell r="A42" t="str">
            <v>Evoqua Water Technologies LLC EC</v>
          </cell>
          <cell r="K42" t="str">
            <v>Evoqua Water Technologies LLC Natural Gas</v>
          </cell>
        </row>
        <row r="43">
          <cell r="A43" t="str">
            <v>SAPA Extrusions Inc EC</v>
          </cell>
          <cell r="K43" t="str">
            <v>SAPA Extrusions Inc Natural Gas</v>
          </cell>
        </row>
        <row r="44">
          <cell r="A44" t="str">
            <v>Corning Incorporated EC</v>
          </cell>
          <cell r="K44" t="str">
            <v>Corning Incorporated Natural Gas</v>
          </cell>
        </row>
        <row r="45">
          <cell r="A45" t="str">
            <v>SAPA Extrusions Inc EC</v>
          </cell>
          <cell r="K45" t="str">
            <v>SAPA Extrusions Inc Natural Gas</v>
          </cell>
        </row>
        <row r="46">
          <cell r="A46" t="str">
            <v>SAPA Extrusions Inc EC</v>
          </cell>
          <cell r="K46" t="str">
            <v>SAPA Extrusions Inc Natural Gas</v>
          </cell>
        </row>
        <row r="47">
          <cell r="A47" t="str">
            <v>Procter and Gamble AH</v>
          </cell>
          <cell r="K47" t="str">
            <v>Procter and Gamble Power</v>
          </cell>
        </row>
        <row r="48">
          <cell r="A48" t="str">
            <v>Procter and Gamble AH</v>
          </cell>
          <cell r="K48" t="str">
            <v>Procter and Gamble Power</v>
          </cell>
        </row>
        <row r="49">
          <cell r="A49" t="str">
            <v>CenturyLink Technology Solutions DN</v>
          </cell>
          <cell r="K49" t="str">
            <v>CenturyLink Technology Solutions Power</v>
          </cell>
        </row>
        <row r="50">
          <cell r="A50" t="str">
            <v>Procter and Gamble AH</v>
          </cell>
          <cell r="K50" t="str">
            <v>Procter and Gamble Power</v>
          </cell>
        </row>
        <row r="51">
          <cell r="A51" t="str">
            <v>Siemens Corporation AH</v>
          </cell>
          <cell r="K51" t="str">
            <v>Siemens Corporation Power</v>
          </cell>
        </row>
        <row r="52">
          <cell r="A52" t="str">
            <v>VCA Antech PL</v>
          </cell>
          <cell r="K52" t="str">
            <v>VCA Antech Power</v>
          </cell>
        </row>
        <row r="53">
          <cell r="A53" t="str">
            <v>Gannett Supply Corporation AH</v>
          </cell>
          <cell r="K53" t="str">
            <v>Gannett Supply Corporation Power</v>
          </cell>
        </row>
        <row r="54">
          <cell r="A54" t="str">
            <v>Gannett Supply Corporation AH</v>
          </cell>
          <cell r="K54" t="str">
            <v>Gannett Supply Corporation Power</v>
          </cell>
        </row>
        <row r="55">
          <cell r="A55" t="str">
            <v>CenturyLink Technology Solutions KM</v>
          </cell>
          <cell r="K55" t="str">
            <v>CenturyLink Technology Solutions Power</v>
          </cell>
        </row>
        <row r="56">
          <cell r="A56" t="str">
            <v>BAE Systems JH</v>
          </cell>
          <cell r="K56" t="str">
            <v>BAE Systems Natural Gas</v>
          </cell>
        </row>
        <row r="57">
          <cell r="A57" t="str">
            <v>OSRAM SYLVANIA AH</v>
          </cell>
          <cell r="K57" t="str">
            <v>OSRAM SYLVANIA Power</v>
          </cell>
        </row>
        <row r="58">
          <cell r="A58" t="str">
            <v>Corning Incorporated JH</v>
          </cell>
          <cell r="K58" t="str">
            <v>Corning Incorporated Natural Gas</v>
          </cell>
        </row>
        <row r="59">
          <cell r="A59" t="str">
            <v>Altria Client Services Inc EC</v>
          </cell>
          <cell r="K59" t="str">
            <v>Altria Client Services Inc Natural Gas</v>
          </cell>
        </row>
        <row r="60">
          <cell r="A60" t="str">
            <v>Corning Incorporated JH</v>
          </cell>
          <cell r="K60" t="str">
            <v>Corning Incorporated Natural Gas</v>
          </cell>
        </row>
        <row r="61">
          <cell r="A61" t="str">
            <v>Chemtura Corporation EC</v>
          </cell>
          <cell r="K61" t="str">
            <v>Chemtura Corporation Power</v>
          </cell>
        </row>
        <row r="62">
          <cell r="A62" t="str">
            <v>Siemens Corporation PL</v>
          </cell>
          <cell r="K62" t="str">
            <v>Siemens Corporation Natural Gas</v>
          </cell>
        </row>
        <row r="63">
          <cell r="A63" t="str">
            <v>Siemens Corporation PL</v>
          </cell>
          <cell r="K63" t="str">
            <v>Siemens Corporation Natural Gas</v>
          </cell>
        </row>
        <row r="64">
          <cell r="A64" t="str">
            <v>Siemens Corporation PL</v>
          </cell>
          <cell r="K64" t="str">
            <v>Siemens Corporation Natural Gas</v>
          </cell>
        </row>
        <row r="65">
          <cell r="A65" t="str">
            <v>Siemens Corporation RW</v>
          </cell>
          <cell r="K65" t="str">
            <v>Siemens Corporation Power</v>
          </cell>
        </row>
        <row r="66">
          <cell r="A66" t="str">
            <v>Siemens Corporation RW</v>
          </cell>
          <cell r="K66" t="str">
            <v>Siemens Corporation Power</v>
          </cell>
        </row>
        <row r="67">
          <cell r="A67" t="str">
            <v>Extended Stay Hotels RW</v>
          </cell>
          <cell r="K67" t="str">
            <v>Extended Stay Hotels Power</v>
          </cell>
        </row>
        <row r="68">
          <cell r="A68" t="str">
            <v>Chemtura Corporation DN</v>
          </cell>
          <cell r="K68" t="str">
            <v>Chemtura Corporation Power</v>
          </cell>
        </row>
        <row r="69">
          <cell r="A69" t="str">
            <v>Chemtura Corporation DN</v>
          </cell>
          <cell r="K69" t="str">
            <v>Chemtura Corporation Power</v>
          </cell>
        </row>
        <row r="70">
          <cell r="A70" t="str">
            <v>Chemtura Corporation DN</v>
          </cell>
          <cell r="K70" t="str">
            <v>Chemtura Corporation Power</v>
          </cell>
        </row>
        <row r="71">
          <cell r="A71" t="str">
            <v>OSRAM SYLVANIA AH</v>
          </cell>
          <cell r="K71" t="str">
            <v>OSRAM SYLVANIA Power</v>
          </cell>
        </row>
        <row r="72">
          <cell r="A72" t="str">
            <v>Hallmark Cards Inc AH</v>
          </cell>
          <cell r="K72" t="str">
            <v>Hallmark Cards Inc Power</v>
          </cell>
        </row>
        <row r="73">
          <cell r="A73" t="str">
            <v>Extended Stay Hotels RW</v>
          </cell>
          <cell r="K73" t="str">
            <v>Extended Stay Hotels Power</v>
          </cell>
        </row>
        <row r="74">
          <cell r="A74" t="str">
            <v>OMNOVA Solutions Inc AH</v>
          </cell>
          <cell r="K74" t="str">
            <v>OMNOVA Solutions Inc Power</v>
          </cell>
        </row>
        <row r="75">
          <cell r="A75" t="str">
            <v>OMNOVA Solutions Inc AH</v>
          </cell>
          <cell r="K75" t="str">
            <v>OMNOVA Solutions Inc Power</v>
          </cell>
        </row>
        <row r="76">
          <cell r="A76" t="str">
            <v>Corning Incorporated DN</v>
          </cell>
          <cell r="K76" t="str">
            <v>Corning Incorporated Natural Gas</v>
          </cell>
        </row>
        <row r="77">
          <cell r="A77" t="str">
            <v>Corning Incorporated AH</v>
          </cell>
          <cell r="K77" t="str">
            <v>Corning Incorporated Power</v>
          </cell>
        </row>
        <row r="78">
          <cell r="A78" t="str">
            <v>Extended Stay Hotels AH</v>
          </cell>
          <cell r="K78" t="str">
            <v>Extended Stay Hotels Power</v>
          </cell>
        </row>
        <row r="79">
          <cell r="A79" t="str">
            <v>Extended Stay Hotels AH</v>
          </cell>
          <cell r="K79" t="str">
            <v>Extended Stay Hotels Power</v>
          </cell>
        </row>
        <row r="80">
          <cell r="A80" t="str">
            <v>BAE Systems PL</v>
          </cell>
          <cell r="K80" t="str">
            <v>BAE Systems Natural Gas</v>
          </cell>
        </row>
        <row r="81">
          <cell r="A81" t="str">
            <v>Materion Corporation JH</v>
          </cell>
          <cell r="K81" t="str">
            <v>Materion Corporation Natural Gas</v>
          </cell>
        </row>
        <row r="82">
          <cell r="A82" t="str">
            <v>SAPA Extrusions Inc EC</v>
          </cell>
          <cell r="K82" t="str">
            <v>SAPA Extrusions Inc Natural Gas</v>
          </cell>
        </row>
        <row r="83">
          <cell r="A83" t="str">
            <v>Siemens Corporation EC</v>
          </cell>
          <cell r="K83" t="str">
            <v>Siemens Corporation Natural Gas</v>
          </cell>
        </row>
        <row r="84">
          <cell r="A84" t="str">
            <v>Siemens Corporation PL</v>
          </cell>
          <cell r="K84" t="str">
            <v>Siemens Corporation Natural Gas</v>
          </cell>
        </row>
        <row r="85">
          <cell r="A85" t="str">
            <v>Siemens Corporation PL</v>
          </cell>
          <cell r="K85" t="str">
            <v>Siemens Corporation Natural Gas</v>
          </cell>
        </row>
        <row r="86">
          <cell r="A86" t="str">
            <v>OSRAM SYLVANIA JH</v>
          </cell>
          <cell r="K86" t="str">
            <v>OSRAM SYLVANIA Natural Gas</v>
          </cell>
        </row>
        <row r="87">
          <cell r="A87" t="str">
            <v>Siemens Corporation EC</v>
          </cell>
          <cell r="K87" t="str">
            <v>Siemens Corporation Natural Gas</v>
          </cell>
        </row>
        <row r="88">
          <cell r="A88" t="str">
            <v>Extended Stay Hotels AH</v>
          </cell>
          <cell r="K88" t="str">
            <v>Extended Stay Hotels Power</v>
          </cell>
        </row>
        <row r="89">
          <cell r="A89" t="e">
            <v>#N/A</v>
          </cell>
          <cell r="K89" t="str">
            <v>Demo Client Natural Gas</v>
          </cell>
        </row>
        <row r="90">
          <cell r="A90" t="e">
            <v>#N/A</v>
          </cell>
          <cell r="K90" t="str">
            <v>Demo Client Natural Gas</v>
          </cell>
        </row>
        <row r="91">
          <cell r="A91" t="e">
            <v>#N/A</v>
          </cell>
          <cell r="K91" t="str">
            <v>Demo Client Natural Gas</v>
          </cell>
        </row>
        <row r="92">
          <cell r="A92" t="e">
            <v>#N/A</v>
          </cell>
          <cell r="K92" t="str">
            <v>Demo Client Natural Gas</v>
          </cell>
        </row>
        <row r="93">
          <cell r="A93" t="e">
            <v>#N/A</v>
          </cell>
          <cell r="K93" t="str">
            <v>Demo Client Natural Gas</v>
          </cell>
        </row>
        <row r="94">
          <cell r="A94" t="e">
            <v>#N/A</v>
          </cell>
          <cell r="K94" t="str">
            <v>Demo Client Power</v>
          </cell>
        </row>
        <row r="95">
          <cell r="A95" t="e">
            <v>#N/A</v>
          </cell>
          <cell r="K95" t="str">
            <v>Demo Client Natural Gas</v>
          </cell>
        </row>
        <row r="96">
          <cell r="A96" t="e">
            <v>#N/A</v>
          </cell>
          <cell r="K96" t="str">
            <v>Demo Client Power</v>
          </cell>
        </row>
        <row r="97">
          <cell r="A97" t="e">
            <v>#N/A</v>
          </cell>
          <cell r="K97" t="str">
            <v>Demo Client Natural Gas</v>
          </cell>
        </row>
        <row r="98">
          <cell r="A98" t="str">
            <v>Halliburton ES PL</v>
          </cell>
          <cell r="K98" t="str">
            <v>Halliburton ES Natural Gas</v>
          </cell>
        </row>
        <row r="99">
          <cell r="A99" t="str">
            <v>Evoqua Water Technologies LLC RW</v>
          </cell>
          <cell r="K99" t="str">
            <v>Evoqua Water Technologies LLC Power</v>
          </cell>
        </row>
        <row r="100">
          <cell r="A100" t="str">
            <v>American Honda Motors Co Inc RW</v>
          </cell>
          <cell r="K100" t="str">
            <v>American Honda Motors Co Inc Power</v>
          </cell>
        </row>
        <row r="101">
          <cell r="A101" t="str">
            <v>Siemens Corporation EC</v>
          </cell>
          <cell r="K101" t="str">
            <v>Siemens Corporation Natural Gas</v>
          </cell>
        </row>
        <row r="102">
          <cell r="A102" t="str">
            <v>Extended Stay Hotels AH</v>
          </cell>
          <cell r="K102" t="str">
            <v>Extended Stay Hotels Power</v>
          </cell>
        </row>
        <row r="103">
          <cell r="A103" t="str">
            <v>Bemis EC</v>
          </cell>
          <cell r="K103" t="str">
            <v>Bemis Natural Gas</v>
          </cell>
        </row>
        <row r="104">
          <cell r="A104" t="str">
            <v>Extended Stay Hotels AH</v>
          </cell>
          <cell r="K104" t="str">
            <v>Extended Stay Hotels Power</v>
          </cell>
        </row>
        <row r="105">
          <cell r="A105" t="str">
            <v>Four Seasons Hotels and Resorts AH</v>
          </cell>
          <cell r="K105" t="str">
            <v>Four Seasons Hotels and Resorts Power</v>
          </cell>
        </row>
        <row r="106">
          <cell r="A106" t="str">
            <v>Bemis PL</v>
          </cell>
          <cell r="K106" t="str">
            <v>Bemis Natural Gas</v>
          </cell>
        </row>
        <row r="107">
          <cell r="A107" t="str">
            <v>Perdue Farms Inc PL</v>
          </cell>
          <cell r="K107" t="str">
            <v>Perdue Farms Inc Power</v>
          </cell>
        </row>
        <row r="108">
          <cell r="A108" t="str">
            <v>VCA Antech AH</v>
          </cell>
          <cell r="K108" t="str">
            <v>VCA Antech Power</v>
          </cell>
        </row>
        <row r="109">
          <cell r="A109" t="str">
            <v>Bemis PL</v>
          </cell>
          <cell r="K109" t="str">
            <v>Bemis Natural Gas</v>
          </cell>
        </row>
        <row r="110">
          <cell r="A110" t="str">
            <v>Bemis PL</v>
          </cell>
          <cell r="K110" t="str">
            <v>Bemis Natural Gas</v>
          </cell>
        </row>
        <row r="111">
          <cell r="A111" t="str">
            <v>Bemis PL</v>
          </cell>
          <cell r="K111" t="str">
            <v>Bemis Natural Gas</v>
          </cell>
        </row>
        <row r="112">
          <cell r="A112" t="str">
            <v>Bemis PL</v>
          </cell>
          <cell r="K112" t="str">
            <v>Bemis Natural Gas</v>
          </cell>
        </row>
        <row r="113">
          <cell r="A113" t="str">
            <v>Bemis PL</v>
          </cell>
          <cell r="K113" t="str">
            <v>Bemis Natural Gas</v>
          </cell>
        </row>
        <row r="114">
          <cell r="A114" t="str">
            <v>Bemis PL</v>
          </cell>
          <cell r="K114" t="str">
            <v>Bemis Natural Gas</v>
          </cell>
        </row>
        <row r="115">
          <cell r="A115" t="str">
            <v>Bemis PL</v>
          </cell>
          <cell r="K115" t="str">
            <v>Bemis Natural Gas</v>
          </cell>
        </row>
        <row r="116">
          <cell r="A116" t="str">
            <v>BAE Systems AH</v>
          </cell>
          <cell r="K116" t="str">
            <v>BAE Systems Power</v>
          </cell>
        </row>
        <row r="117">
          <cell r="A117" t="str">
            <v>Bemis RW</v>
          </cell>
          <cell r="K117" t="str">
            <v>Bemis Power</v>
          </cell>
        </row>
        <row r="118">
          <cell r="A118" t="str">
            <v>CenturyLink Technology Solutions AH</v>
          </cell>
          <cell r="K118" t="str">
            <v>CenturyLink Technology Solutions Power</v>
          </cell>
        </row>
        <row r="119">
          <cell r="A119" t="str">
            <v>CPEC AH</v>
          </cell>
          <cell r="K119" t="str">
            <v>CPEC Power</v>
          </cell>
        </row>
        <row r="120">
          <cell r="A120" t="str">
            <v>Extended Stay Hotels AH</v>
          </cell>
          <cell r="K120" t="str">
            <v>Extended Stay Hotels Power</v>
          </cell>
        </row>
        <row r="121">
          <cell r="A121" t="str">
            <v>BAE Systems AH</v>
          </cell>
          <cell r="K121" t="str">
            <v>BAE Systems Power</v>
          </cell>
        </row>
        <row r="122">
          <cell r="A122" t="str">
            <v>CenturyLink Technology Solutions AH</v>
          </cell>
          <cell r="K122" t="str">
            <v>CenturyLink Technology Solutions Power</v>
          </cell>
        </row>
        <row r="123">
          <cell r="A123" t="str">
            <v>Four Seasons Hotels and Resorts JH</v>
          </cell>
          <cell r="K123" t="str">
            <v>Four Seasons Hotels and Resorts Natural Gas</v>
          </cell>
        </row>
        <row r="124">
          <cell r="A124" t="str">
            <v>Materion Corporation PL</v>
          </cell>
          <cell r="K124" t="str">
            <v>Materion Corporation Natural Gas</v>
          </cell>
        </row>
        <row r="125">
          <cell r="A125" t="str">
            <v>Ascend Performance Materials PL</v>
          </cell>
          <cell r="K125" t="str">
            <v>Ascend Performance Materials Natural Gas</v>
          </cell>
        </row>
        <row r="126">
          <cell r="A126" t="str">
            <v>SAPA Extrusions Inc EC</v>
          </cell>
          <cell r="K126" t="str">
            <v>SAPA Extrusions Inc Natural Gas</v>
          </cell>
        </row>
        <row r="127">
          <cell r="A127" t="str">
            <v>Corning Incorporated PL</v>
          </cell>
          <cell r="K127" t="str">
            <v>Corning Incorporated Natural Gas</v>
          </cell>
        </row>
        <row r="128">
          <cell r="A128" t="str">
            <v>Bemis PL</v>
          </cell>
          <cell r="K128" t="str">
            <v>Bemis Natural Gas</v>
          </cell>
        </row>
        <row r="129">
          <cell r="A129" t="str">
            <v>Hallmark Cards Inc RW</v>
          </cell>
          <cell r="K129" t="str">
            <v>Hallmark Cards Inc Power</v>
          </cell>
        </row>
        <row r="130">
          <cell r="A130" t="str">
            <v>HP Hood LLC RW</v>
          </cell>
          <cell r="K130" t="str">
            <v>HP Hood LLC Power</v>
          </cell>
        </row>
        <row r="131">
          <cell r="A131" t="str">
            <v>HP Hood LLC RW</v>
          </cell>
          <cell r="K131" t="str">
            <v>HP Hood LLC Power</v>
          </cell>
        </row>
        <row r="132">
          <cell r="A132" t="str">
            <v>HP Hood LLC RW</v>
          </cell>
          <cell r="K132" t="str">
            <v>HP Hood LLC Power</v>
          </cell>
        </row>
        <row r="133">
          <cell r="A133" t="str">
            <v>CenturyLink Technology Solutions AH</v>
          </cell>
          <cell r="K133" t="str">
            <v>CenturyLink Technology Solutions Power</v>
          </cell>
        </row>
        <row r="134">
          <cell r="A134" t="str">
            <v>HP Hood LLC RW</v>
          </cell>
          <cell r="K134" t="str">
            <v>HP Hood LLC Power</v>
          </cell>
        </row>
        <row r="135">
          <cell r="A135" t="str">
            <v>American Honda Motors Co Inc RW</v>
          </cell>
          <cell r="K135" t="str">
            <v>American Honda Motors Co Inc Power</v>
          </cell>
        </row>
        <row r="136">
          <cell r="A136" t="str">
            <v>Con-Way Inc. RW</v>
          </cell>
          <cell r="K136" t="str">
            <v>Con-Way Inc. Power</v>
          </cell>
        </row>
        <row r="137">
          <cell r="A137" t="str">
            <v>CenturyLink Technology Solutions AH</v>
          </cell>
          <cell r="K137" t="str">
            <v>CenturyLink Technology Solutions Power</v>
          </cell>
        </row>
        <row r="138">
          <cell r="A138" t="str">
            <v>Bemis PL</v>
          </cell>
          <cell r="K138" t="str">
            <v>Bemis Natural Gas</v>
          </cell>
        </row>
        <row r="139">
          <cell r="A139" t="str">
            <v>Halliburton ES PL</v>
          </cell>
          <cell r="K139" t="str">
            <v>Halliburton ES Natural Gas</v>
          </cell>
        </row>
        <row r="140">
          <cell r="A140" t="str">
            <v>SAPA Extrusions Inc EC</v>
          </cell>
          <cell r="K140" t="str">
            <v>SAPA Extrusions Inc Natural Gas</v>
          </cell>
        </row>
        <row r="141">
          <cell r="A141" t="str">
            <v>BAE Systems AH</v>
          </cell>
          <cell r="K141" t="str">
            <v>BAE Systems Power</v>
          </cell>
        </row>
        <row r="142">
          <cell r="A142" t="e">
            <v>#N/A</v>
          </cell>
          <cell r="K142" t="str">
            <v>EZ Test Client Natural Gas</v>
          </cell>
        </row>
        <row r="143">
          <cell r="A143" t="e">
            <v>#N/A</v>
          </cell>
          <cell r="K143" t="str">
            <v>EZ Test Client Natural Gas</v>
          </cell>
        </row>
        <row r="144">
          <cell r="A144" t="e">
            <v>#N/A</v>
          </cell>
          <cell r="K144" t="str">
            <v>EZ Test Client Natural Gas</v>
          </cell>
        </row>
        <row r="145">
          <cell r="A145" t="e">
            <v>#N/A</v>
          </cell>
          <cell r="K145" t="str">
            <v>EZ Test Client Natural Gas</v>
          </cell>
        </row>
        <row r="146">
          <cell r="A146" t="e">
            <v>#N/A</v>
          </cell>
          <cell r="K146" t="str">
            <v>EZ Test Client Natural Gas</v>
          </cell>
        </row>
        <row r="147">
          <cell r="A147" t="e">
            <v>#N/A</v>
          </cell>
          <cell r="K147" t="str">
            <v>EZ Test Client Natural Gas</v>
          </cell>
        </row>
        <row r="148">
          <cell r="A148" t="e">
            <v>#N/A</v>
          </cell>
          <cell r="K148" t="str">
            <v>EZ Test Client Natural Gas</v>
          </cell>
        </row>
        <row r="149">
          <cell r="A149" t="e">
            <v>#N/A</v>
          </cell>
          <cell r="K149" t="str">
            <v>EZ Test Client Natural Gas</v>
          </cell>
        </row>
        <row r="150">
          <cell r="A150" t="e">
            <v>#N/A</v>
          </cell>
          <cell r="K150" t="str">
            <v>EZ Test Client Natural Gas</v>
          </cell>
        </row>
        <row r="151">
          <cell r="A151" t="str">
            <v>Fabri Kal Corporation KM</v>
          </cell>
          <cell r="K151" t="str">
            <v>Fabri Kal Corporation Power</v>
          </cell>
        </row>
        <row r="152">
          <cell r="A152" t="str">
            <v>Gannett Supply Corporation JH</v>
          </cell>
          <cell r="K152" t="str">
            <v>Gannett Supply Corporation Natural Gas</v>
          </cell>
        </row>
        <row r="153">
          <cell r="A153" t="str">
            <v>Gannett Supply Corporation JH</v>
          </cell>
          <cell r="K153" t="str">
            <v>Gannett Supply Corporation Natural Gas</v>
          </cell>
        </row>
        <row r="154">
          <cell r="A154" t="str">
            <v>OSRAM SYLVANIA JH</v>
          </cell>
          <cell r="K154" t="str">
            <v>OSRAM SYLVANIA Natural Gas</v>
          </cell>
        </row>
        <row r="155">
          <cell r="A155" t="str">
            <v>Evoqua Water Technologies LLC JH</v>
          </cell>
          <cell r="K155" t="str">
            <v>Evoqua Water Technologies LLC Natural Gas</v>
          </cell>
        </row>
        <row r="156">
          <cell r="A156" t="str">
            <v>Hallmark Cards Inc JH</v>
          </cell>
          <cell r="K156" t="str">
            <v>Hallmark Cards Inc Natural Gas</v>
          </cell>
        </row>
        <row r="157">
          <cell r="A157" t="str">
            <v>Dresser-Rand RW</v>
          </cell>
          <cell r="K157" t="str">
            <v>Dresser-Rand Power</v>
          </cell>
        </row>
        <row r="158">
          <cell r="A158" t="str">
            <v>CenturyLink Technology Solutions AH</v>
          </cell>
          <cell r="K158" t="str">
            <v>CenturyLink Technology Solutions Power</v>
          </cell>
        </row>
        <row r="159">
          <cell r="A159" t="str">
            <v>Four Seasons Hotels and Resorts EC</v>
          </cell>
          <cell r="K159" t="str">
            <v>Four Seasons Hotels and Resorts Power</v>
          </cell>
        </row>
        <row r="160">
          <cell r="A160" t="str">
            <v>OSRAM SYLVANIA JH</v>
          </cell>
          <cell r="K160" t="str">
            <v>OSRAM SYLVANIA Natural Gas</v>
          </cell>
        </row>
        <row r="161">
          <cell r="A161" t="str">
            <v>Siemens Corporation JH</v>
          </cell>
          <cell r="K161" t="str">
            <v>Siemens Corporation Natural Gas</v>
          </cell>
        </row>
        <row r="162">
          <cell r="A162" t="str">
            <v>Altria Client Services Inc EC</v>
          </cell>
          <cell r="K162" t="str">
            <v>Altria Client Services Inc Natural Gas</v>
          </cell>
        </row>
        <row r="163">
          <cell r="A163" t="str">
            <v>Con-Way Inc. AH</v>
          </cell>
          <cell r="K163" t="str">
            <v>Con-Way Inc. Power</v>
          </cell>
        </row>
        <row r="164">
          <cell r="A164" t="str">
            <v>J. Alexanders Corporation AH</v>
          </cell>
          <cell r="K164" t="str">
            <v>J. Alexanders Corporation Power</v>
          </cell>
        </row>
        <row r="165">
          <cell r="A165" t="str">
            <v>Materion Corporation AH</v>
          </cell>
          <cell r="K165" t="str">
            <v>Materion Corporation Power</v>
          </cell>
        </row>
        <row r="166">
          <cell r="A166" t="str">
            <v>Dresser-Rand AH</v>
          </cell>
          <cell r="K166" t="str">
            <v>Dresser-Rand Power</v>
          </cell>
        </row>
        <row r="167">
          <cell r="A167" t="str">
            <v>BAE Systems PL</v>
          </cell>
          <cell r="K167" t="str">
            <v>BAE Systems Natural Gas</v>
          </cell>
        </row>
        <row r="168">
          <cell r="A168" t="str">
            <v>Evoqua Water Technologies LLC EC</v>
          </cell>
          <cell r="K168" t="str">
            <v>Evoqua Water Technologies LLC Natural Gas</v>
          </cell>
        </row>
        <row r="169">
          <cell r="A169" t="str">
            <v>Gannett Supply Corporation JH</v>
          </cell>
          <cell r="K169" t="str">
            <v>Gannett Supply Corporation Natural Gas</v>
          </cell>
        </row>
        <row r="170">
          <cell r="A170" t="str">
            <v>Con-Way Inc. AH</v>
          </cell>
          <cell r="K170" t="str">
            <v>Con-Way Inc. Power</v>
          </cell>
        </row>
        <row r="171">
          <cell r="A171" t="str">
            <v>Perdue Farms Inc JH</v>
          </cell>
          <cell r="K171" t="str">
            <v>Perdue Farms Inc Power</v>
          </cell>
        </row>
        <row r="172">
          <cell r="A172" t="str">
            <v>Extended Stay Hotels RW</v>
          </cell>
          <cell r="K172" t="str">
            <v>Extended Stay Hotels Power</v>
          </cell>
        </row>
        <row r="173">
          <cell r="A173" t="str">
            <v>CenturyLink Technology Solutions AH</v>
          </cell>
          <cell r="K173" t="str">
            <v>CenturyLink Technology Solutions Power</v>
          </cell>
        </row>
        <row r="174">
          <cell r="A174" t="str">
            <v>Con-Way Inc. AH</v>
          </cell>
          <cell r="K174" t="str">
            <v>Con-Way Inc. Power</v>
          </cell>
        </row>
        <row r="175">
          <cell r="A175" t="str">
            <v>Gannett Supply Corporation JH</v>
          </cell>
          <cell r="K175" t="str">
            <v>Gannett Supply Corporation Natural Gas</v>
          </cell>
        </row>
        <row r="176">
          <cell r="A176" t="str">
            <v>Mohawk Carpet LLC JH</v>
          </cell>
          <cell r="K176" t="str">
            <v>Mohawk Carpet LLC Natural Gas</v>
          </cell>
        </row>
        <row r="177">
          <cell r="A177" t="str">
            <v>Perdue Farms Inc JH</v>
          </cell>
          <cell r="K177" t="str">
            <v>Perdue Farms Inc Natural Gas</v>
          </cell>
        </row>
        <row r="178">
          <cell r="A178" t="str">
            <v>Siemens Corporation JH</v>
          </cell>
          <cell r="K178" t="str">
            <v>Siemens Corporation Natural Gas</v>
          </cell>
        </row>
        <row r="179">
          <cell r="A179" t="str">
            <v>Siemens Corporation JH</v>
          </cell>
          <cell r="K179" t="str">
            <v>Siemens Corporation Natural Gas</v>
          </cell>
        </row>
        <row r="180">
          <cell r="A180" t="str">
            <v>Halliburton ES PL</v>
          </cell>
          <cell r="K180" t="str">
            <v>Halliburton ES Natural Gas</v>
          </cell>
        </row>
        <row r="181">
          <cell r="A181" t="str">
            <v>HP Hood LLC EC</v>
          </cell>
          <cell r="K181" t="str">
            <v>HP Hood LLC Natural Gas</v>
          </cell>
        </row>
        <row r="182">
          <cell r="A182" t="str">
            <v>Perdue Farms Inc PL</v>
          </cell>
          <cell r="K182" t="str">
            <v>Perdue Farms Inc Natural Gas</v>
          </cell>
        </row>
        <row r="183">
          <cell r="A183" t="str">
            <v>Perdue Farms Inc PL</v>
          </cell>
          <cell r="K183" t="str">
            <v>Perdue Farms Inc Natural Gas</v>
          </cell>
        </row>
        <row r="184">
          <cell r="A184" t="str">
            <v>Siemens Corporation RW</v>
          </cell>
          <cell r="K184" t="str">
            <v>Siemens Corporation Power</v>
          </cell>
        </row>
        <row r="185">
          <cell r="A185" t="str">
            <v>Hallmark Cards Inc RW</v>
          </cell>
          <cell r="K185" t="str">
            <v>Hallmark Cards Inc Power</v>
          </cell>
        </row>
        <row r="186">
          <cell r="A186" t="str">
            <v>Gannett Supply Corporation AH</v>
          </cell>
          <cell r="K186" t="str">
            <v>Gannett Supply Corporation Power</v>
          </cell>
        </row>
        <row r="187">
          <cell r="A187" t="str">
            <v>Perdue Farms Inc PL</v>
          </cell>
          <cell r="K187" t="str">
            <v>Perdue Farms Inc Natural Gas</v>
          </cell>
        </row>
        <row r="188">
          <cell r="A188" t="str">
            <v>Siemens Corporation PL</v>
          </cell>
          <cell r="K188" t="str">
            <v>Siemens Corporation Natural Gas</v>
          </cell>
        </row>
        <row r="189">
          <cell r="A189" t="str">
            <v>OSRAM SYLVANIA JH</v>
          </cell>
          <cell r="K189" t="str">
            <v>OSRAM SYLVANIA Natural Gas</v>
          </cell>
        </row>
        <row r="190">
          <cell r="A190" t="str">
            <v>OSRAM SYLVANIA JH</v>
          </cell>
          <cell r="K190" t="str">
            <v>OSRAM SYLVANIA Natural Gas</v>
          </cell>
        </row>
        <row r="191">
          <cell r="A191" t="str">
            <v>Mohawk Carpet LLC EC</v>
          </cell>
          <cell r="K191" t="str">
            <v>Mohawk Carpet LLC Natural Gas</v>
          </cell>
        </row>
        <row r="192">
          <cell r="A192" t="str">
            <v>Hallmark Cards Inc PL</v>
          </cell>
          <cell r="K192" t="str">
            <v>Hallmark Cards Inc Natural Gas</v>
          </cell>
        </row>
        <row r="193">
          <cell r="A193" t="str">
            <v>Hallmark Cards Inc PL</v>
          </cell>
          <cell r="K193" t="str">
            <v>Hallmark Cards Inc Natural Gas</v>
          </cell>
        </row>
        <row r="194">
          <cell r="A194" t="str">
            <v>Extended Stay Hotels RW</v>
          </cell>
          <cell r="K194" t="str">
            <v>Extended Stay Hotels Power</v>
          </cell>
        </row>
        <row r="195">
          <cell r="A195" t="str">
            <v>Hallmark Cards Inc PL</v>
          </cell>
          <cell r="K195" t="str">
            <v>Hallmark Cards Inc Natural Gas</v>
          </cell>
        </row>
        <row r="196">
          <cell r="A196" t="str">
            <v>VCA Antech AH</v>
          </cell>
          <cell r="K196" t="str">
            <v>VCA Antech Power</v>
          </cell>
        </row>
        <row r="197">
          <cell r="A197" t="str">
            <v>Hallmark Cards Inc DN</v>
          </cell>
          <cell r="K197" t="str">
            <v>Hallmark Cards Inc Natural Gas</v>
          </cell>
        </row>
        <row r="198">
          <cell r="A198" t="str">
            <v>Hallmark Cards Inc DN</v>
          </cell>
          <cell r="K198" t="str">
            <v>Hallmark Cards Inc Power</v>
          </cell>
        </row>
        <row r="199">
          <cell r="A199" t="str">
            <v>Hallmark Cards Inc PL</v>
          </cell>
          <cell r="K199" t="str">
            <v>Hallmark Cards Inc Natural Gas</v>
          </cell>
        </row>
        <row r="200">
          <cell r="A200" t="str">
            <v>Four Seasons Hotels and Resorts EC</v>
          </cell>
          <cell r="K200" t="str">
            <v>Four Seasons Hotels and Resorts Natural Gas</v>
          </cell>
        </row>
        <row r="201">
          <cell r="A201" t="str">
            <v>HP Hood LLC EC</v>
          </cell>
          <cell r="K201" t="str">
            <v>HP Hood LLC Natural Gas</v>
          </cell>
        </row>
        <row r="202">
          <cell r="A202" t="str">
            <v>HP Hood LLC EC</v>
          </cell>
          <cell r="K202" t="str">
            <v>HP Hood LLC Natural Gas</v>
          </cell>
        </row>
        <row r="203">
          <cell r="A203" t="str">
            <v>Extended Stay Hotels RW</v>
          </cell>
          <cell r="K203" t="str">
            <v>Extended Stay Hotels Power</v>
          </cell>
        </row>
        <row r="204">
          <cell r="A204" t="str">
            <v>Extended Stay Hotels RW</v>
          </cell>
          <cell r="K204" t="str">
            <v>Extended Stay Hotels Power</v>
          </cell>
        </row>
        <row r="205">
          <cell r="A205" t="str">
            <v>Siemens Corporation RW</v>
          </cell>
          <cell r="K205" t="str">
            <v>Siemens Corporation Power</v>
          </cell>
        </row>
        <row r="206">
          <cell r="A206" t="str">
            <v>Steward Healthcare RW</v>
          </cell>
          <cell r="K206" t="str">
            <v>Steward Healthcare Power</v>
          </cell>
        </row>
        <row r="207">
          <cell r="A207" t="str">
            <v>Villanova University RW</v>
          </cell>
          <cell r="K207" t="str">
            <v>Villanova University Power</v>
          </cell>
        </row>
        <row r="208">
          <cell r="A208" t="str">
            <v>HP Hood LLC EC</v>
          </cell>
          <cell r="K208" t="str">
            <v>HP Hood LLC Natural Gas</v>
          </cell>
        </row>
        <row r="209">
          <cell r="A209" t="str">
            <v>MD &amp; VA Milk Cooperative EC</v>
          </cell>
          <cell r="K209" t="str">
            <v>MD &amp; VA Milk Cooperative Natural Gas</v>
          </cell>
        </row>
        <row r="210">
          <cell r="A210" t="str">
            <v>Siemens Corporation EC</v>
          </cell>
          <cell r="K210" t="str">
            <v>Siemens Corporation Natural Gas</v>
          </cell>
        </row>
        <row r="211">
          <cell r="A211" t="str">
            <v>OMNOVA Solutions Inc JH</v>
          </cell>
          <cell r="K211" t="str">
            <v>OMNOVA Solutions Inc Natural Gas</v>
          </cell>
        </row>
        <row r="212">
          <cell r="A212" t="str">
            <v>OMNOVA Solutions Inc JH</v>
          </cell>
          <cell r="K212" t="str">
            <v>OMNOVA Solutions Inc Natural Gas</v>
          </cell>
        </row>
        <row r="213">
          <cell r="A213" t="str">
            <v>OMNOVA Solutions Inc JH</v>
          </cell>
          <cell r="K213" t="str">
            <v>OMNOVA Solutions Inc Natural Gas</v>
          </cell>
        </row>
        <row r="214">
          <cell r="A214" t="str">
            <v>OMNOVA Solutions Inc JH</v>
          </cell>
          <cell r="K214" t="str">
            <v>OMNOVA Solutions Inc Natural Gas</v>
          </cell>
        </row>
        <row r="215">
          <cell r="A215" t="str">
            <v>Corning Incorporated JH</v>
          </cell>
          <cell r="K215" t="str">
            <v>Corning Incorporated Natural Gas</v>
          </cell>
        </row>
        <row r="216">
          <cell r="A216" t="str">
            <v>Chemtura Corporation PL</v>
          </cell>
          <cell r="K216" t="str">
            <v>Chemtura Corporation Natural Gas</v>
          </cell>
        </row>
        <row r="217">
          <cell r="A217" t="str">
            <v>J. Alexanders Corporation RW</v>
          </cell>
          <cell r="K217" t="str">
            <v>J. Alexanders Corporation Power</v>
          </cell>
        </row>
        <row r="218">
          <cell r="A218" t="str">
            <v>Bemis AH</v>
          </cell>
          <cell r="K218" t="str">
            <v>Bemis Power</v>
          </cell>
        </row>
        <row r="219">
          <cell r="A219" t="str">
            <v>J. Alexanders Corporation RW</v>
          </cell>
          <cell r="K219" t="str">
            <v>J. Alexanders Corporation Power</v>
          </cell>
        </row>
        <row r="220">
          <cell r="A220" t="str">
            <v>Corning Incorporated AH</v>
          </cell>
          <cell r="K220" t="str">
            <v>Corning Incorporated Power</v>
          </cell>
        </row>
        <row r="221">
          <cell r="A221" t="str">
            <v>Extended Stay Hotels EC</v>
          </cell>
          <cell r="K221" t="str">
            <v>Extended Stay Hotels Natural Gas</v>
          </cell>
        </row>
        <row r="222">
          <cell r="A222" t="str">
            <v>J. Alexanders Corporation JH</v>
          </cell>
          <cell r="K222" t="str">
            <v>J. Alexanders Corporation Natural Gas</v>
          </cell>
        </row>
        <row r="223">
          <cell r="A223" t="str">
            <v>Four Seasons Hotels and Resorts PL</v>
          </cell>
          <cell r="K223" t="str">
            <v>Four Seasons Hotels and Resorts Natural Gas</v>
          </cell>
        </row>
        <row r="224">
          <cell r="A224" t="str">
            <v>Four Seasons Hotels and Resorts EC</v>
          </cell>
          <cell r="K224" t="str">
            <v>Four Seasons Hotels and Resorts Natural Gas</v>
          </cell>
        </row>
        <row r="225">
          <cell r="A225" t="str">
            <v>Chemtura Corporation JH</v>
          </cell>
          <cell r="K225" t="str">
            <v>Chemtura Corporation Natural Gas</v>
          </cell>
        </row>
        <row r="226">
          <cell r="A226" t="str">
            <v>Leggett &amp; Platt DN</v>
          </cell>
          <cell r="K226" t="str">
            <v>Leggett &amp; Platt Natural Gas</v>
          </cell>
        </row>
        <row r="227">
          <cell r="A227" t="str">
            <v>Leggett &amp; Platt DN</v>
          </cell>
          <cell r="K227" t="str">
            <v>Leggett &amp; Platt Power</v>
          </cell>
        </row>
        <row r="228">
          <cell r="A228" t="str">
            <v>Leggett &amp; Platt DN</v>
          </cell>
          <cell r="K228" t="str">
            <v>Leggett &amp; Platt Power</v>
          </cell>
        </row>
        <row r="229">
          <cell r="A229" t="str">
            <v>Leggett &amp; Platt DN</v>
          </cell>
          <cell r="K229" t="str">
            <v>Leggett &amp; Platt Power</v>
          </cell>
        </row>
        <row r="230">
          <cell r="A230" t="str">
            <v>Leggett &amp; Platt DN</v>
          </cell>
          <cell r="K230" t="str">
            <v>Leggett &amp; Platt Natural Gas</v>
          </cell>
        </row>
        <row r="231">
          <cell r="A231" t="str">
            <v>Leggett &amp; Platt DN</v>
          </cell>
          <cell r="K231" t="str">
            <v>Leggett &amp; Platt Natural Gas</v>
          </cell>
        </row>
        <row r="232">
          <cell r="A232" t="str">
            <v>Leggett &amp; Platt DN</v>
          </cell>
          <cell r="K232" t="str">
            <v>Leggett &amp; Platt Power</v>
          </cell>
        </row>
        <row r="233">
          <cell r="A233" t="str">
            <v>Leggett &amp; Platt DN</v>
          </cell>
          <cell r="K233" t="str">
            <v>Leggett &amp; Platt Power</v>
          </cell>
        </row>
        <row r="234">
          <cell r="A234" t="str">
            <v>Leggett &amp; Platt DN</v>
          </cell>
          <cell r="K234" t="str">
            <v>Leggett &amp; Platt Natural Gas</v>
          </cell>
        </row>
        <row r="235">
          <cell r="A235" t="str">
            <v>Leggett &amp; Platt DN</v>
          </cell>
          <cell r="K235" t="str">
            <v>Leggett &amp; Platt Power</v>
          </cell>
        </row>
        <row r="236">
          <cell r="A236" t="str">
            <v>Extended Stay Hotels JH</v>
          </cell>
          <cell r="K236" t="str">
            <v>Extended Stay Hotels Natural Gas</v>
          </cell>
        </row>
        <row r="237">
          <cell r="A237" t="str">
            <v>Four Seasons Hotels and Resorts JH</v>
          </cell>
          <cell r="K237" t="str">
            <v>Four Seasons Hotels and Resorts Natural Gas</v>
          </cell>
        </row>
        <row r="238">
          <cell r="A238" t="str">
            <v>Gannett Supply Corporation JH</v>
          </cell>
          <cell r="K238" t="str">
            <v>Gannett Supply Corporation Natural Gas</v>
          </cell>
        </row>
        <row r="239">
          <cell r="A239" t="str">
            <v>Perdue Farms Inc PL</v>
          </cell>
          <cell r="K239" t="str">
            <v>Perdue Farms Inc Natural Gas</v>
          </cell>
        </row>
        <row r="240">
          <cell r="A240" t="str">
            <v>J. Alexanders Corporation AH</v>
          </cell>
          <cell r="K240" t="str">
            <v>J. Alexanders Corporation Power</v>
          </cell>
        </row>
        <row r="241">
          <cell r="A241" t="str">
            <v>Perdue Farms Inc AH</v>
          </cell>
          <cell r="K241" t="str">
            <v>Perdue Farms Inc Power</v>
          </cell>
        </row>
        <row r="242">
          <cell r="A242" t="str">
            <v>Gannett Supply Corporation RW</v>
          </cell>
          <cell r="K242" t="str">
            <v>Gannett Supply Corporation Power</v>
          </cell>
        </row>
        <row r="243">
          <cell r="A243" t="str">
            <v>Materion Corporation EC</v>
          </cell>
          <cell r="K243" t="str">
            <v>Materion Corporation Power</v>
          </cell>
        </row>
        <row r="244">
          <cell r="A244" t="str">
            <v>Halliburton ES RW</v>
          </cell>
          <cell r="K244" t="str">
            <v>Halliburton ES Power</v>
          </cell>
        </row>
        <row r="245">
          <cell r="A245" t="str">
            <v>VCA Antech AH</v>
          </cell>
          <cell r="K245" t="str">
            <v>VCA Antech Power</v>
          </cell>
        </row>
        <row r="246">
          <cell r="A246" t="str">
            <v>Perdue Farms Inc PL</v>
          </cell>
          <cell r="K246" t="str">
            <v>Perdue Farms Inc Natural Gas</v>
          </cell>
        </row>
        <row r="247">
          <cell r="A247" t="str">
            <v>Steward Healthcare PL</v>
          </cell>
          <cell r="K247" t="str">
            <v>Steward Healthcare Natural Gas</v>
          </cell>
        </row>
        <row r="248">
          <cell r="A248" t="str">
            <v>VCA Antech AH</v>
          </cell>
          <cell r="K248" t="str">
            <v>VCA Antech Power</v>
          </cell>
        </row>
        <row r="249">
          <cell r="A249" t="str">
            <v>MD &amp; VA Milk Cooperative AH</v>
          </cell>
          <cell r="K249" t="str">
            <v>MD &amp; VA Milk Cooperative Natural Gas</v>
          </cell>
        </row>
        <row r="250">
          <cell r="A250" t="str">
            <v>BAE Systems EC</v>
          </cell>
          <cell r="K250" t="str">
            <v>BAE Systems Power</v>
          </cell>
        </row>
        <row r="251">
          <cell r="A251" t="str">
            <v>Dresser-Rand PL</v>
          </cell>
          <cell r="K251" t="str">
            <v>Dresser-Rand Natural Gas</v>
          </cell>
        </row>
        <row r="252">
          <cell r="A252" t="str">
            <v>Mohawk Carpet LLC EC</v>
          </cell>
          <cell r="K252" t="str">
            <v>Mohawk Carpet LLC Power</v>
          </cell>
        </row>
        <row r="253">
          <cell r="A253" t="str">
            <v>Gannett Supply Corporation JH</v>
          </cell>
          <cell r="K253" t="str">
            <v>Gannett Supply Corporation Natural Gas</v>
          </cell>
        </row>
        <row r="254">
          <cell r="A254" t="str">
            <v>Gannett Supply Corporation JH</v>
          </cell>
          <cell r="K254" t="str">
            <v>Gannett Supply Corporation Natural Gas</v>
          </cell>
        </row>
        <row r="255">
          <cell r="A255" t="str">
            <v>Materion Corporation PL</v>
          </cell>
          <cell r="K255" t="str">
            <v>Materion Corporation Natural Gas</v>
          </cell>
        </row>
        <row r="256">
          <cell r="A256" t="str">
            <v>Extended Stay Hotels JH</v>
          </cell>
          <cell r="K256" t="str">
            <v>Extended Stay Hotels Natural Gas</v>
          </cell>
        </row>
        <row r="257">
          <cell r="A257" t="str">
            <v>VCA Antech AH</v>
          </cell>
          <cell r="K257" t="str">
            <v>VCA Antech Power</v>
          </cell>
        </row>
        <row r="258">
          <cell r="A258" t="str">
            <v>Extended Stay Hotels JH</v>
          </cell>
          <cell r="K258" t="str">
            <v>Extended Stay Hotels Natural Gas</v>
          </cell>
        </row>
        <row r="259">
          <cell r="A259" t="str">
            <v>Fabri Kal Corporation JH</v>
          </cell>
          <cell r="K259" t="str">
            <v>Fabri Kal Corporation Natural Gas</v>
          </cell>
        </row>
        <row r="260">
          <cell r="A260" t="str">
            <v>Halliburton ES JH</v>
          </cell>
          <cell r="K260" t="str">
            <v>Halliburton ES Natural Gas</v>
          </cell>
        </row>
        <row r="261">
          <cell r="A261" t="str">
            <v>VCA Antech AH</v>
          </cell>
          <cell r="K261" t="str">
            <v>VCA Antech Power</v>
          </cell>
        </row>
        <row r="262">
          <cell r="A262" t="str">
            <v>OMNOVA Solutions Inc AH</v>
          </cell>
          <cell r="K262" t="str">
            <v>OMNOVA Solutions Inc Power</v>
          </cell>
        </row>
        <row r="263">
          <cell r="A263" t="str">
            <v>J. Alexanders Corporation AH</v>
          </cell>
          <cell r="K263" t="str">
            <v>J. Alexanders Corporation Natural Gas</v>
          </cell>
        </row>
        <row r="264">
          <cell r="A264" t="str">
            <v>Perdue Farms Inc PL</v>
          </cell>
          <cell r="K264" t="str">
            <v>Perdue Farms Inc Natural Gas</v>
          </cell>
        </row>
        <row r="265">
          <cell r="A265" t="str">
            <v>Perdue Farms Inc EC</v>
          </cell>
          <cell r="K265" t="str">
            <v>Perdue Farms Inc Natural Gas</v>
          </cell>
        </row>
        <row r="266">
          <cell r="A266" t="str">
            <v>OSRAM SYLVANIA JH</v>
          </cell>
          <cell r="K266" t="str">
            <v>OSRAM SYLVANIA Natural Gas</v>
          </cell>
        </row>
        <row r="267">
          <cell r="A267" t="str">
            <v>Elizabethtown College AH</v>
          </cell>
          <cell r="K267" t="str">
            <v>Elizabethtown College Power</v>
          </cell>
        </row>
        <row r="268">
          <cell r="A268" t="str">
            <v>Evoqua Water Technologies LLC AH</v>
          </cell>
          <cell r="K268" t="str">
            <v>Evoqua Water Technologies LLC Power</v>
          </cell>
        </row>
        <row r="269">
          <cell r="A269" t="str">
            <v>Siemens Corporation AH</v>
          </cell>
          <cell r="K269" t="str">
            <v>Siemens Corporation Power</v>
          </cell>
        </row>
        <row r="270">
          <cell r="A270" t="str">
            <v>OSRAM SYLVANIA AH</v>
          </cell>
          <cell r="K270" t="str">
            <v>OSRAM SYLVANIA Power</v>
          </cell>
        </row>
        <row r="271">
          <cell r="A271" t="str">
            <v>SAPA Extrusions Inc JH</v>
          </cell>
          <cell r="K271" t="str">
            <v>SAPA Extrusions Inc Natural Gas</v>
          </cell>
        </row>
        <row r="272">
          <cell r="A272" t="str">
            <v>SAPA Extrusions Inc EC</v>
          </cell>
          <cell r="K272" t="str">
            <v>SAPA Extrusions Inc Natural Gas</v>
          </cell>
        </row>
        <row r="273">
          <cell r="A273" t="str">
            <v>SAPA Extrusions Inc EC</v>
          </cell>
          <cell r="K273" t="str">
            <v>SAPA Extrusions Inc Natural Gas</v>
          </cell>
        </row>
        <row r="274">
          <cell r="A274" t="str">
            <v>OSRAM SYLVANIA AH</v>
          </cell>
          <cell r="K274" t="str">
            <v>OSRAM SYLVANIA Power</v>
          </cell>
        </row>
        <row r="275">
          <cell r="A275" t="str">
            <v>SAPA Extrusions Inc EC</v>
          </cell>
          <cell r="K275" t="str">
            <v>SAPA Extrusions Inc Natural Gas</v>
          </cell>
        </row>
        <row r="276">
          <cell r="A276" t="str">
            <v>Evoqua Water Technologies LLC EC</v>
          </cell>
          <cell r="K276" t="str">
            <v>Evoqua Water Technologies LLC Natural Gas</v>
          </cell>
        </row>
        <row r="277">
          <cell r="A277" t="str">
            <v>Chemtura Corporation PL</v>
          </cell>
          <cell r="K277" t="str">
            <v>Chemtura Corporation Natural Gas</v>
          </cell>
        </row>
        <row r="278">
          <cell r="A278" t="e">
            <v>#N/A</v>
          </cell>
          <cell r="K278" t="str">
            <v>Pace Test Natural Gas</v>
          </cell>
        </row>
        <row r="279">
          <cell r="A279" t="e">
            <v>#N/A</v>
          </cell>
          <cell r="K279" t="str">
            <v>Pace Test Natural Gas</v>
          </cell>
        </row>
        <row r="280">
          <cell r="A280" t="e">
            <v>#N/A</v>
          </cell>
          <cell r="K280" t="str">
            <v>Pace Test Natural Gas</v>
          </cell>
        </row>
        <row r="281">
          <cell r="A281" t="e">
            <v>#N/A</v>
          </cell>
          <cell r="K281" t="str">
            <v>Pace Test Natural Gas</v>
          </cell>
        </row>
        <row r="282">
          <cell r="A282" t="str">
            <v>Chemtura Corporation PL</v>
          </cell>
          <cell r="K282" t="str">
            <v>Chemtura Corporation Natural Gas</v>
          </cell>
        </row>
        <row r="283">
          <cell r="A283" t="str">
            <v>Evoqua Water Technologies LLC EC</v>
          </cell>
          <cell r="K283" t="str">
            <v>Evoqua Water Technologies LLC Natural Gas</v>
          </cell>
        </row>
        <row r="284">
          <cell r="A284" t="str">
            <v>Perdue Farms Inc KM</v>
          </cell>
          <cell r="K284" t="str">
            <v>Perdue Farms Inc Power</v>
          </cell>
        </row>
        <row r="285">
          <cell r="A285" t="str">
            <v>Extended Stay Hotels PL</v>
          </cell>
          <cell r="K285" t="str">
            <v>Extended Stay Hotels Natural Gas</v>
          </cell>
        </row>
        <row r="286">
          <cell r="A286" t="str">
            <v>Perdue Farms Inc PL</v>
          </cell>
          <cell r="K286" t="str">
            <v>Perdue Farms Inc Natural Gas</v>
          </cell>
        </row>
        <row r="287">
          <cell r="A287" t="str">
            <v>Perdue Farms Inc PL</v>
          </cell>
          <cell r="K287" t="str">
            <v>Perdue Farms Inc Natural Gas</v>
          </cell>
        </row>
        <row r="288">
          <cell r="A288" t="str">
            <v>Evoqua Water Technologies LLC EC</v>
          </cell>
          <cell r="K288" t="str">
            <v>Evoqua Water Technologies LLC Natural Gas</v>
          </cell>
        </row>
        <row r="289">
          <cell r="A289" t="str">
            <v>CenturyLink Technology Solutions AH</v>
          </cell>
          <cell r="K289" t="str">
            <v>CenturyLink Technology Solutions Power</v>
          </cell>
        </row>
        <row r="290">
          <cell r="A290" t="str">
            <v>Evoqua Water Technologies LLC AH</v>
          </cell>
          <cell r="K290" t="str">
            <v>Evoqua Water Technologies LLC Power</v>
          </cell>
        </row>
        <row r="291">
          <cell r="A291" t="str">
            <v>Evoqua Water Technologies LLC AH</v>
          </cell>
          <cell r="K291" t="str">
            <v>Evoqua Water Technologies LLC Power</v>
          </cell>
        </row>
        <row r="292">
          <cell r="A292" t="str">
            <v>Perdue Farms Inc AH</v>
          </cell>
          <cell r="K292" t="str">
            <v>Perdue Farms Inc Power</v>
          </cell>
        </row>
        <row r="293">
          <cell r="A293" t="str">
            <v>Evoqua Water Technologies LLC EC</v>
          </cell>
          <cell r="K293" t="str">
            <v>Evoqua Water Technologies LLC Natural Gas</v>
          </cell>
        </row>
        <row r="294">
          <cell r="A294" t="str">
            <v>Extended Stay Hotels EC</v>
          </cell>
          <cell r="K294" t="str">
            <v>Extended Stay Hotels Natural Gas</v>
          </cell>
        </row>
        <row r="295">
          <cell r="A295" t="str">
            <v>Gannett Supply Corporation EC</v>
          </cell>
          <cell r="K295" t="str">
            <v>Gannett Supply Corporation Natural Gas</v>
          </cell>
        </row>
        <row r="296">
          <cell r="A296" t="str">
            <v>Perdue Farms Inc AH</v>
          </cell>
          <cell r="K296" t="str">
            <v>Perdue Farms Inc Power</v>
          </cell>
        </row>
        <row r="297">
          <cell r="A297" t="str">
            <v>Halliburton ES PL</v>
          </cell>
          <cell r="K297" t="str">
            <v>Halliburton ES Natural Gas</v>
          </cell>
        </row>
        <row r="298">
          <cell r="A298" t="str">
            <v>Halliburton ES PL</v>
          </cell>
          <cell r="K298" t="str">
            <v>Halliburton ES Natural Gas</v>
          </cell>
        </row>
        <row r="299">
          <cell r="A299" t="str">
            <v>Halliburton ES PL</v>
          </cell>
          <cell r="K299" t="str">
            <v>Halliburton ES Natural Gas</v>
          </cell>
        </row>
        <row r="300">
          <cell r="A300" t="str">
            <v>HP Hood LLC EC</v>
          </cell>
          <cell r="K300" t="str">
            <v>HP Hood LLC Natural Gas</v>
          </cell>
        </row>
        <row r="301">
          <cell r="A301" t="str">
            <v>Procter and Gamble JL</v>
          </cell>
          <cell r="K301" t="str">
            <v>Procter and Gamble Natural Gas</v>
          </cell>
        </row>
        <row r="302">
          <cell r="A302" t="str">
            <v>Procter and Gamble MC</v>
          </cell>
          <cell r="K302" t="str">
            <v>Procter and Gamble Power</v>
          </cell>
        </row>
        <row r="303">
          <cell r="A303" t="str">
            <v>Procter and Gamble DN</v>
          </cell>
          <cell r="K303" t="str">
            <v>Procter and Gamble Power</v>
          </cell>
        </row>
        <row r="304">
          <cell r="A304" t="str">
            <v>Procter and Gamble DN</v>
          </cell>
          <cell r="K304" t="str">
            <v>Procter and Gamble Power</v>
          </cell>
        </row>
        <row r="305">
          <cell r="A305" t="str">
            <v>Procter and Gamble DN</v>
          </cell>
          <cell r="K305" t="str">
            <v>Procter and Gamble Power</v>
          </cell>
        </row>
        <row r="306">
          <cell r="A306" t="str">
            <v>Procter and Gamble VA</v>
          </cell>
          <cell r="K306" t="str">
            <v>Procter and Gamble Power</v>
          </cell>
        </row>
        <row r="307">
          <cell r="A307" t="str">
            <v>Procter and Gamble DN</v>
          </cell>
          <cell r="K307" t="str">
            <v>Procter and Gamble Power</v>
          </cell>
        </row>
        <row r="308">
          <cell r="A308" t="str">
            <v>Procter and Gamble DN</v>
          </cell>
          <cell r="K308" t="str">
            <v>Procter and Gamble Power</v>
          </cell>
        </row>
        <row r="309">
          <cell r="A309" t="str">
            <v>Procter and Gamble DN</v>
          </cell>
          <cell r="K309" t="str">
            <v>Procter and Gamble Power</v>
          </cell>
        </row>
        <row r="310">
          <cell r="A310" t="str">
            <v>Procter and Gamble RS</v>
          </cell>
          <cell r="K310" t="str">
            <v>Procter and Gamble Power</v>
          </cell>
        </row>
        <row r="311">
          <cell r="A311" t="str">
            <v>Procter and Gamble MC</v>
          </cell>
          <cell r="K311" t="str">
            <v>Procter and Gamble Power</v>
          </cell>
        </row>
        <row r="312">
          <cell r="A312" t="str">
            <v>Procter and Gamble MC</v>
          </cell>
          <cell r="K312" t="str">
            <v>Procter and Gamble Natural Gas</v>
          </cell>
        </row>
        <row r="313">
          <cell r="A313" t="str">
            <v>Procter and Gamble DN</v>
          </cell>
          <cell r="K313" t="str">
            <v>Procter and Gamble Natural Gas</v>
          </cell>
        </row>
        <row r="314">
          <cell r="A314" t="str">
            <v>Procter and Gamble MC</v>
          </cell>
          <cell r="K314" t="str">
            <v>Procter and Gamble Natural Gas</v>
          </cell>
        </row>
        <row r="315">
          <cell r="A315" t="str">
            <v>Procter and Gamble RB</v>
          </cell>
          <cell r="K315" t="str">
            <v>Procter and Gamble Natural Gas</v>
          </cell>
        </row>
        <row r="316">
          <cell r="A316" t="str">
            <v>Procter and Gamble DN</v>
          </cell>
          <cell r="K316" t="str">
            <v>Procter and Gamble Natural Gas</v>
          </cell>
        </row>
        <row r="317">
          <cell r="A317" t="str">
            <v>Procter and Gamble VA</v>
          </cell>
          <cell r="K317" t="str">
            <v>Procter and Gamble Natural Gas</v>
          </cell>
        </row>
        <row r="318">
          <cell r="A318" t="str">
            <v>Procter and Gamble DS</v>
          </cell>
          <cell r="K318" t="str">
            <v>Procter and Gamble Natural Gas</v>
          </cell>
        </row>
        <row r="319">
          <cell r="A319" t="str">
            <v>Procter and Gamble RS</v>
          </cell>
          <cell r="K319" t="str">
            <v>Procter and Gamble Natural Gas</v>
          </cell>
        </row>
        <row r="320">
          <cell r="A320" t="str">
            <v>Procter and Gamble DS</v>
          </cell>
          <cell r="K320" t="str">
            <v>Procter and Gamble Natural Gas</v>
          </cell>
        </row>
        <row r="321">
          <cell r="A321" t="str">
            <v>Procter and Gamble MC</v>
          </cell>
          <cell r="K321" t="str">
            <v>Procter and Gamble Natural Gas</v>
          </cell>
        </row>
        <row r="322">
          <cell r="A322" t="str">
            <v>Gannett Supply Corporation AH</v>
          </cell>
          <cell r="K322" t="str">
            <v>Gannett Supply Corporation Power</v>
          </cell>
        </row>
        <row r="323">
          <cell r="A323" t="str">
            <v>OSRAM SYLVANIA AH</v>
          </cell>
          <cell r="K323" t="str">
            <v>OSRAM SYLVANIA Power</v>
          </cell>
        </row>
        <row r="324">
          <cell r="A324" t="str">
            <v>Elliot Health System AH</v>
          </cell>
          <cell r="K324" t="str">
            <v>Elliot Health System Power</v>
          </cell>
        </row>
        <row r="325">
          <cell r="A325" t="str">
            <v>Gannett Supply Corporation AH</v>
          </cell>
          <cell r="K325" t="str">
            <v>Gannett Supply Corporation Power</v>
          </cell>
        </row>
        <row r="326">
          <cell r="A326" t="str">
            <v>Procter and Gamble DN</v>
          </cell>
          <cell r="K326" t="str">
            <v>Procter and Gamble Natural Gas</v>
          </cell>
        </row>
        <row r="327">
          <cell r="A327" t="str">
            <v>HP Hood LLC EC</v>
          </cell>
          <cell r="K327" t="str">
            <v>HP Hood LLC Natural Gas</v>
          </cell>
        </row>
        <row r="328">
          <cell r="A328" t="str">
            <v>HP Hood LLC EC</v>
          </cell>
          <cell r="K328" t="str">
            <v>HP Hood LLC Natural Gas</v>
          </cell>
        </row>
        <row r="329">
          <cell r="A329" t="str">
            <v>HP Hood LLC EC</v>
          </cell>
          <cell r="K329" t="str">
            <v>HP Hood LLC Natural Gas</v>
          </cell>
        </row>
        <row r="330">
          <cell r="A330" t="str">
            <v>J. Alexanders Corporation EC</v>
          </cell>
          <cell r="K330" t="str">
            <v>J. Alexanders Corporation Natural Gas</v>
          </cell>
        </row>
        <row r="331">
          <cell r="A331" t="str">
            <v>CPEC JH</v>
          </cell>
          <cell r="K331" t="str">
            <v>CPEC Natural Gas</v>
          </cell>
        </row>
        <row r="332">
          <cell r="A332" t="str">
            <v>Elliot Health System JH</v>
          </cell>
          <cell r="K332" t="str">
            <v>Elliot Health System Natural Gas</v>
          </cell>
        </row>
        <row r="333">
          <cell r="A333" t="str">
            <v>SAPA Extrusions Inc KM</v>
          </cell>
          <cell r="K333" t="str">
            <v>SAPA Extrusions Inc Power</v>
          </cell>
        </row>
        <row r="334">
          <cell r="A334" t="str">
            <v>Extended Stay Hotels JH</v>
          </cell>
          <cell r="K334" t="str">
            <v>Extended Stay Hotels Natural Gas</v>
          </cell>
        </row>
        <row r="335">
          <cell r="A335" t="str">
            <v>Gannett Supply Corporation JH</v>
          </cell>
          <cell r="K335" t="str">
            <v>Gannett Supply Corporation Natural Gas</v>
          </cell>
        </row>
        <row r="336">
          <cell r="A336" t="str">
            <v>Gannett Supply Corporation JH</v>
          </cell>
          <cell r="K336" t="str">
            <v>Gannett Supply Corporation Natural Gas</v>
          </cell>
        </row>
        <row r="337">
          <cell r="A337" t="str">
            <v>Gannett Supply Corporation JH</v>
          </cell>
          <cell r="K337" t="str">
            <v>Gannett Supply Corporation Natural Gas</v>
          </cell>
        </row>
        <row r="338">
          <cell r="A338" t="str">
            <v>Perdue Farms Inc PL</v>
          </cell>
          <cell r="K338" t="str">
            <v>Perdue Farms Inc Natural Gas</v>
          </cell>
        </row>
        <row r="339">
          <cell r="A339" t="str">
            <v>Perdue Farms Inc PL</v>
          </cell>
          <cell r="K339" t="str">
            <v>Perdue Farms Inc Natural Gas</v>
          </cell>
        </row>
        <row r="340">
          <cell r="A340" t="str">
            <v>Perdue Farms Inc JH</v>
          </cell>
          <cell r="K340" t="str">
            <v>Perdue Farms Inc Natural Gas</v>
          </cell>
        </row>
        <row r="341">
          <cell r="A341" t="str">
            <v>Siemens Corporation EC</v>
          </cell>
          <cell r="K341" t="str">
            <v>Siemens Corporation Natural Gas</v>
          </cell>
        </row>
        <row r="342">
          <cell r="A342" t="str">
            <v>Frederick Memorial Hospital JH</v>
          </cell>
          <cell r="K342" t="str">
            <v>Frederick Memorial Hospital Natural Gas</v>
          </cell>
        </row>
        <row r="343">
          <cell r="A343" t="str">
            <v>Dresser-Rand PL</v>
          </cell>
          <cell r="K343" t="str">
            <v>Dresser-Rand Natural Gas</v>
          </cell>
        </row>
        <row r="344">
          <cell r="A344" t="str">
            <v>Materion Corporation PL</v>
          </cell>
          <cell r="K344" t="str">
            <v>Materion Corporation Natural Gas</v>
          </cell>
        </row>
        <row r="345">
          <cell r="A345" t="str">
            <v>Altria Client Services Inc PL</v>
          </cell>
          <cell r="K345" t="str">
            <v>Altria Client Services Inc Natural Gas</v>
          </cell>
        </row>
        <row r="346">
          <cell r="A346" t="str">
            <v>Altria Client Services Inc JH</v>
          </cell>
          <cell r="K346" t="str">
            <v>Altria Client Services Inc Natural Gas</v>
          </cell>
        </row>
        <row r="347">
          <cell r="A347" t="str">
            <v>Siemens Corporation AH</v>
          </cell>
          <cell r="K347" t="str">
            <v>Siemens Corporation Natural Gas</v>
          </cell>
        </row>
        <row r="348">
          <cell r="A348" t="str">
            <v>VCA Antech EC</v>
          </cell>
          <cell r="K348" t="str">
            <v>VCA Antech Natural Gas</v>
          </cell>
        </row>
        <row r="349">
          <cell r="A349" t="str">
            <v>Altria Client Services Inc EC</v>
          </cell>
          <cell r="K349" t="str">
            <v>Altria Client Services Inc Natural Gas</v>
          </cell>
        </row>
        <row r="350">
          <cell r="A350" t="str">
            <v>Ascend Performance Materials PL</v>
          </cell>
          <cell r="K350" t="str">
            <v>Ascend Performance Materials Natural Gas</v>
          </cell>
        </row>
        <row r="351">
          <cell r="A351" t="str">
            <v>Siemens Corporation RW</v>
          </cell>
          <cell r="K351" t="str">
            <v>Siemens Corporation Power</v>
          </cell>
        </row>
        <row r="352">
          <cell r="A352" t="str">
            <v>J. Alexanders Corporation EC</v>
          </cell>
          <cell r="K352" t="str">
            <v>J. Alexanders Corporation Natural Gas</v>
          </cell>
        </row>
        <row r="353">
          <cell r="A353" t="str">
            <v>Siemens Corporation RW</v>
          </cell>
          <cell r="K353" t="str">
            <v>Siemens Corporation Power</v>
          </cell>
        </row>
        <row r="354">
          <cell r="A354" t="str">
            <v>Siemens Corporation RW</v>
          </cell>
          <cell r="K354" t="str">
            <v>Siemens Corporation Power</v>
          </cell>
        </row>
        <row r="355">
          <cell r="A355" t="str">
            <v>Gannett Supply Corporation JH</v>
          </cell>
          <cell r="K355" t="str">
            <v>Gannett Supply Corporation Natural Gas</v>
          </cell>
        </row>
        <row r="356">
          <cell r="A356" t="str">
            <v>Siemens Corporation EC</v>
          </cell>
          <cell r="K356" t="str">
            <v>Siemens Corporation Natural Gas</v>
          </cell>
        </row>
        <row r="357">
          <cell r="A357" t="str">
            <v>Extended Stay Hotels AH</v>
          </cell>
          <cell r="K357" t="str">
            <v>Extended Stay Hotels Power</v>
          </cell>
        </row>
        <row r="358">
          <cell r="A358" t="str">
            <v>VCA Antech AH</v>
          </cell>
          <cell r="K358" t="str">
            <v>VCA Antech Power</v>
          </cell>
        </row>
        <row r="359">
          <cell r="A359" t="str">
            <v>VCA Antech RW</v>
          </cell>
          <cell r="K359" t="str">
            <v>VCA Antech Power</v>
          </cell>
        </row>
        <row r="360">
          <cell r="A360" t="str">
            <v>Dickinson Fleet EC</v>
          </cell>
          <cell r="K360" t="str">
            <v>Dickinson Fleet Natural Gas</v>
          </cell>
        </row>
        <row r="361">
          <cell r="A361" t="str">
            <v>Siemens Corporation EC</v>
          </cell>
          <cell r="K361" t="str">
            <v>Siemens Corporation Natural Gas</v>
          </cell>
        </row>
        <row r="362">
          <cell r="A362" t="str">
            <v>J. Alexanders Corporation EC</v>
          </cell>
          <cell r="K362" t="str">
            <v>J. Alexanders Corporation Natural Gas</v>
          </cell>
        </row>
        <row r="363">
          <cell r="A363" t="str">
            <v>Mohawk Carpet LLC PL</v>
          </cell>
          <cell r="K363" t="str">
            <v>Mohawk Carpet LLC Natural Gas</v>
          </cell>
        </row>
        <row r="364">
          <cell r="A364" t="str">
            <v>Siemens Corporation JH</v>
          </cell>
          <cell r="K364" t="str">
            <v>Siemens Corporation Natural Gas</v>
          </cell>
        </row>
        <row r="365">
          <cell r="A365" t="str">
            <v>MD &amp; VA Milk Cooperative AH</v>
          </cell>
          <cell r="K365" t="str">
            <v>MD &amp; VA Milk Cooperative Power</v>
          </cell>
        </row>
        <row r="366">
          <cell r="A366" t="str">
            <v>Siemens Corporation EC</v>
          </cell>
          <cell r="K366" t="str">
            <v>Siemens Corporation Power</v>
          </cell>
        </row>
        <row r="367">
          <cell r="A367" t="str">
            <v>VCA Antech RW</v>
          </cell>
          <cell r="K367" t="str">
            <v>VCA Antech Power</v>
          </cell>
        </row>
        <row r="368">
          <cell r="A368" t="str">
            <v>Siemens Corporation RW</v>
          </cell>
          <cell r="K368" t="str">
            <v>Siemens Corporation Power</v>
          </cell>
        </row>
        <row r="369">
          <cell r="A369" t="str">
            <v>Materion Corporation PL</v>
          </cell>
          <cell r="K369" t="str">
            <v>Materion Corporation Natural Gas</v>
          </cell>
        </row>
        <row r="370">
          <cell r="A370" t="str">
            <v>J. Alexanders Corporation PL</v>
          </cell>
          <cell r="K370" t="str">
            <v>J. Alexanders Corporation Natural Gas</v>
          </cell>
        </row>
        <row r="371">
          <cell r="A371" t="str">
            <v>Almatis Inc PL</v>
          </cell>
          <cell r="K371" t="str">
            <v>Almatis Inc Natural Gas</v>
          </cell>
        </row>
        <row r="372">
          <cell r="A372" t="str">
            <v>Siemens Corporation PL</v>
          </cell>
          <cell r="K372" t="str">
            <v>Siemens Corporation Power</v>
          </cell>
        </row>
        <row r="373">
          <cell r="A373" t="str">
            <v>Four Seasons Hotels and Resorts RW</v>
          </cell>
          <cell r="K373" t="str">
            <v>Four Seasons Hotels and Resorts Power</v>
          </cell>
        </row>
        <row r="374">
          <cell r="A374" t="str">
            <v>Materion Corporation RW</v>
          </cell>
          <cell r="K374" t="str">
            <v>Materion Corporation Power</v>
          </cell>
        </row>
        <row r="375">
          <cell r="A375" t="str">
            <v>Siemens Corporation EC</v>
          </cell>
          <cell r="K375" t="str">
            <v>Siemens Corporation Power</v>
          </cell>
        </row>
        <row r="376">
          <cell r="A376" t="str">
            <v>Extended Stay Hotels EC</v>
          </cell>
          <cell r="K376" t="str">
            <v>Extended Stay Hotels Natural Gas</v>
          </cell>
        </row>
        <row r="377">
          <cell r="A377" t="str">
            <v>Procter and Gamble AH</v>
          </cell>
          <cell r="K377" t="str">
            <v>Procter and Gamble Power</v>
          </cell>
        </row>
        <row r="378">
          <cell r="A378" t="str">
            <v>Fabri Kal Corporation PL</v>
          </cell>
          <cell r="K378" t="str">
            <v>Fabri Kal Corporation Natural Gas</v>
          </cell>
        </row>
        <row r="379">
          <cell r="A379" t="str">
            <v>Extended Stay Hotels JH</v>
          </cell>
          <cell r="K379" t="str">
            <v>Extended Stay Hotels Natural Gas</v>
          </cell>
        </row>
        <row r="380">
          <cell r="A380" t="str">
            <v>University of Delaware EC</v>
          </cell>
          <cell r="K380" t="str">
            <v>University of Delaware Natural Gas</v>
          </cell>
        </row>
        <row r="381">
          <cell r="A381" t="str">
            <v>Almatis Inc PL</v>
          </cell>
          <cell r="K381" t="str">
            <v>Almatis Inc Natural Gas</v>
          </cell>
        </row>
        <row r="382">
          <cell r="A382" t="str">
            <v>Dresser-Rand RW</v>
          </cell>
          <cell r="K382" t="str">
            <v>Dresser-Rand Power</v>
          </cell>
        </row>
        <row r="383">
          <cell r="A383" t="str">
            <v>Materion Corporation JH</v>
          </cell>
          <cell r="K383" t="str">
            <v>Materion Corporation Natural Gas</v>
          </cell>
        </row>
        <row r="384">
          <cell r="A384" t="str">
            <v>Basic American Foods PL</v>
          </cell>
          <cell r="K384" t="str">
            <v>Basic American Foods Natural Gas</v>
          </cell>
        </row>
        <row r="385">
          <cell r="A385" t="str">
            <v>Siemens Corporation AH</v>
          </cell>
          <cell r="K385" t="str">
            <v>Siemens Corporation Power</v>
          </cell>
        </row>
        <row r="386">
          <cell r="A386" t="str">
            <v>Extended Stay Hotels RW</v>
          </cell>
          <cell r="K386" t="str">
            <v>Extended Stay Hotels Power</v>
          </cell>
        </row>
        <row r="387">
          <cell r="A387" t="str">
            <v>Materion Corporation AH</v>
          </cell>
          <cell r="K387" t="str">
            <v>Materion Corporation Power</v>
          </cell>
        </row>
        <row r="388">
          <cell r="A388" t="str">
            <v>Halliburton ES AH</v>
          </cell>
          <cell r="K388" t="str">
            <v>Halliburton ES Power</v>
          </cell>
        </row>
        <row r="389">
          <cell r="A389" t="str">
            <v>Gannett Supply Corporation AH</v>
          </cell>
          <cell r="K389" t="str">
            <v>Gannett Supply Corporation Power</v>
          </cell>
        </row>
        <row r="390">
          <cell r="A390" t="str">
            <v>Halliburton ES RW</v>
          </cell>
          <cell r="K390" t="str">
            <v>Halliburton ES Power</v>
          </cell>
        </row>
        <row r="391">
          <cell r="A391" t="str">
            <v>Gannett Supply Corporation AH</v>
          </cell>
          <cell r="K391" t="str">
            <v>Gannett Supply Corporation Power</v>
          </cell>
        </row>
        <row r="392">
          <cell r="A392" t="str">
            <v>CenturyLink Technology Solutions AH</v>
          </cell>
          <cell r="K392" t="str">
            <v>CenturyLink Technology Solutions Power</v>
          </cell>
        </row>
        <row r="393">
          <cell r="A393" t="str">
            <v>Siemens Corporation RW</v>
          </cell>
          <cell r="K393" t="str">
            <v>Siemens Corporation Power</v>
          </cell>
        </row>
        <row r="394">
          <cell r="A394" t="str">
            <v>Materion Corporation AH</v>
          </cell>
          <cell r="K394" t="str">
            <v>Materion Corporation Power</v>
          </cell>
        </row>
        <row r="395">
          <cell r="A395" t="str">
            <v>VCA Antech RW</v>
          </cell>
          <cell r="K395" t="str">
            <v>VCA Antech Power</v>
          </cell>
        </row>
        <row r="396">
          <cell r="A396" t="str">
            <v>Materion Corporation RW</v>
          </cell>
          <cell r="K396" t="str">
            <v>Materion Corporation Power</v>
          </cell>
        </row>
        <row r="397">
          <cell r="K397" t="str">
            <v xml:space="preserve"> </v>
          </cell>
        </row>
        <row r="398">
          <cell r="K398" t="str">
            <v xml:space="preserve"> </v>
          </cell>
        </row>
        <row r="399">
          <cell r="K399" t="str">
            <v xml:space="preserve"> </v>
          </cell>
        </row>
        <row r="400">
          <cell r="K400" t="str">
            <v xml:space="preserve"> </v>
          </cell>
        </row>
        <row r="401">
          <cell r="K401" t="str">
            <v xml:space="preserve"> </v>
          </cell>
        </row>
        <row r="402">
          <cell r="K402" t="str">
            <v xml:space="preserve"> </v>
          </cell>
        </row>
        <row r="403">
          <cell r="K403" t="str">
            <v xml:space="preserve"> </v>
          </cell>
        </row>
        <row r="404">
          <cell r="K404" t="str">
            <v xml:space="preserve"> </v>
          </cell>
        </row>
        <row r="405">
          <cell r="K405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Summary"/>
      <sheetName val="2017 Summary"/>
      <sheetName val="2016 Summary"/>
      <sheetName val="2015 Summary"/>
      <sheetName val="2014 Summary"/>
      <sheetName val="UsageDetail 2018"/>
      <sheetName val="CostDetail 2018"/>
      <sheetName val="UsageDetail 2017"/>
      <sheetName val="CostDetail 2017"/>
      <sheetName val="UsageDetail 2016"/>
      <sheetName val="CostDetail2016"/>
      <sheetName val="UsageDetail 2015"/>
      <sheetName val="CostDetail2015"/>
      <sheetName val="UsageDetail 2014"/>
      <sheetName val="CostDetail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G3" t="str">
            <v>EC42736</v>
          </cell>
          <cell r="J3" t="str">
            <v>GC42736</v>
          </cell>
          <cell r="K3" t="str">
            <v>EC42767</v>
          </cell>
          <cell r="N3" t="str">
            <v>GC42767</v>
          </cell>
          <cell r="O3" t="str">
            <v>EC42795</v>
          </cell>
          <cell r="R3" t="str">
            <v>GC42795</v>
          </cell>
          <cell r="S3" t="str">
            <v>EC42826</v>
          </cell>
          <cell r="V3" t="str">
            <v>GC42826</v>
          </cell>
          <cell r="W3" t="str">
            <v>EC42856</v>
          </cell>
          <cell r="Z3" t="str">
            <v>GC42856</v>
          </cell>
          <cell r="AA3" t="str">
            <v>EC42887</v>
          </cell>
          <cell r="AD3" t="str">
            <v>GC42887</v>
          </cell>
          <cell r="AE3" t="str">
            <v>EC42917</v>
          </cell>
          <cell r="AH3" t="str">
            <v>GC42917</v>
          </cell>
          <cell r="AI3" t="str">
            <v>EC42948</v>
          </cell>
          <cell r="AL3" t="str">
            <v>GC42948</v>
          </cell>
          <cell r="AM3" t="str">
            <v>EC42979</v>
          </cell>
          <cell r="AP3" t="str">
            <v>GC42979</v>
          </cell>
          <cell r="AQ3" t="str">
            <v>EC43009</v>
          </cell>
          <cell r="AT3" t="str">
            <v>GC43009</v>
          </cell>
          <cell r="AU3" t="str">
            <v>EC43040</v>
          </cell>
          <cell r="AX3" t="str">
            <v>GC43040</v>
          </cell>
          <cell r="AY3" t="str">
            <v>EC43070</v>
          </cell>
          <cell r="BB3" t="str">
            <v>GC43070</v>
          </cell>
        </row>
        <row r="7">
          <cell r="C7" t="str">
            <v>Queen Avenue Operations</v>
          </cell>
          <cell r="G7">
            <v>0</v>
          </cell>
          <cell r="H7">
            <v>0</v>
          </cell>
          <cell r="I7">
            <v>0</v>
          </cell>
          <cell r="J7">
            <v>7500.1</v>
          </cell>
          <cell r="K7">
            <v>0</v>
          </cell>
          <cell r="L7">
            <v>0</v>
          </cell>
          <cell r="M7">
            <v>0</v>
          </cell>
          <cell r="N7">
            <v>6405</v>
          </cell>
          <cell r="O7">
            <v>0</v>
          </cell>
          <cell r="P7">
            <v>0</v>
          </cell>
          <cell r="Q7">
            <v>0</v>
          </cell>
          <cell r="R7">
            <v>7155</v>
          </cell>
          <cell r="S7">
            <v>0</v>
          </cell>
          <cell r="T7">
            <v>0</v>
          </cell>
          <cell r="U7">
            <v>0</v>
          </cell>
          <cell r="V7">
            <v>7399.6</v>
          </cell>
          <cell r="W7">
            <v>0</v>
          </cell>
          <cell r="X7">
            <v>0</v>
          </cell>
          <cell r="Y7">
            <v>0</v>
          </cell>
          <cell r="Z7">
            <v>7540</v>
          </cell>
          <cell r="AA7">
            <v>0</v>
          </cell>
          <cell r="AB7">
            <v>0</v>
          </cell>
          <cell r="AC7">
            <v>0</v>
          </cell>
          <cell r="AD7">
            <v>6138.3</v>
          </cell>
          <cell r="AE7">
            <v>0</v>
          </cell>
          <cell r="AF7">
            <v>0</v>
          </cell>
          <cell r="AG7">
            <v>0</v>
          </cell>
          <cell r="AH7">
            <v>5688.5</v>
          </cell>
          <cell r="AI7">
            <v>0</v>
          </cell>
          <cell r="AJ7">
            <v>0</v>
          </cell>
          <cell r="AK7">
            <v>0</v>
          </cell>
          <cell r="AL7">
            <v>5240.8</v>
          </cell>
          <cell r="AM7">
            <v>0</v>
          </cell>
          <cell r="AN7">
            <v>0</v>
          </cell>
          <cell r="AO7">
            <v>0</v>
          </cell>
          <cell r="AP7">
            <v>6242.5</v>
          </cell>
          <cell r="AQ7">
            <v>0</v>
          </cell>
          <cell r="AR7">
            <v>0</v>
          </cell>
          <cell r="AS7">
            <v>0</v>
          </cell>
          <cell r="AT7">
            <v>6632.7</v>
          </cell>
          <cell r="AU7">
            <v>0</v>
          </cell>
          <cell r="AV7">
            <v>0</v>
          </cell>
          <cell r="AW7">
            <v>0</v>
          </cell>
          <cell r="AX7">
            <v>7625.1</v>
          </cell>
          <cell r="AY7">
            <v>0</v>
          </cell>
          <cell r="AZ7">
            <v>0</v>
          </cell>
          <cell r="BA7">
            <v>0</v>
          </cell>
          <cell r="BB7">
            <v>9542.2999999999993</v>
          </cell>
        </row>
        <row r="8">
          <cell r="C8" t="str">
            <v>Queen Avenue Operations</v>
          </cell>
          <cell r="G8">
            <v>0</v>
          </cell>
          <cell r="H8">
            <v>0</v>
          </cell>
          <cell r="I8">
            <v>0</v>
          </cell>
          <cell r="J8">
            <v>920.09</v>
          </cell>
          <cell r="K8">
            <v>0</v>
          </cell>
          <cell r="L8">
            <v>0</v>
          </cell>
          <cell r="M8">
            <v>0</v>
          </cell>
          <cell r="N8">
            <v>765.86</v>
          </cell>
          <cell r="O8">
            <v>0</v>
          </cell>
          <cell r="P8">
            <v>0</v>
          </cell>
          <cell r="Q8">
            <v>0</v>
          </cell>
          <cell r="R8">
            <v>581.02</v>
          </cell>
          <cell r="S8">
            <v>0</v>
          </cell>
          <cell r="T8">
            <v>0</v>
          </cell>
          <cell r="U8">
            <v>0</v>
          </cell>
          <cell r="V8">
            <v>491.21</v>
          </cell>
          <cell r="W8">
            <v>0</v>
          </cell>
          <cell r="X8">
            <v>0</v>
          </cell>
          <cell r="Y8">
            <v>0</v>
          </cell>
          <cell r="Z8">
            <v>360.46</v>
          </cell>
          <cell r="AA8">
            <v>0</v>
          </cell>
          <cell r="AB8">
            <v>0</v>
          </cell>
          <cell r="AC8">
            <v>0</v>
          </cell>
          <cell r="AD8">
            <v>79.349999999999994</v>
          </cell>
          <cell r="AE8">
            <v>0</v>
          </cell>
          <cell r="AF8">
            <v>0</v>
          </cell>
          <cell r="AG8">
            <v>0</v>
          </cell>
          <cell r="AH8">
            <v>21.96</v>
          </cell>
          <cell r="AI8">
            <v>0</v>
          </cell>
          <cell r="AJ8">
            <v>0</v>
          </cell>
          <cell r="AK8">
            <v>0</v>
          </cell>
          <cell r="AL8">
            <v>35.94</v>
          </cell>
          <cell r="AM8">
            <v>0</v>
          </cell>
          <cell r="AN8">
            <v>0</v>
          </cell>
          <cell r="AO8">
            <v>0</v>
          </cell>
          <cell r="AP8">
            <v>72.16</v>
          </cell>
          <cell r="AQ8">
            <v>0</v>
          </cell>
          <cell r="AR8">
            <v>0</v>
          </cell>
          <cell r="AS8">
            <v>0</v>
          </cell>
          <cell r="AT8">
            <v>437.06</v>
          </cell>
          <cell r="AU8">
            <v>0</v>
          </cell>
          <cell r="AV8">
            <v>0</v>
          </cell>
          <cell r="AW8">
            <v>0</v>
          </cell>
          <cell r="AX8">
            <v>532.20000000000005</v>
          </cell>
          <cell r="AY8">
            <v>0</v>
          </cell>
          <cell r="AZ8">
            <v>0</v>
          </cell>
          <cell r="BA8">
            <v>0</v>
          </cell>
          <cell r="BB8">
            <v>809.54</v>
          </cell>
        </row>
        <row r="9">
          <cell r="C9" t="str">
            <v>Queen Avenue Operations</v>
          </cell>
          <cell r="G9">
            <v>1235149</v>
          </cell>
          <cell r="H9">
            <v>0</v>
          </cell>
          <cell r="I9">
            <v>0</v>
          </cell>
          <cell r="J9">
            <v>0</v>
          </cell>
          <cell r="K9">
            <v>1343932</v>
          </cell>
          <cell r="L9">
            <v>0</v>
          </cell>
          <cell r="M9">
            <v>0</v>
          </cell>
          <cell r="N9">
            <v>0</v>
          </cell>
          <cell r="O9">
            <v>1299803</v>
          </cell>
          <cell r="P9">
            <v>0</v>
          </cell>
          <cell r="Q9">
            <v>0</v>
          </cell>
          <cell r="R9">
            <v>0</v>
          </cell>
          <cell r="S9">
            <v>1374396</v>
          </cell>
          <cell r="T9">
            <v>0</v>
          </cell>
          <cell r="U9">
            <v>0</v>
          </cell>
          <cell r="V9">
            <v>0</v>
          </cell>
          <cell r="W9">
            <v>1418740</v>
          </cell>
          <cell r="X9">
            <v>0</v>
          </cell>
          <cell r="Y9">
            <v>0</v>
          </cell>
          <cell r="Z9">
            <v>0</v>
          </cell>
          <cell r="AA9">
            <v>1570074</v>
          </cell>
          <cell r="AB9">
            <v>0</v>
          </cell>
          <cell r="AC9">
            <v>0</v>
          </cell>
          <cell r="AD9">
            <v>0</v>
          </cell>
          <cell r="AE9">
            <v>1401052</v>
          </cell>
          <cell r="AF9">
            <v>0</v>
          </cell>
          <cell r="AG9">
            <v>0</v>
          </cell>
          <cell r="AH9">
            <v>0</v>
          </cell>
          <cell r="AI9">
            <v>1848085</v>
          </cell>
          <cell r="AJ9">
            <v>0</v>
          </cell>
          <cell r="AK9">
            <v>0</v>
          </cell>
          <cell r="AL9">
            <v>0</v>
          </cell>
          <cell r="AM9">
            <v>1365722</v>
          </cell>
          <cell r="AN9">
            <v>0</v>
          </cell>
          <cell r="AO9">
            <v>0</v>
          </cell>
          <cell r="AP9">
            <v>0</v>
          </cell>
          <cell r="AQ9">
            <v>1228409</v>
          </cell>
          <cell r="AR9">
            <v>0</v>
          </cell>
          <cell r="AS9">
            <v>0</v>
          </cell>
          <cell r="AT9">
            <v>0</v>
          </cell>
          <cell r="AU9">
            <v>1531607</v>
          </cell>
          <cell r="AV9">
            <v>0</v>
          </cell>
          <cell r="AW9">
            <v>0</v>
          </cell>
          <cell r="AX9">
            <v>0</v>
          </cell>
          <cell r="AY9">
            <v>1417663</v>
          </cell>
          <cell r="AZ9">
            <v>0</v>
          </cell>
          <cell r="BA9">
            <v>0</v>
          </cell>
          <cell r="BB9">
            <v>0</v>
          </cell>
        </row>
        <row r="10">
          <cell r="C10" t="str">
            <v>ATI NOT ON SUMMARY</v>
          </cell>
          <cell r="G10">
            <v>0</v>
          </cell>
          <cell r="H10">
            <v>0</v>
          </cell>
          <cell r="I10">
            <v>0</v>
          </cell>
          <cell r="J10">
            <v>7840</v>
          </cell>
          <cell r="K10">
            <v>0</v>
          </cell>
          <cell r="L10">
            <v>0</v>
          </cell>
          <cell r="M10">
            <v>0</v>
          </cell>
          <cell r="N10">
            <v>6405</v>
          </cell>
          <cell r="O10">
            <v>0</v>
          </cell>
          <cell r="P10">
            <v>0</v>
          </cell>
          <cell r="Q10">
            <v>0</v>
          </cell>
          <cell r="R10">
            <v>7155</v>
          </cell>
          <cell r="S10">
            <v>0</v>
          </cell>
          <cell r="T10">
            <v>0</v>
          </cell>
          <cell r="U10">
            <v>0</v>
          </cell>
          <cell r="V10">
            <v>7410</v>
          </cell>
          <cell r="W10">
            <v>0</v>
          </cell>
          <cell r="X10">
            <v>0</v>
          </cell>
          <cell r="Y10">
            <v>0</v>
          </cell>
          <cell r="Z10">
            <v>7540</v>
          </cell>
          <cell r="AA10">
            <v>0</v>
          </cell>
          <cell r="AB10">
            <v>0</v>
          </cell>
          <cell r="AC10">
            <v>0</v>
          </cell>
          <cell r="AD10">
            <v>6307</v>
          </cell>
          <cell r="AE10">
            <v>0</v>
          </cell>
          <cell r="AF10">
            <v>0</v>
          </cell>
          <cell r="AH10">
            <v>5880</v>
          </cell>
          <cell r="AI10">
            <v>0</v>
          </cell>
          <cell r="AJ10">
            <v>0</v>
          </cell>
          <cell r="AL10">
            <v>4770</v>
          </cell>
          <cell r="AM10">
            <v>0</v>
          </cell>
          <cell r="AN10">
            <v>0</v>
          </cell>
          <cell r="AO10">
            <v>0</v>
          </cell>
          <cell r="AP10">
            <v>6320</v>
          </cell>
          <cell r="AQ10">
            <v>0</v>
          </cell>
          <cell r="AR10">
            <v>0</v>
          </cell>
          <cell r="AS10">
            <v>0</v>
          </cell>
          <cell r="AT10">
            <v>6490</v>
          </cell>
          <cell r="AU10">
            <v>0</v>
          </cell>
          <cell r="AV10">
            <v>0</v>
          </cell>
          <cell r="AW10">
            <v>0</v>
          </cell>
          <cell r="AX10">
            <v>7605</v>
          </cell>
          <cell r="AY10">
            <v>0</v>
          </cell>
          <cell r="AZ10">
            <v>0</v>
          </cell>
          <cell r="BB10">
            <v>9055</v>
          </cell>
        </row>
        <row r="11">
          <cell r="C11" t="str">
            <v>Salem Operations</v>
          </cell>
          <cell r="G11">
            <v>0</v>
          </cell>
          <cell r="H11">
            <v>0</v>
          </cell>
          <cell r="I11">
            <v>0</v>
          </cell>
          <cell r="J11">
            <v>922.06</v>
          </cell>
          <cell r="K11">
            <v>0</v>
          </cell>
          <cell r="L11">
            <v>0</v>
          </cell>
          <cell r="M11">
            <v>0</v>
          </cell>
          <cell r="N11">
            <v>694.34</v>
          </cell>
          <cell r="O11">
            <v>0</v>
          </cell>
          <cell r="P11">
            <v>0</v>
          </cell>
          <cell r="Q11">
            <v>0</v>
          </cell>
          <cell r="R11">
            <v>529.95000000000005</v>
          </cell>
          <cell r="S11">
            <v>0</v>
          </cell>
          <cell r="T11">
            <v>0</v>
          </cell>
          <cell r="U11">
            <v>0</v>
          </cell>
          <cell r="V11">
            <v>262.70999999999998</v>
          </cell>
          <cell r="W11">
            <v>0</v>
          </cell>
          <cell r="X11">
            <v>0</v>
          </cell>
          <cell r="Y11">
            <v>0</v>
          </cell>
          <cell r="Z11">
            <v>228.6</v>
          </cell>
          <cell r="AA11">
            <v>0</v>
          </cell>
          <cell r="AB11">
            <v>0</v>
          </cell>
          <cell r="AC11">
            <v>0</v>
          </cell>
          <cell r="AD11">
            <v>54.03</v>
          </cell>
          <cell r="AE11">
            <v>0</v>
          </cell>
          <cell r="AF11">
            <v>0</v>
          </cell>
          <cell r="AG11">
            <v>0</v>
          </cell>
          <cell r="AH11">
            <v>55.16</v>
          </cell>
          <cell r="AI11">
            <v>0</v>
          </cell>
          <cell r="AJ11">
            <v>0</v>
          </cell>
          <cell r="AK11">
            <v>0</v>
          </cell>
          <cell r="AL11">
            <v>59.27</v>
          </cell>
          <cell r="AM11">
            <v>0</v>
          </cell>
          <cell r="AN11">
            <v>0</v>
          </cell>
          <cell r="AO11">
            <v>0</v>
          </cell>
          <cell r="AP11">
            <v>56.54</v>
          </cell>
          <cell r="AQ11">
            <v>0</v>
          </cell>
          <cell r="AR11">
            <v>0</v>
          </cell>
          <cell r="AS11">
            <v>0</v>
          </cell>
          <cell r="AT11">
            <v>165.7</v>
          </cell>
          <cell r="AU11">
            <v>0</v>
          </cell>
          <cell r="AV11">
            <v>0</v>
          </cell>
          <cell r="AW11">
            <v>0</v>
          </cell>
          <cell r="AX11">
            <v>455.96</v>
          </cell>
          <cell r="AY11">
            <v>0</v>
          </cell>
          <cell r="AZ11">
            <v>0</v>
          </cell>
          <cell r="BA11">
            <v>0</v>
          </cell>
          <cell r="BB11">
            <v>1019.32</v>
          </cell>
        </row>
        <row r="12">
          <cell r="C12" t="str">
            <v>Salem Operations</v>
          </cell>
          <cell r="G12">
            <v>192</v>
          </cell>
          <cell r="H12">
            <v>0</v>
          </cell>
          <cell r="I12">
            <v>0</v>
          </cell>
          <cell r="J12">
            <v>0</v>
          </cell>
          <cell r="K12">
            <v>96</v>
          </cell>
          <cell r="L12">
            <v>0</v>
          </cell>
          <cell r="M12">
            <v>0</v>
          </cell>
          <cell r="N12">
            <v>0</v>
          </cell>
          <cell r="O12">
            <v>96</v>
          </cell>
          <cell r="P12">
            <v>0</v>
          </cell>
          <cell r="Q12">
            <v>0</v>
          </cell>
          <cell r="R12">
            <v>0</v>
          </cell>
          <cell r="S12">
            <v>288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192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96</v>
          </cell>
          <cell r="AV12">
            <v>0</v>
          </cell>
          <cell r="AW12">
            <v>0</v>
          </cell>
          <cell r="AX12">
            <v>0</v>
          </cell>
          <cell r="AY12">
            <v>96</v>
          </cell>
          <cell r="AZ12">
            <v>0</v>
          </cell>
          <cell r="BA12">
            <v>0</v>
          </cell>
          <cell r="BB12">
            <v>0</v>
          </cell>
        </row>
        <row r="13">
          <cell r="C13" t="str">
            <v>Salem Operations</v>
          </cell>
          <cell r="G13">
            <v>5533</v>
          </cell>
          <cell r="H13">
            <v>0</v>
          </cell>
          <cell r="I13">
            <v>0</v>
          </cell>
          <cell r="J13">
            <v>0</v>
          </cell>
          <cell r="K13">
            <v>4182</v>
          </cell>
          <cell r="L13">
            <v>0</v>
          </cell>
          <cell r="M13">
            <v>0</v>
          </cell>
          <cell r="N13">
            <v>0</v>
          </cell>
          <cell r="O13">
            <v>1485</v>
          </cell>
          <cell r="P13">
            <v>0</v>
          </cell>
          <cell r="Q13">
            <v>0</v>
          </cell>
          <cell r="R13">
            <v>0</v>
          </cell>
          <cell r="S13">
            <v>708</v>
          </cell>
          <cell r="T13">
            <v>0</v>
          </cell>
          <cell r="U13">
            <v>0</v>
          </cell>
          <cell r="V13">
            <v>0</v>
          </cell>
          <cell r="W13">
            <v>848</v>
          </cell>
          <cell r="X13">
            <v>0</v>
          </cell>
          <cell r="Y13">
            <v>0</v>
          </cell>
          <cell r="Z13">
            <v>0</v>
          </cell>
          <cell r="AA13">
            <v>771</v>
          </cell>
          <cell r="AB13">
            <v>0</v>
          </cell>
          <cell r="AC13">
            <v>0</v>
          </cell>
          <cell r="AD13">
            <v>0</v>
          </cell>
          <cell r="AE13">
            <v>485</v>
          </cell>
          <cell r="AF13">
            <v>0</v>
          </cell>
          <cell r="AG13">
            <v>0</v>
          </cell>
          <cell r="AH13">
            <v>0</v>
          </cell>
          <cell r="AI13">
            <v>308</v>
          </cell>
          <cell r="AJ13">
            <v>0</v>
          </cell>
          <cell r="AK13">
            <v>0</v>
          </cell>
          <cell r="AL13">
            <v>0</v>
          </cell>
          <cell r="AM13">
            <v>397</v>
          </cell>
          <cell r="AN13">
            <v>0</v>
          </cell>
          <cell r="AO13">
            <v>0</v>
          </cell>
          <cell r="AP13">
            <v>0</v>
          </cell>
          <cell r="AQ13">
            <v>475</v>
          </cell>
          <cell r="AR13">
            <v>0</v>
          </cell>
          <cell r="AS13">
            <v>0</v>
          </cell>
          <cell r="AT13">
            <v>0</v>
          </cell>
          <cell r="AU13">
            <v>2224</v>
          </cell>
          <cell r="AV13">
            <v>0</v>
          </cell>
          <cell r="AW13">
            <v>0</v>
          </cell>
          <cell r="AX13">
            <v>0</v>
          </cell>
          <cell r="AY13">
            <v>1207</v>
          </cell>
          <cell r="AZ13">
            <v>0</v>
          </cell>
          <cell r="BA13">
            <v>0</v>
          </cell>
          <cell r="BB13">
            <v>0</v>
          </cell>
        </row>
        <row r="14">
          <cell r="C14" t="str">
            <v>Salem Operations</v>
          </cell>
          <cell r="G14">
            <v>1960</v>
          </cell>
          <cell r="H14">
            <v>0</v>
          </cell>
          <cell r="I14">
            <v>0</v>
          </cell>
          <cell r="J14">
            <v>0</v>
          </cell>
          <cell r="K14">
            <v>2360</v>
          </cell>
          <cell r="L14">
            <v>0</v>
          </cell>
          <cell r="M14">
            <v>0</v>
          </cell>
          <cell r="N14">
            <v>0</v>
          </cell>
          <cell r="O14">
            <v>1040</v>
          </cell>
          <cell r="P14">
            <v>0</v>
          </cell>
          <cell r="Q14">
            <v>0</v>
          </cell>
          <cell r="R14">
            <v>0</v>
          </cell>
          <cell r="S14">
            <v>480</v>
          </cell>
          <cell r="T14">
            <v>0</v>
          </cell>
          <cell r="U14">
            <v>0</v>
          </cell>
          <cell r="V14">
            <v>0</v>
          </cell>
          <cell r="W14">
            <v>560</v>
          </cell>
          <cell r="X14">
            <v>0</v>
          </cell>
          <cell r="Y14">
            <v>0</v>
          </cell>
          <cell r="Z14">
            <v>0</v>
          </cell>
          <cell r="AA14">
            <v>560</v>
          </cell>
          <cell r="AB14">
            <v>0</v>
          </cell>
          <cell r="AC14">
            <v>0</v>
          </cell>
          <cell r="AD14">
            <v>0</v>
          </cell>
          <cell r="AE14">
            <v>480</v>
          </cell>
          <cell r="AF14">
            <v>0</v>
          </cell>
          <cell r="AG14">
            <v>0</v>
          </cell>
          <cell r="AH14">
            <v>0</v>
          </cell>
          <cell r="AI14">
            <v>560</v>
          </cell>
          <cell r="AJ14">
            <v>0</v>
          </cell>
          <cell r="AK14">
            <v>0</v>
          </cell>
          <cell r="AL14">
            <v>0</v>
          </cell>
          <cell r="AM14">
            <v>520</v>
          </cell>
          <cell r="AN14">
            <v>0</v>
          </cell>
          <cell r="AO14">
            <v>0</v>
          </cell>
          <cell r="AP14">
            <v>0</v>
          </cell>
          <cell r="AQ14">
            <v>520</v>
          </cell>
          <cell r="AR14">
            <v>0</v>
          </cell>
          <cell r="AS14">
            <v>0</v>
          </cell>
          <cell r="AT14">
            <v>0</v>
          </cell>
          <cell r="AU14">
            <v>2080</v>
          </cell>
          <cell r="AV14">
            <v>0</v>
          </cell>
          <cell r="AW14">
            <v>0</v>
          </cell>
          <cell r="AX14">
            <v>0</v>
          </cell>
          <cell r="AY14">
            <v>5440</v>
          </cell>
          <cell r="AZ14">
            <v>0</v>
          </cell>
          <cell r="BA14">
            <v>0</v>
          </cell>
          <cell r="BB14">
            <v>0</v>
          </cell>
        </row>
        <row r="15">
          <cell r="C15" t="str">
            <v>Salem Operations</v>
          </cell>
          <cell r="G15">
            <v>904</v>
          </cell>
          <cell r="H15">
            <v>0</v>
          </cell>
          <cell r="I15">
            <v>0</v>
          </cell>
          <cell r="J15">
            <v>0</v>
          </cell>
          <cell r="K15">
            <v>1489</v>
          </cell>
          <cell r="L15">
            <v>0</v>
          </cell>
          <cell r="M15">
            <v>0</v>
          </cell>
          <cell r="N15">
            <v>0</v>
          </cell>
          <cell r="O15">
            <v>1687</v>
          </cell>
          <cell r="P15">
            <v>0</v>
          </cell>
          <cell r="Q15">
            <v>0</v>
          </cell>
          <cell r="R15">
            <v>0</v>
          </cell>
          <cell r="S15">
            <v>1580</v>
          </cell>
          <cell r="T15">
            <v>0</v>
          </cell>
          <cell r="U15">
            <v>0</v>
          </cell>
          <cell r="V15">
            <v>0</v>
          </cell>
          <cell r="W15">
            <v>1237</v>
          </cell>
          <cell r="X15">
            <v>0</v>
          </cell>
          <cell r="Y15">
            <v>0</v>
          </cell>
          <cell r="Z15">
            <v>0</v>
          </cell>
          <cell r="AA15">
            <v>1976</v>
          </cell>
          <cell r="AB15">
            <v>0</v>
          </cell>
          <cell r="AC15">
            <v>0</v>
          </cell>
          <cell r="AD15">
            <v>0</v>
          </cell>
          <cell r="AE15">
            <v>2468</v>
          </cell>
          <cell r="AF15">
            <v>0</v>
          </cell>
          <cell r="AG15">
            <v>0</v>
          </cell>
          <cell r="AH15">
            <v>0</v>
          </cell>
          <cell r="AI15">
            <v>3054</v>
          </cell>
          <cell r="AJ15">
            <v>0</v>
          </cell>
          <cell r="AK15">
            <v>0</v>
          </cell>
          <cell r="AL15">
            <v>0</v>
          </cell>
          <cell r="AM15">
            <v>1109</v>
          </cell>
          <cell r="AN15">
            <v>0</v>
          </cell>
          <cell r="AO15">
            <v>0</v>
          </cell>
          <cell r="AP15">
            <v>0</v>
          </cell>
          <cell r="AQ15">
            <v>417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</row>
        <row r="16">
          <cell r="C16" t="str">
            <v>Salem Operations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39</v>
          </cell>
          <cell r="L16">
            <v>0</v>
          </cell>
          <cell r="M16">
            <v>0</v>
          </cell>
          <cell r="N16">
            <v>0</v>
          </cell>
          <cell r="O16">
            <v>67</v>
          </cell>
          <cell r="P16">
            <v>0</v>
          </cell>
          <cell r="Q16">
            <v>0</v>
          </cell>
          <cell r="R16">
            <v>0</v>
          </cell>
          <cell r="S16">
            <v>21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155</v>
          </cell>
          <cell r="AJ16">
            <v>0</v>
          </cell>
          <cell r="AK16">
            <v>0</v>
          </cell>
          <cell r="AL16">
            <v>0</v>
          </cell>
          <cell r="AM16">
            <v>69</v>
          </cell>
          <cell r="AN16">
            <v>0</v>
          </cell>
          <cell r="AO16">
            <v>0</v>
          </cell>
          <cell r="AP16">
            <v>0</v>
          </cell>
          <cell r="AQ16">
            <v>244</v>
          </cell>
          <cell r="AR16">
            <v>0</v>
          </cell>
          <cell r="AS16">
            <v>0</v>
          </cell>
          <cell r="AT16">
            <v>0</v>
          </cell>
          <cell r="AU16">
            <v>2795</v>
          </cell>
          <cell r="AV16">
            <v>0</v>
          </cell>
          <cell r="AW16">
            <v>0</v>
          </cell>
          <cell r="AX16">
            <v>0</v>
          </cell>
          <cell r="AY16">
            <v>3848</v>
          </cell>
          <cell r="AZ16">
            <v>0</v>
          </cell>
          <cell r="BA16">
            <v>0</v>
          </cell>
          <cell r="BB16">
            <v>0</v>
          </cell>
        </row>
        <row r="17">
          <cell r="C17" t="str">
            <v>Salem Operations</v>
          </cell>
          <cell r="G17">
            <v>297</v>
          </cell>
          <cell r="H17">
            <v>0</v>
          </cell>
          <cell r="I17">
            <v>0</v>
          </cell>
          <cell r="J17">
            <v>0</v>
          </cell>
          <cell r="K17">
            <v>101</v>
          </cell>
          <cell r="L17">
            <v>0</v>
          </cell>
          <cell r="M17">
            <v>0</v>
          </cell>
          <cell r="N17">
            <v>0</v>
          </cell>
          <cell r="O17">
            <v>120</v>
          </cell>
          <cell r="P17">
            <v>0</v>
          </cell>
          <cell r="Q17">
            <v>0</v>
          </cell>
          <cell r="R17">
            <v>0</v>
          </cell>
          <cell r="S17">
            <v>115</v>
          </cell>
          <cell r="T17">
            <v>0</v>
          </cell>
          <cell r="U17">
            <v>0</v>
          </cell>
          <cell r="V17">
            <v>0</v>
          </cell>
          <cell r="W17">
            <v>256</v>
          </cell>
          <cell r="X17">
            <v>0</v>
          </cell>
          <cell r="Y17">
            <v>0</v>
          </cell>
          <cell r="Z17">
            <v>0</v>
          </cell>
          <cell r="AA17">
            <v>162</v>
          </cell>
          <cell r="AB17">
            <v>0</v>
          </cell>
          <cell r="AC17">
            <v>0</v>
          </cell>
          <cell r="AD17">
            <v>0</v>
          </cell>
          <cell r="AE17">
            <v>159</v>
          </cell>
          <cell r="AF17">
            <v>0</v>
          </cell>
          <cell r="AG17">
            <v>0</v>
          </cell>
          <cell r="AH17">
            <v>0</v>
          </cell>
          <cell r="AI17">
            <v>327</v>
          </cell>
          <cell r="AJ17">
            <v>0</v>
          </cell>
          <cell r="AK17">
            <v>0</v>
          </cell>
          <cell r="AL17">
            <v>0</v>
          </cell>
          <cell r="AM17">
            <v>187</v>
          </cell>
          <cell r="AN17">
            <v>0</v>
          </cell>
          <cell r="AO17">
            <v>0</v>
          </cell>
          <cell r="AP17">
            <v>0</v>
          </cell>
          <cell r="AQ17">
            <v>104</v>
          </cell>
          <cell r="AR17">
            <v>0</v>
          </cell>
          <cell r="AS17">
            <v>0</v>
          </cell>
          <cell r="AT17">
            <v>0</v>
          </cell>
          <cell r="AU17">
            <v>426</v>
          </cell>
          <cell r="AV17">
            <v>0</v>
          </cell>
          <cell r="AW17">
            <v>0</v>
          </cell>
          <cell r="AX17">
            <v>0</v>
          </cell>
          <cell r="AY17">
            <v>331</v>
          </cell>
          <cell r="AZ17">
            <v>0</v>
          </cell>
          <cell r="BA17">
            <v>0</v>
          </cell>
          <cell r="BB17">
            <v>0</v>
          </cell>
        </row>
        <row r="18">
          <cell r="C18" t="str">
            <v>Salem Operations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</row>
        <row r="19">
          <cell r="C19" t="str">
            <v>Salem Operations</v>
          </cell>
          <cell r="G19">
            <v>9877</v>
          </cell>
          <cell r="H19">
            <v>0</v>
          </cell>
          <cell r="I19">
            <v>0</v>
          </cell>
          <cell r="J19">
            <v>0</v>
          </cell>
          <cell r="K19">
            <v>5546</v>
          </cell>
          <cell r="L19">
            <v>0</v>
          </cell>
          <cell r="M19">
            <v>0</v>
          </cell>
          <cell r="N19">
            <v>0</v>
          </cell>
          <cell r="O19">
            <v>2789</v>
          </cell>
          <cell r="P19">
            <v>0</v>
          </cell>
          <cell r="Q19">
            <v>0</v>
          </cell>
          <cell r="R19">
            <v>0</v>
          </cell>
          <cell r="S19">
            <v>3590</v>
          </cell>
          <cell r="T19">
            <v>0</v>
          </cell>
          <cell r="U19">
            <v>0</v>
          </cell>
          <cell r="V19">
            <v>0</v>
          </cell>
          <cell r="W19">
            <v>2082</v>
          </cell>
          <cell r="X19">
            <v>0</v>
          </cell>
          <cell r="Y19">
            <v>0</v>
          </cell>
          <cell r="Z19">
            <v>0</v>
          </cell>
          <cell r="AA19">
            <v>1660</v>
          </cell>
          <cell r="AB19">
            <v>0</v>
          </cell>
          <cell r="AC19">
            <v>0</v>
          </cell>
          <cell r="AD19">
            <v>0</v>
          </cell>
          <cell r="AE19">
            <v>1418</v>
          </cell>
          <cell r="AF19">
            <v>0</v>
          </cell>
          <cell r="AG19">
            <v>0</v>
          </cell>
          <cell r="AH19">
            <v>0</v>
          </cell>
          <cell r="AI19">
            <v>1913</v>
          </cell>
          <cell r="AJ19">
            <v>0</v>
          </cell>
          <cell r="AK19">
            <v>0</v>
          </cell>
          <cell r="AL19">
            <v>0</v>
          </cell>
          <cell r="AM19">
            <v>1935</v>
          </cell>
          <cell r="AN19">
            <v>0</v>
          </cell>
          <cell r="AO19">
            <v>0</v>
          </cell>
          <cell r="AP19">
            <v>0</v>
          </cell>
          <cell r="AQ19">
            <v>1935</v>
          </cell>
          <cell r="AR19">
            <v>0</v>
          </cell>
          <cell r="AS19">
            <v>0</v>
          </cell>
          <cell r="AT19">
            <v>0</v>
          </cell>
          <cell r="AU19">
            <v>7560</v>
          </cell>
          <cell r="AV19">
            <v>0</v>
          </cell>
          <cell r="AW19">
            <v>0</v>
          </cell>
          <cell r="AX19">
            <v>0</v>
          </cell>
          <cell r="AY19">
            <v>9541</v>
          </cell>
          <cell r="AZ19">
            <v>0</v>
          </cell>
          <cell r="BA19">
            <v>0</v>
          </cell>
          <cell r="BB19">
            <v>0</v>
          </cell>
        </row>
        <row r="20">
          <cell r="C20" t="str">
            <v>Salem Operations</v>
          </cell>
          <cell r="G20">
            <v>78528</v>
          </cell>
          <cell r="H20">
            <v>214</v>
          </cell>
          <cell r="I20">
            <v>0</v>
          </cell>
          <cell r="J20">
            <v>0</v>
          </cell>
          <cell r="K20">
            <v>68544</v>
          </cell>
          <cell r="L20">
            <v>197</v>
          </cell>
          <cell r="M20">
            <v>0</v>
          </cell>
          <cell r="N20">
            <v>0</v>
          </cell>
          <cell r="O20">
            <v>83328</v>
          </cell>
          <cell r="P20">
            <v>191</v>
          </cell>
          <cell r="Q20">
            <v>0</v>
          </cell>
          <cell r="R20">
            <v>0</v>
          </cell>
          <cell r="S20">
            <v>72000</v>
          </cell>
          <cell r="T20">
            <v>179</v>
          </cell>
          <cell r="U20">
            <v>0</v>
          </cell>
          <cell r="V20">
            <v>0</v>
          </cell>
          <cell r="W20">
            <v>88512</v>
          </cell>
          <cell r="X20">
            <v>194</v>
          </cell>
          <cell r="Y20">
            <v>0</v>
          </cell>
          <cell r="Z20">
            <v>0</v>
          </cell>
          <cell r="AA20">
            <v>86784</v>
          </cell>
          <cell r="AB20">
            <v>204</v>
          </cell>
          <cell r="AC20">
            <v>0</v>
          </cell>
          <cell r="AD20">
            <v>0</v>
          </cell>
          <cell r="AE20">
            <v>84480</v>
          </cell>
          <cell r="AF20">
            <v>199</v>
          </cell>
          <cell r="AG20">
            <v>0</v>
          </cell>
          <cell r="AH20">
            <v>0</v>
          </cell>
          <cell r="AI20">
            <v>88320</v>
          </cell>
          <cell r="AJ20">
            <v>191</v>
          </cell>
          <cell r="AK20">
            <v>0</v>
          </cell>
          <cell r="AL20">
            <v>0</v>
          </cell>
          <cell r="AM20">
            <v>78720</v>
          </cell>
          <cell r="AN20">
            <v>161</v>
          </cell>
          <cell r="AO20">
            <v>0</v>
          </cell>
          <cell r="AP20">
            <v>0</v>
          </cell>
          <cell r="AQ20">
            <v>84480</v>
          </cell>
          <cell r="AR20">
            <v>0</v>
          </cell>
          <cell r="AS20">
            <v>0</v>
          </cell>
          <cell r="AT20">
            <v>0</v>
          </cell>
          <cell r="AU20">
            <v>73536</v>
          </cell>
          <cell r="AV20">
            <v>0</v>
          </cell>
          <cell r="AW20">
            <v>0</v>
          </cell>
          <cell r="AX20">
            <v>0</v>
          </cell>
          <cell r="AY20">
            <v>76800</v>
          </cell>
          <cell r="AZ20">
            <v>0</v>
          </cell>
          <cell r="BA20">
            <v>0</v>
          </cell>
          <cell r="BB20">
            <v>0</v>
          </cell>
        </row>
        <row r="21">
          <cell r="C21" t="str">
            <v>Salem Operations</v>
          </cell>
          <cell r="G21">
            <v>105120</v>
          </cell>
          <cell r="H21">
            <v>0</v>
          </cell>
          <cell r="I21">
            <v>0</v>
          </cell>
          <cell r="J21">
            <v>0</v>
          </cell>
          <cell r="K21">
            <v>91152</v>
          </cell>
          <cell r="L21">
            <v>250</v>
          </cell>
          <cell r="M21">
            <v>0</v>
          </cell>
          <cell r="N21">
            <v>0</v>
          </cell>
          <cell r="O21">
            <v>103248</v>
          </cell>
          <cell r="P21">
            <v>195</v>
          </cell>
          <cell r="Q21">
            <v>0</v>
          </cell>
          <cell r="R21">
            <v>0</v>
          </cell>
          <cell r="S21">
            <v>90432</v>
          </cell>
          <cell r="T21">
            <v>189</v>
          </cell>
          <cell r="U21">
            <v>0</v>
          </cell>
          <cell r="V21">
            <v>0</v>
          </cell>
          <cell r="W21">
            <v>111744</v>
          </cell>
          <cell r="X21">
            <v>211</v>
          </cell>
          <cell r="Y21">
            <v>0</v>
          </cell>
          <cell r="Z21">
            <v>0</v>
          </cell>
          <cell r="AA21">
            <v>106272</v>
          </cell>
          <cell r="AB21">
            <v>206</v>
          </cell>
          <cell r="AC21">
            <v>0</v>
          </cell>
          <cell r="AD21">
            <v>0</v>
          </cell>
          <cell r="AE21">
            <v>106704</v>
          </cell>
          <cell r="AF21">
            <v>205</v>
          </cell>
          <cell r="AG21">
            <v>0</v>
          </cell>
          <cell r="AH21">
            <v>0</v>
          </cell>
          <cell r="AI21">
            <v>110448</v>
          </cell>
          <cell r="AJ21">
            <v>263</v>
          </cell>
          <cell r="AK21">
            <v>0</v>
          </cell>
          <cell r="AL21">
            <v>0</v>
          </cell>
          <cell r="AM21">
            <v>96336</v>
          </cell>
          <cell r="AN21">
            <v>198</v>
          </cell>
          <cell r="AO21">
            <v>0</v>
          </cell>
          <cell r="AP21">
            <v>0</v>
          </cell>
          <cell r="AQ21">
            <v>99504</v>
          </cell>
          <cell r="AR21">
            <v>0</v>
          </cell>
          <cell r="AS21">
            <v>0</v>
          </cell>
          <cell r="AT21">
            <v>0</v>
          </cell>
          <cell r="AU21">
            <v>90144</v>
          </cell>
          <cell r="AV21">
            <v>0</v>
          </cell>
          <cell r="AW21">
            <v>0</v>
          </cell>
          <cell r="AX21">
            <v>0</v>
          </cell>
          <cell r="AY21">
            <v>85104</v>
          </cell>
          <cell r="AZ21">
            <v>0</v>
          </cell>
          <cell r="BA21">
            <v>0</v>
          </cell>
          <cell r="BB21">
            <v>0</v>
          </cell>
        </row>
        <row r="22">
          <cell r="C22" t="str">
            <v>Salem Operations</v>
          </cell>
          <cell r="G22">
            <v>37632</v>
          </cell>
          <cell r="H22">
            <v>0</v>
          </cell>
          <cell r="I22">
            <v>0</v>
          </cell>
          <cell r="J22">
            <v>0</v>
          </cell>
          <cell r="K22">
            <v>28992</v>
          </cell>
          <cell r="L22">
            <v>0</v>
          </cell>
          <cell r="M22">
            <v>0</v>
          </cell>
          <cell r="N22">
            <v>0</v>
          </cell>
          <cell r="O22">
            <v>19200</v>
          </cell>
          <cell r="P22">
            <v>0</v>
          </cell>
          <cell r="Q22">
            <v>0</v>
          </cell>
          <cell r="R22">
            <v>0</v>
          </cell>
          <cell r="S22">
            <v>16128</v>
          </cell>
          <cell r="T22">
            <v>0</v>
          </cell>
          <cell r="U22">
            <v>0</v>
          </cell>
          <cell r="V22">
            <v>0</v>
          </cell>
          <cell r="W22">
            <v>14784</v>
          </cell>
          <cell r="X22">
            <v>0</v>
          </cell>
          <cell r="Y22">
            <v>0</v>
          </cell>
          <cell r="Z22">
            <v>0</v>
          </cell>
          <cell r="AA22">
            <v>14208</v>
          </cell>
          <cell r="AB22">
            <v>0</v>
          </cell>
          <cell r="AC22">
            <v>0</v>
          </cell>
          <cell r="AD22">
            <v>0</v>
          </cell>
          <cell r="AE22">
            <v>12288</v>
          </cell>
          <cell r="AF22">
            <v>0</v>
          </cell>
          <cell r="AG22">
            <v>0</v>
          </cell>
          <cell r="AH22">
            <v>0</v>
          </cell>
          <cell r="AI22">
            <v>11520</v>
          </cell>
          <cell r="AJ22">
            <v>0</v>
          </cell>
          <cell r="AK22">
            <v>0</v>
          </cell>
          <cell r="AL22">
            <v>0</v>
          </cell>
          <cell r="AM22">
            <v>12096</v>
          </cell>
          <cell r="AN22">
            <v>0</v>
          </cell>
          <cell r="AO22">
            <v>0</v>
          </cell>
          <cell r="AP22">
            <v>0</v>
          </cell>
          <cell r="AQ22">
            <v>13440</v>
          </cell>
          <cell r="AR22">
            <v>0</v>
          </cell>
          <cell r="AS22">
            <v>0</v>
          </cell>
          <cell r="AT22">
            <v>0</v>
          </cell>
          <cell r="AU22">
            <v>25920</v>
          </cell>
          <cell r="AV22">
            <v>0</v>
          </cell>
          <cell r="AW22">
            <v>0</v>
          </cell>
          <cell r="AX22">
            <v>0</v>
          </cell>
          <cell r="AY22">
            <v>29952</v>
          </cell>
          <cell r="AZ22">
            <v>0</v>
          </cell>
          <cell r="BA22">
            <v>0</v>
          </cell>
          <cell r="BB22">
            <v>0</v>
          </cell>
        </row>
        <row r="23">
          <cell r="C23" t="str">
            <v>Salem Operations</v>
          </cell>
          <cell r="G23">
            <v>3840</v>
          </cell>
          <cell r="H23">
            <v>0</v>
          </cell>
          <cell r="I23">
            <v>0</v>
          </cell>
          <cell r="J23">
            <v>0</v>
          </cell>
          <cell r="K23">
            <v>4320</v>
          </cell>
          <cell r="L23">
            <v>0</v>
          </cell>
          <cell r="M23">
            <v>0</v>
          </cell>
          <cell r="N23">
            <v>0</v>
          </cell>
          <cell r="O23">
            <v>4160</v>
          </cell>
          <cell r="P23">
            <v>0</v>
          </cell>
          <cell r="Q23">
            <v>0</v>
          </cell>
          <cell r="R23">
            <v>0</v>
          </cell>
          <cell r="S23">
            <v>3680</v>
          </cell>
          <cell r="T23">
            <v>0</v>
          </cell>
          <cell r="U23">
            <v>0</v>
          </cell>
          <cell r="W23">
            <v>5280</v>
          </cell>
          <cell r="X23">
            <v>0</v>
          </cell>
          <cell r="Y23">
            <v>0</v>
          </cell>
          <cell r="Z23">
            <v>0</v>
          </cell>
          <cell r="AA23">
            <v>4720</v>
          </cell>
          <cell r="AB23">
            <v>0</v>
          </cell>
          <cell r="AC23">
            <v>0</v>
          </cell>
          <cell r="AD23">
            <v>0</v>
          </cell>
          <cell r="AE23">
            <v>4560</v>
          </cell>
          <cell r="AF23">
            <v>0</v>
          </cell>
          <cell r="AG23">
            <v>0</v>
          </cell>
          <cell r="AH23">
            <v>0</v>
          </cell>
          <cell r="AI23">
            <v>6080</v>
          </cell>
          <cell r="AJ23">
            <v>0</v>
          </cell>
          <cell r="AK23">
            <v>0</v>
          </cell>
          <cell r="AL23">
            <v>0</v>
          </cell>
          <cell r="AM23">
            <v>5440</v>
          </cell>
          <cell r="AN23">
            <v>0</v>
          </cell>
          <cell r="AO23">
            <v>0</v>
          </cell>
          <cell r="AP23">
            <v>0</v>
          </cell>
          <cell r="AQ23">
            <v>5120</v>
          </cell>
          <cell r="AR23">
            <v>0</v>
          </cell>
          <cell r="AS23">
            <v>0</v>
          </cell>
          <cell r="AT23">
            <v>0</v>
          </cell>
          <cell r="AU23">
            <v>5600</v>
          </cell>
          <cell r="AV23">
            <v>0</v>
          </cell>
          <cell r="AW23">
            <v>0</v>
          </cell>
          <cell r="AX23">
            <v>0</v>
          </cell>
          <cell r="AY23">
            <v>6720</v>
          </cell>
          <cell r="AZ23">
            <v>0</v>
          </cell>
          <cell r="BA23">
            <v>0</v>
          </cell>
          <cell r="BB23">
            <v>0</v>
          </cell>
        </row>
        <row r="24">
          <cell r="C24" t="str">
            <v>Salem Operations</v>
          </cell>
          <cell r="G24">
            <v>14</v>
          </cell>
          <cell r="H24">
            <v>0</v>
          </cell>
          <cell r="I24">
            <v>0</v>
          </cell>
          <cell r="J24">
            <v>0</v>
          </cell>
          <cell r="K24">
            <v>32</v>
          </cell>
          <cell r="L24">
            <v>0</v>
          </cell>
          <cell r="M24">
            <v>0</v>
          </cell>
          <cell r="N24">
            <v>0</v>
          </cell>
          <cell r="O24">
            <v>18</v>
          </cell>
          <cell r="P24">
            <v>0</v>
          </cell>
          <cell r="Q24">
            <v>0</v>
          </cell>
          <cell r="R24">
            <v>0</v>
          </cell>
          <cell r="S24">
            <v>7</v>
          </cell>
          <cell r="T24">
            <v>0</v>
          </cell>
          <cell r="U24">
            <v>0</v>
          </cell>
          <cell r="V24">
            <v>0</v>
          </cell>
          <cell r="W24">
            <v>68</v>
          </cell>
          <cell r="X24">
            <v>0</v>
          </cell>
          <cell r="Y24">
            <v>0</v>
          </cell>
          <cell r="Z24">
            <v>0</v>
          </cell>
          <cell r="AA24">
            <v>57</v>
          </cell>
          <cell r="AB24">
            <v>0</v>
          </cell>
          <cell r="AC24">
            <v>0</v>
          </cell>
          <cell r="AD24">
            <v>0</v>
          </cell>
          <cell r="AE24">
            <v>7</v>
          </cell>
          <cell r="AF24">
            <v>0</v>
          </cell>
          <cell r="AG24">
            <v>0</v>
          </cell>
          <cell r="AH24">
            <v>0</v>
          </cell>
          <cell r="AI24">
            <v>23</v>
          </cell>
          <cell r="AJ24">
            <v>0</v>
          </cell>
          <cell r="AK24">
            <v>0</v>
          </cell>
          <cell r="AL24">
            <v>0</v>
          </cell>
          <cell r="AM24">
            <v>112</v>
          </cell>
          <cell r="AN24">
            <v>0</v>
          </cell>
          <cell r="AO24">
            <v>0</v>
          </cell>
          <cell r="AP24">
            <v>0</v>
          </cell>
          <cell r="AQ24">
            <v>240</v>
          </cell>
          <cell r="AR24">
            <v>0</v>
          </cell>
          <cell r="AS24">
            <v>0</v>
          </cell>
          <cell r="AT24">
            <v>0</v>
          </cell>
          <cell r="AU24">
            <v>160</v>
          </cell>
          <cell r="AV24">
            <v>0</v>
          </cell>
          <cell r="AW24">
            <v>0</v>
          </cell>
          <cell r="AX24">
            <v>0</v>
          </cell>
          <cell r="AY24">
            <v>107</v>
          </cell>
          <cell r="AZ24">
            <v>0</v>
          </cell>
          <cell r="BA24">
            <v>0</v>
          </cell>
          <cell r="BB24">
            <v>0</v>
          </cell>
        </row>
        <row r="25">
          <cell r="C25" t="str">
            <v>Salem Operations</v>
          </cell>
          <cell r="G25">
            <v>2669</v>
          </cell>
          <cell r="H25">
            <v>0</v>
          </cell>
          <cell r="I25">
            <v>0</v>
          </cell>
          <cell r="J25">
            <v>0</v>
          </cell>
          <cell r="K25">
            <v>1686</v>
          </cell>
          <cell r="L25">
            <v>0</v>
          </cell>
          <cell r="M25">
            <v>0</v>
          </cell>
          <cell r="N25">
            <v>0</v>
          </cell>
          <cell r="O25">
            <v>1342</v>
          </cell>
          <cell r="P25">
            <v>0</v>
          </cell>
          <cell r="Q25">
            <v>0</v>
          </cell>
          <cell r="R25">
            <v>0</v>
          </cell>
          <cell r="S25">
            <v>965</v>
          </cell>
          <cell r="T25">
            <v>0</v>
          </cell>
          <cell r="U25">
            <v>0</v>
          </cell>
          <cell r="V25">
            <v>0</v>
          </cell>
          <cell r="W25">
            <v>1023</v>
          </cell>
          <cell r="X25">
            <v>0</v>
          </cell>
          <cell r="Y25">
            <v>0</v>
          </cell>
          <cell r="Z25">
            <v>0</v>
          </cell>
          <cell r="AA25">
            <v>570</v>
          </cell>
          <cell r="AB25">
            <v>0</v>
          </cell>
          <cell r="AC25">
            <v>0</v>
          </cell>
          <cell r="AD25">
            <v>0</v>
          </cell>
          <cell r="AE25">
            <v>570</v>
          </cell>
          <cell r="AF25">
            <v>0</v>
          </cell>
          <cell r="AG25">
            <v>0</v>
          </cell>
          <cell r="AH25">
            <v>0</v>
          </cell>
          <cell r="AI25">
            <v>651</v>
          </cell>
          <cell r="AJ25">
            <v>0</v>
          </cell>
          <cell r="AK25">
            <v>0</v>
          </cell>
          <cell r="AL25">
            <v>0</v>
          </cell>
          <cell r="AM25">
            <v>889</v>
          </cell>
          <cell r="AN25">
            <v>0</v>
          </cell>
          <cell r="AO25">
            <v>0</v>
          </cell>
          <cell r="AP25">
            <v>0</v>
          </cell>
          <cell r="AQ25">
            <v>1334</v>
          </cell>
          <cell r="AR25">
            <v>0</v>
          </cell>
          <cell r="AS25">
            <v>0</v>
          </cell>
          <cell r="AT25">
            <v>0</v>
          </cell>
          <cell r="AU25">
            <v>2625</v>
          </cell>
          <cell r="AV25">
            <v>0</v>
          </cell>
          <cell r="AW25">
            <v>0</v>
          </cell>
          <cell r="AX25">
            <v>0</v>
          </cell>
          <cell r="AY25">
            <v>3085</v>
          </cell>
          <cell r="AZ25">
            <v>0</v>
          </cell>
          <cell r="BA25">
            <v>0</v>
          </cell>
          <cell r="BB25">
            <v>0</v>
          </cell>
        </row>
        <row r="26">
          <cell r="C26" t="str">
            <v>Pico Rivera Operations</v>
          </cell>
          <cell r="G26">
            <v>22361</v>
          </cell>
          <cell r="H26">
            <v>0</v>
          </cell>
          <cell r="I26">
            <v>0</v>
          </cell>
          <cell r="J26">
            <v>0</v>
          </cell>
          <cell r="K26">
            <v>29412</v>
          </cell>
          <cell r="L26">
            <v>0</v>
          </cell>
          <cell r="M26">
            <v>0</v>
          </cell>
          <cell r="N26">
            <v>0</v>
          </cell>
          <cell r="O26">
            <v>24750</v>
          </cell>
          <cell r="P26">
            <v>0</v>
          </cell>
          <cell r="Q26">
            <v>0</v>
          </cell>
          <cell r="R26">
            <v>0</v>
          </cell>
          <cell r="S26">
            <v>4031</v>
          </cell>
          <cell r="T26">
            <v>0</v>
          </cell>
          <cell r="U26">
            <v>0</v>
          </cell>
          <cell r="V26">
            <v>0</v>
          </cell>
          <cell r="W26">
            <v>46742</v>
          </cell>
          <cell r="X26">
            <v>0</v>
          </cell>
          <cell r="Y26">
            <v>0</v>
          </cell>
          <cell r="Z26">
            <v>0</v>
          </cell>
          <cell r="AA26">
            <v>24875</v>
          </cell>
          <cell r="AB26">
            <v>0</v>
          </cell>
          <cell r="AC26">
            <v>0</v>
          </cell>
          <cell r="AD26">
            <v>0</v>
          </cell>
          <cell r="AE26">
            <v>22514</v>
          </cell>
          <cell r="AF26">
            <v>0</v>
          </cell>
          <cell r="AG26">
            <v>0</v>
          </cell>
          <cell r="AH26">
            <v>0</v>
          </cell>
          <cell r="AI26">
            <v>26287</v>
          </cell>
          <cell r="AJ26">
            <v>0</v>
          </cell>
          <cell r="AK26">
            <v>0</v>
          </cell>
          <cell r="AL26">
            <v>0</v>
          </cell>
          <cell r="AM26">
            <v>27118</v>
          </cell>
          <cell r="AN26">
            <v>0</v>
          </cell>
          <cell r="AO26">
            <v>0</v>
          </cell>
          <cell r="AP26">
            <v>0</v>
          </cell>
          <cell r="AQ26">
            <v>20220</v>
          </cell>
          <cell r="AR26">
            <v>0</v>
          </cell>
          <cell r="AS26">
            <v>0</v>
          </cell>
          <cell r="AT26">
            <v>0</v>
          </cell>
          <cell r="AU26">
            <v>5239</v>
          </cell>
          <cell r="AV26">
            <v>0</v>
          </cell>
          <cell r="AW26">
            <v>0</v>
          </cell>
          <cell r="AX26">
            <v>0</v>
          </cell>
          <cell r="AY26">
            <v>25757</v>
          </cell>
          <cell r="AZ26">
            <v>0</v>
          </cell>
          <cell r="BA26">
            <v>0</v>
          </cell>
          <cell r="BB26">
            <v>0</v>
          </cell>
        </row>
        <row r="27">
          <cell r="C27" t="str">
            <v>New Bedford Operations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7</v>
          </cell>
          <cell r="L27">
            <v>0</v>
          </cell>
          <cell r="M27">
            <v>0</v>
          </cell>
          <cell r="N27">
            <v>0</v>
          </cell>
          <cell r="O27">
            <v>8</v>
          </cell>
          <cell r="P27">
            <v>0</v>
          </cell>
          <cell r="Q27">
            <v>0</v>
          </cell>
          <cell r="R27">
            <v>0</v>
          </cell>
          <cell r="S27">
            <v>8</v>
          </cell>
          <cell r="T27">
            <v>0</v>
          </cell>
          <cell r="U27">
            <v>0</v>
          </cell>
          <cell r="V27">
            <v>0</v>
          </cell>
          <cell r="W27">
            <v>7</v>
          </cell>
          <cell r="X27">
            <v>0</v>
          </cell>
          <cell r="Y27">
            <v>0</v>
          </cell>
          <cell r="Z27">
            <v>0</v>
          </cell>
          <cell r="AA27">
            <v>8</v>
          </cell>
          <cell r="AB27">
            <v>0</v>
          </cell>
          <cell r="AC27">
            <v>0</v>
          </cell>
          <cell r="AD27">
            <v>0</v>
          </cell>
          <cell r="AE27">
            <v>7</v>
          </cell>
          <cell r="AF27">
            <v>0</v>
          </cell>
          <cell r="AG27">
            <v>0</v>
          </cell>
          <cell r="AH27">
            <v>0</v>
          </cell>
          <cell r="AI27">
            <v>8</v>
          </cell>
          <cell r="AJ27">
            <v>0</v>
          </cell>
          <cell r="AK27">
            <v>0</v>
          </cell>
          <cell r="AL27">
            <v>0</v>
          </cell>
          <cell r="AM27">
            <v>8</v>
          </cell>
          <cell r="AN27">
            <v>0</v>
          </cell>
          <cell r="AO27">
            <v>0</v>
          </cell>
          <cell r="AP27">
            <v>0</v>
          </cell>
          <cell r="AQ27">
            <v>8</v>
          </cell>
          <cell r="AR27">
            <v>0</v>
          </cell>
          <cell r="AS27">
            <v>0</v>
          </cell>
          <cell r="AT27">
            <v>0</v>
          </cell>
          <cell r="AU27">
            <v>20</v>
          </cell>
          <cell r="AV27">
            <v>0</v>
          </cell>
          <cell r="AW27">
            <v>0</v>
          </cell>
          <cell r="AX27">
            <v>0</v>
          </cell>
          <cell r="AY27">
            <v>9</v>
          </cell>
          <cell r="AZ27">
            <v>0</v>
          </cell>
          <cell r="BA27">
            <v>0</v>
          </cell>
          <cell r="BB27">
            <v>0</v>
          </cell>
        </row>
        <row r="28">
          <cell r="C28" t="str">
            <v>New Bedford Operations</v>
          </cell>
          <cell r="G28">
            <v>194</v>
          </cell>
          <cell r="H28">
            <v>0</v>
          </cell>
          <cell r="I28">
            <v>0</v>
          </cell>
          <cell r="J28">
            <v>0</v>
          </cell>
          <cell r="K28">
            <v>165</v>
          </cell>
          <cell r="L28">
            <v>0</v>
          </cell>
          <cell r="M28">
            <v>0</v>
          </cell>
          <cell r="N28">
            <v>0</v>
          </cell>
          <cell r="O28">
            <v>161</v>
          </cell>
          <cell r="P28">
            <v>0</v>
          </cell>
          <cell r="Q28">
            <v>0</v>
          </cell>
          <cell r="R28">
            <v>0</v>
          </cell>
          <cell r="S28">
            <v>137</v>
          </cell>
          <cell r="T28">
            <v>0</v>
          </cell>
          <cell r="U28">
            <v>0</v>
          </cell>
          <cell r="V28">
            <v>0</v>
          </cell>
          <cell r="W28">
            <v>125</v>
          </cell>
          <cell r="X28">
            <v>0</v>
          </cell>
          <cell r="Y28">
            <v>0</v>
          </cell>
          <cell r="Z28">
            <v>0</v>
          </cell>
          <cell r="AA28">
            <v>113</v>
          </cell>
          <cell r="AB28">
            <v>0</v>
          </cell>
          <cell r="AC28">
            <v>0</v>
          </cell>
          <cell r="AD28">
            <v>0</v>
          </cell>
          <cell r="AE28">
            <v>121</v>
          </cell>
          <cell r="AF28">
            <v>0</v>
          </cell>
          <cell r="AG28">
            <v>0</v>
          </cell>
          <cell r="AH28">
            <v>0</v>
          </cell>
          <cell r="AI28">
            <v>135</v>
          </cell>
          <cell r="AJ28">
            <v>0</v>
          </cell>
          <cell r="AK28">
            <v>0</v>
          </cell>
          <cell r="AL28">
            <v>0</v>
          </cell>
          <cell r="AM28">
            <v>149</v>
          </cell>
          <cell r="AN28">
            <v>0</v>
          </cell>
          <cell r="AO28">
            <v>0</v>
          </cell>
          <cell r="AP28">
            <v>0</v>
          </cell>
          <cell r="AQ28">
            <v>173</v>
          </cell>
          <cell r="AR28">
            <v>0</v>
          </cell>
          <cell r="AS28">
            <v>0</v>
          </cell>
          <cell r="AT28">
            <v>0</v>
          </cell>
          <cell r="AU28">
            <v>184</v>
          </cell>
          <cell r="AV28">
            <v>0</v>
          </cell>
          <cell r="AW28">
            <v>0</v>
          </cell>
          <cell r="AX28">
            <v>0</v>
          </cell>
          <cell r="AY28">
            <v>194</v>
          </cell>
          <cell r="AZ28">
            <v>0</v>
          </cell>
          <cell r="BA28">
            <v>0</v>
          </cell>
          <cell r="BB28">
            <v>0</v>
          </cell>
        </row>
        <row r="29">
          <cell r="C29" t="str">
            <v>New Bedford Operations</v>
          </cell>
          <cell r="G29">
            <v>1097</v>
          </cell>
          <cell r="H29">
            <v>0</v>
          </cell>
          <cell r="I29">
            <v>0</v>
          </cell>
          <cell r="J29">
            <v>0</v>
          </cell>
          <cell r="K29">
            <v>900</v>
          </cell>
          <cell r="L29">
            <v>0</v>
          </cell>
          <cell r="M29">
            <v>0</v>
          </cell>
          <cell r="N29">
            <v>0</v>
          </cell>
          <cell r="O29">
            <v>915</v>
          </cell>
          <cell r="P29">
            <v>0</v>
          </cell>
          <cell r="Q29">
            <v>0</v>
          </cell>
          <cell r="R29">
            <v>0</v>
          </cell>
          <cell r="S29">
            <v>834</v>
          </cell>
          <cell r="T29">
            <v>0</v>
          </cell>
          <cell r="U29">
            <v>0</v>
          </cell>
          <cell r="V29">
            <v>0</v>
          </cell>
          <cell r="W29">
            <v>754</v>
          </cell>
          <cell r="X29">
            <v>0</v>
          </cell>
          <cell r="Y29">
            <v>0</v>
          </cell>
          <cell r="Z29">
            <v>0</v>
          </cell>
          <cell r="AA29">
            <v>803</v>
          </cell>
          <cell r="AB29">
            <v>0</v>
          </cell>
          <cell r="AC29">
            <v>0</v>
          </cell>
          <cell r="AD29">
            <v>0</v>
          </cell>
          <cell r="AE29">
            <v>902</v>
          </cell>
          <cell r="AF29">
            <v>0</v>
          </cell>
          <cell r="AG29">
            <v>0</v>
          </cell>
          <cell r="AH29">
            <v>0</v>
          </cell>
          <cell r="AI29">
            <v>992</v>
          </cell>
          <cell r="AJ29">
            <v>0</v>
          </cell>
          <cell r="AK29">
            <v>0</v>
          </cell>
          <cell r="AL29">
            <v>0</v>
          </cell>
          <cell r="AM29">
            <v>1153</v>
          </cell>
          <cell r="AN29">
            <v>0</v>
          </cell>
          <cell r="AO29">
            <v>0</v>
          </cell>
          <cell r="AP29">
            <v>0</v>
          </cell>
          <cell r="AQ29">
            <v>1224</v>
          </cell>
          <cell r="AR29">
            <v>0</v>
          </cell>
          <cell r="AS29">
            <v>0</v>
          </cell>
          <cell r="AT29">
            <v>0</v>
          </cell>
          <cell r="AU29">
            <v>1323</v>
          </cell>
          <cell r="AV29">
            <v>0</v>
          </cell>
          <cell r="AW29">
            <v>0</v>
          </cell>
          <cell r="AX29">
            <v>0</v>
          </cell>
          <cell r="AY29">
            <v>1292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New Bedford Operations</v>
          </cell>
          <cell r="G30">
            <v>1248100</v>
          </cell>
          <cell r="H30">
            <v>0</v>
          </cell>
          <cell r="I30">
            <v>4254.8999999999996</v>
          </cell>
          <cell r="J30">
            <v>0</v>
          </cell>
          <cell r="K30">
            <v>1369200</v>
          </cell>
          <cell r="L30">
            <v>0</v>
          </cell>
          <cell r="M30">
            <v>4139.34</v>
          </cell>
          <cell r="N30">
            <v>0</v>
          </cell>
          <cell r="O30">
            <v>1428800</v>
          </cell>
          <cell r="P30">
            <v>0</v>
          </cell>
          <cell r="Q30">
            <v>0</v>
          </cell>
          <cell r="R30">
            <v>0</v>
          </cell>
          <cell r="S30">
            <v>1429600</v>
          </cell>
          <cell r="T30">
            <v>0</v>
          </cell>
          <cell r="U30">
            <v>0</v>
          </cell>
          <cell r="V30">
            <v>0</v>
          </cell>
          <cell r="W30">
            <v>1406800</v>
          </cell>
          <cell r="X30">
            <v>0</v>
          </cell>
          <cell r="Y30">
            <v>0</v>
          </cell>
          <cell r="Z30">
            <v>0</v>
          </cell>
          <cell r="AA30">
            <v>1516600</v>
          </cell>
          <cell r="AB30">
            <v>0</v>
          </cell>
          <cell r="AC30">
            <v>0</v>
          </cell>
          <cell r="AD30">
            <v>0</v>
          </cell>
          <cell r="AE30">
            <v>1333900</v>
          </cell>
          <cell r="AF30">
            <v>0</v>
          </cell>
          <cell r="AG30">
            <v>0</v>
          </cell>
          <cell r="AH30">
            <v>0</v>
          </cell>
          <cell r="AI30">
            <v>1582900</v>
          </cell>
          <cell r="AJ30">
            <v>0</v>
          </cell>
          <cell r="AK30">
            <v>0</v>
          </cell>
          <cell r="AL30">
            <v>0</v>
          </cell>
          <cell r="AM30">
            <v>1358200</v>
          </cell>
          <cell r="AN30">
            <v>0</v>
          </cell>
          <cell r="AO30">
            <v>0</v>
          </cell>
          <cell r="AP30">
            <v>0</v>
          </cell>
          <cell r="AQ30">
            <v>1466400</v>
          </cell>
          <cell r="AR30">
            <v>0</v>
          </cell>
          <cell r="AS30">
            <v>0</v>
          </cell>
          <cell r="AT30">
            <v>0</v>
          </cell>
          <cell r="AU30">
            <v>1371100</v>
          </cell>
          <cell r="AV30">
            <v>0</v>
          </cell>
          <cell r="AW30">
            <v>0</v>
          </cell>
          <cell r="AX30">
            <v>0</v>
          </cell>
          <cell r="AY30">
            <v>1518100</v>
          </cell>
          <cell r="AZ30">
            <v>0</v>
          </cell>
          <cell r="BA30">
            <v>0</v>
          </cell>
          <cell r="BB30">
            <v>0</v>
          </cell>
        </row>
        <row r="31">
          <cell r="C31" t="str">
            <v>New Bedford Operations</v>
          </cell>
          <cell r="G31">
            <v>0</v>
          </cell>
          <cell r="H31">
            <v>0</v>
          </cell>
          <cell r="I31">
            <v>0</v>
          </cell>
          <cell r="J31">
            <v>5186.2</v>
          </cell>
          <cell r="K31">
            <v>0</v>
          </cell>
          <cell r="L31">
            <v>0</v>
          </cell>
          <cell r="M31">
            <v>0</v>
          </cell>
          <cell r="N31">
            <v>4472.5</v>
          </cell>
          <cell r="O31">
            <v>0</v>
          </cell>
          <cell r="P31">
            <v>0</v>
          </cell>
          <cell r="Q31">
            <v>0</v>
          </cell>
          <cell r="R31">
            <v>5400.9</v>
          </cell>
          <cell r="S31">
            <v>0</v>
          </cell>
          <cell r="T31">
            <v>0</v>
          </cell>
          <cell r="U31">
            <v>0</v>
          </cell>
          <cell r="V31">
            <v>3933.1</v>
          </cell>
          <cell r="W31">
            <v>0</v>
          </cell>
          <cell r="X31">
            <v>0</v>
          </cell>
          <cell r="Y31">
            <v>0</v>
          </cell>
          <cell r="Z31">
            <v>4737.8999999999996</v>
          </cell>
          <cell r="AA31">
            <v>0</v>
          </cell>
          <cell r="AB31">
            <v>0</v>
          </cell>
          <cell r="AC31">
            <v>0</v>
          </cell>
          <cell r="AD31">
            <v>4466.2</v>
          </cell>
          <cell r="AE31">
            <v>0</v>
          </cell>
          <cell r="AF31">
            <v>0</v>
          </cell>
          <cell r="AG31">
            <v>0</v>
          </cell>
          <cell r="AH31">
            <v>3707.6</v>
          </cell>
          <cell r="AI31">
            <v>0</v>
          </cell>
          <cell r="AJ31">
            <v>0</v>
          </cell>
          <cell r="AK31">
            <v>0</v>
          </cell>
          <cell r="AL31">
            <v>3678</v>
          </cell>
          <cell r="AM31">
            <v>0</v>
          </cell>
          <cell r="AN31">
            <v>0</v>
          </cell>
          <cell r="AO31">
            <v>0</v>
          </cell>
          <cell r="AP31">
            <v>3954.3</v>
          </cell>
          <cell r="AQ31">
            <v>0</v>
          </cell>
          <cell r="AR31">
            <v>0</v>
          </cell>
          <cell r="AS31">
            <v>0</v>
          </cell>
          <cell r="AT31">
            <v>4067</v>
          </cell>
          <cell r="AU31">
            <v>0</v>
          </cell>
          <cell r="AV31">
            <v>0</v>
          </cell>
          <cell r="AW31">
            <v>0</v>
          </cell>
          <cell r="AX31">
            <v>3624</v>
          </cell>
          <cell r="AY31">
            <v>0</v>
          </cell>
          <cell r="AZ31">
            <v>0</v>
          </cell>
          <cell r="BA31">
            <v>0</v>
          </cell>
          <cell r="BB31">
            <v>4685</v>
          </cell>
        </row>
        <row r="32">
          <cell r="C32" t="str">
            <v>New Bedford Operations</v>
          </cell>
          <cell r="G32">
            <v>0</v>
          </cell>
          <cell r="H32">
            <v>0</v>
          </cell>
          <cell r="I32">
            <v>0</v>
          </cell>
          <cell r="J32">
            <v>321.7</v>
          </cell>
          <cell r="K32">
            <v>0</v>
          </cell>
          <cell r="L32">
            <v>0</v>
          </cell>
          <cell r="M32">
            <v>0</v>
          </cell>
          <cell r="N32">
            <v>328.7</v>
          </cell>
          <cell r="O32">
            <v>0</v>
          </cell>
          <cell r="P32">
            <v>0</v>
          </cell>
          <cell r="Q32">
            <v>0</v>
          </cell>
          <cell r="R32">
            <v>332.7</v>
          </cell>
          <cell r="S32">
            <v>0</v>
          </cell>
          <cell r="T32">
            <v>0</v>
          </cell>
          <cell r="U32">
            <v>0</v>
          </cell>
          <cell r="V32">
            <v>684</v>
          </cell>
          <cell r="W32">
            <v>0</v>
          </cell>
          <cell r="X32">
            <v>0</v>
          </cell>
          <cell r="Y32">
            <v>0</v>
          </cell>
          <cell r="Z32">
            <v>243</v>
          </cell>
          <cell r="AA32">
            <v>0</v>
          </cell>
          <cell r="AB32">
            <v>0</v>
          </cell>
          <cell r="AC32">
            <v>0</v>
          </cell>
          <cell r="AD32">
            <v>72</v>
          </cell>
          <cell r="AE32">
            <v>0</v>
          </cell>
          <cell r="AF32">
            <v>0</v>
          </cell>
          <cell r="AG32">
            <v>0</v>
          </cell>
          <cell r="AH32">
            <v>64</v>
          </cell>
          <cell r="AI32">
            <v>0</v>
          </cell>
          <cell r="AJ32">
            <v>0</v>
          </cell>
          <cell r="AK32">
            <v>0</v>
          </cell>
          <cell r="AL32">
            <v>68</v>
          </cell>
          <cell r="AM32">
            <v>0</v>
          </cell>
          <cell r="AN32">
            <v>0</v>
          </cell>
          <cell r="AO32">
            <v>0</v>
          </cell>
          <cell r="AP32">
            <v>89</v>
          </cell>
          <cell r="AQ32">
            <v>0</v>
          </cell>
          <cell r="AR32">
            <v>0</v>
          </cell>
          <cell r="AS32">
            <v>0</v>
          </cell>
          <cell r="AT32">
            <v>23.4</v>
          </cell>
          <cell r="AY32">
            <v>0</v>
          </cell>
          <cell r="AZ32">
            <v>0</v>
          </cell>
          <cell r="BA32">
            <v>0</v>
          </cell>
          <cell r="BB32">
            <v>577.1</v>
          </cell>
        </row>
        <row r="33">
          <cell r="C33" t="str">
            <v>ATI NOT ON SUMMARY</v>
          </cell>
          <cell r="AU33">
            <v>1371100</v>
          </cell>
          <cell r="AV33">
            <v>0</v>
          </cell>
          <cell r="AW33">
            <v>0</v>
          </cell>
          <cell r="AX33">
            <v>0</v>
          </cell>
          <cell r="AY33">
            <v>1518100</v>
          </cell>
          <cell r="AZ33">
            <v>0</v>
          </cell>
          <cell r="BA33">
            <v>0</v>
          </cell>
          <cell r="BB33">
            <v>0</v>
          </cell>
        </row>
        <row r="34">
          <cell r="C34" t="str">
            <v>ATI NOT ON SUMMARY</v>
          </cell>
          <cell r="G34">
            <v>1248100</v>
          </cell>
          <cell r="H34">
            <v>2599.44</v>
          </cell>
          <cell r="I34">
            <v>0</v>
          </cell>
          <cell r="J34">
            <v>0</v>
          </cell>
          <cell r="K34">
            <v>1369200</v>
          </cell>
          <cell r="L34">
            <v>2599.44</v>
          </cell>
          <cell r="M34">
            <v>0</v>
          </cell>
          <cell r="N34">
            <v>0</v>
          </cell>
          <cell r="O34">
            <v>1428800</v>
          </cell>
          <cell r="P34">
            <v>2599</v>
          </cell>
          <cell r="Q34">
            <v>0</v>
          </cell>
          <cell r="R34">
            <v>0</v>
          </cell>
          <cell r="S34">
            <v>1429600</v>
          </cell>
          <cell r="T34">
            <v>0</v>
          </cell>
          <cell r="U34">
            <v>0</v>
          </cell>
          <cell r="V34">
            <v>0</v>
          </cell>
          <cell r="W34">
            <v>1406800</v>
          </cell>
          <cell r="X34">
            <v>0</v>
          </cell>
          <cell r="Y34">
            <v>0</v>
          </cell>
          <cell r="Z34">
            <v>0</v>
          </cell>
          <cell r="AA34">
            <v>1516600</v>
          </cell>
          <cell r="AB34">
            <v>0</v>
          </cell>
          <cell r="AC34">
            <v>0</v>
          </cell>
          <cell r="AD34">
            <v>0</v>
          </cell>
          <cell r="AE34">
            <v>1333900</v>
          </cell>
          <cell r="AF34">
            <v>0</v>
          </cell>
          <cell r="AG34">
            <v>0</v>
          </cell>
          <cell r="AH34">
            <v>0</v>
          </cell>
          <cell r="AI34">
            <v>1582900</v>
          </cell>
          <cell r="AJ34">
            <v>0</v>
          </cell>
          <cell r="AK34">
            <v>0</v>
          </cell>
          <cell r="AL34">
            <v>0</v>
          </cell>
          <cell r="AM34">
            <v>1358200</v>
          </cell>
          <cell r="AN34">
            <v>0</v>
          </cell>
          <cell r="AO34">
            <v>0</v>
          </cell>
          <cell r="AP34">
            <v>0</v>
          </cell>
          <cell r="AQ34">
            <v>1466400</v>
          </cell>
          <cell r="AR34">
            <v>0</v>
          </cell>
          <cell r="AS34">
            <v>0</v>
          </cell>
          <cell r="AT34">
            <v>0</v>
          </cell>
        </row>
        <row r="35">
          <cell r="C35" t="str">
            <v>ATI NOT ON SUMMARY</v>
          </cell>
        </row>
        <row r="36">
          <cell r="C36" t="str">
            <v>ATI NOT ON SUMMARY</v>
          </cell>
          <cell r="G36">
            <v>0</v>
          </cell>
          <cell r="H36">
            <v>0</v>
          </cell>
          <cell r="I36">
            <v>0</v>
          </cell>
          <cell r="J36">
            <v>5294.74</v>
          </cell>
          <cell r="K36">
            <v>0</v>
          </cell>
          <cell r="L36">
            <v>0</v>
          </cell>
          <cell r="M36">
            <v>0</v>
          </cell>
          <cell r="N36">
            <v>4566.1099999999997</v>
          </cell>
          <cell r="O36">
            <v>0</v>
          </cell>
          <cell r="P36">
            <v>0</v>
          </cell>
          <cell r="Q36">
            <v>0</v>
          </cell>
          <cell r="R36">
            <v>5513.94</v>
          </cell>
          <cell r="S36">
            <v>0</v>
          </cell>
          <cell r="T36">
            <v>0</v>
          </cell>
          <cell r="U36">
            <v>0</v>
          </cell>
          <cell r="V36">
            <v>4015.42</v>
          </cell>
          <cell r="W36">
            <v>0</v>
          </cell>
          <cell r="X36">
            <v>0</v>
          </cell>
          <cell r="Z36">
            <v>4837.0600000000004</v>
          </cell>
          <cell r="AA36">
            <v>0</v>
          </cell>
          <cell r="AB36">
            <v>0</v>
          </cell>
          <cell r="AC36">
            <v>0</v>
          </cell>
          <cell r="AD36">
            <v>3898.7559999999999</v>
          </cell>
          <cell r="AE36">
            <v>0</v>
          </cell>
          <cell r="AF36">
            <v>0</v>
          </cell>
          <cell r="AG36">
            <v>0</v>
          </cell>
          <cell r="AH36">
            <v>3898.7559999999999</v>
          </cell>
          <cell r="AI36">
            <v>0</v>
          </cell>
          <cell r="AL36">
            <v>3854.52</v>
          </cell>
          <cell r="AM36">
            <v>0</v>
          </cell>
          <cell r="AN36">
            <v>0</v>
          </cell>
          <cell r="AO36">
            <v>0</v>
          </cell>
          <cell r="AP36">
            <v>4037.06</v>
          </cell>
          <cell r="AQ36">
            <v>0</v>
          </cell>
          <cell r="AR36">
            <v>0</v>
          </cell>
          <cell r="AS36">
            <v>0</v>
          </cell>
          <cell r="AT36">
            <v>4260.4399999999996</v>
          </cell>
          <cell r="AU36">
            <v>0</v>
          </cell>
          <cell r="AV36">
            <v>0</v>
          </cell>
          <cell r="AW36">
            <v>0</v>
          </cell>
          <cell r="AX36">
            <v>3791.97</v>
          </cell>
          <cell r="AY36">
            <v>0</v>
          </cell>
          <cell r="AZ36">
            <v>0</v>
          </cell>
          <cell r="BA36">
            <v>0</v>
          </cell>
          <cell r="BB36">
            <v>4910.3</v>
          </cell>
        </row>
        <row r="37">
          <cell r="C37" t="str">
            <v>Bagdad Operations</v>
          </cell>
          <cell r="G37">
            <v>0</v>
          </cell>
          <cell r="H37">
            <v>0</v>
          </cell>
          <cell r="I37">
            <v>0</v>
          </cell>
          <cell r="J37">
            <v>1</v>
          </cell>
        </row>
        <row r="38">
          <cell r="C38" t="str">
            <v>Bagdad Operations</v>
          </cell>
        </row>
        <row r="39">
          <cell r="C39" t="str">
            <v>ATI NOT ON SUMMARY</v>
          </cell>
          <cell r="G39">
            <v>0</v>
          </cell>
          <cell r="H39">
            <v>0</v>
          </cell>
          <cell r="I39">
            <v>0</v>
          </cell>
        </row>
        <row r="40">
          <cell r="C40" t="str">
            <v>ATI NOT ON SUMMARY</v>
          </cell>
          <cell r="G40">
            <v>14000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ATI NOT ON SUMMARY</v>
          </cell>
          <cell r="G41">
            <v>6492</v>
          </cell>
          <cell r="H41">
            <v>13.558</v>
          </cell>
          <cell r="I41">
            <v>0</v>
          </cell>
        </row>
        <row r="42">
          <cell r="C42" t="str">
            <v>Bagdad Operations</v>
          </cell>
          <cell r="G42">
            <v>6492</v>
          </cell>
          <cell r="H42">
            <v>0</v>
          </cell>
          <cell r="I42">
            <v>0</v>
          </cell>
          <cell r="J42">
            <v>0</v>
          </cell>
        </row>
        <row r="43">
          <cell r="C43" t="str">
            <v>Brackenridge Operations</v>
          </cell>
          <cell r="G43">
            <v>13900</v>
          </cell>
          <cell r="H43">
            <v>0</v>
          </cell>
          <cell r="I43">
            <v>0</v>
          </cell>
          <cell r="J43">
            <v>0</v>
          </cell>
          <cell r="K43">
            <v>10300</v>
          </cell>
          <cell r="L43">
            <v>0</v>
          </cell>
          <cell r="M43">
            <v>0</v>
          </cell>
          <cell r="N43">
            <v>0</v>
          </cell>
          <cell r="O43">
            <v>9600</v>
          </cell>
          <cell r="P43">
            <v>0</v>
          </cell>
          <cell r="Q43">
            <v>0</v>
          </cell>
          <cell r="R43">
            <v>0</v>
          </cell>
          <cell r="S43">
            <v>5200</v>
          </cell>
          <cell r="T43">
            <v>16.600000000000001</v>
          </cell>
          <cell r="U43">
            <v>0</v>
          </cell>
          <cell r="V43">
            <v>0</v>
          </cell>
          <cell r="W43">
            <v>3700</v>
          </cell>
          <cell r="X43">
            <v>0</v>
          </cell>
          <cell r="Y43">
            <v>0</v>
          </cell>
          <cell r="Z43">
            <v>0</v>
          </cell>
          <cell r="AA43">
            <v>3700</v>
          </cell>
          <cell r="AB43">
            <v>0</v>
          </cell>
          <cell r="AC43">
            <v>0</v>
          </cell>
          <cell r="AD43">
            <v>0</v>
          </cell>
          <cell r="AE43">
            <v>2700</v>
          </cell>
          <cell r="AF43">
            <v>0</v>
          </cell>
          <cell r="AG43">
            <v>0</v>
          </cell>
          <cell r="AH43">
            <v>0</v>
          </cell>
          <cell r="AI43">
            <v>3000</v>
          </cell>
          <cell r="AJ43">
            <v>0</v>
          </cell>
          <cell r="AK43">
            <v>0</v>
          </cell>
          <cell r="AL43">
            <v>0</v>
          </cell>
          <cell r="AM43">
            <v>1800</v>
          </cell>
          <cell r="AN43">
            <v>0</v>
          </cell>
          <cell r="AO43">
            <v>0</v>
          </cell>
          <cell r="AP43">
            <v>0</v>
          </cell>
          <cell r="AQ43">
            <v>7800</v>
          </cell>
          <cell r="AR43">
            <v>0</v>
          </cell>
          <cell r="AS43">
            <v>0</v>
          </cell>
          <cell r="AT43">
            <v>0</v>
          </cell>
          <cell r="AU43">
            <v>13750</v>
          </cell>
          <cell r="AV43">
            <v>0</v>
          </cell>
          <cell r="AW43">
            <v>0</v>
          </cell>
          <cell r="AY43">
            <v>13800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Brackenridge Operations</v>
          </cell>
          <cell r="G44">
            <v>19640</v>
          </cell>
          <cell r="H44">
            <v>72.599999999999994</v>
          </cell>
          <cell r="I44">
            <v>0</v>
          </cell>
          <cell r="J44">
            <v>0</v>
          </cell>
          <cell r="K44">
            <v>18669</v>
          </cell>
          <cell r="L44">
            <v>69.099999999999994</v>
          </cell>
          <cell r="M44">
            <v>0</v>
          </cell>
          <cell r="N44">
            <v>0</v>
          </cell>
          <cell r="O44">
            <v>17699</v>
          </cell>
          <cell r="P44">
            <v>69.099999999999994</v>
          </cell>
          <cell r="Q44">
            <v>0</v>
          </cell>
          <cell r="R44">
            <v>0</v>
          </cell>
          <cell r="S44">
            <v>16268</v>
          </cell>
          <cell r="T44">
            <v>65.7</v>
          </cell>
          <cell r="U44">
            <v>0</v>
          </cell>
          <cell r="V44">
            <v>0</v>
          </cell>
          <cell r="W44">
            <v>14181</v>
          </cell>
          <cell r="X44">
            <v>62.2</v>
          </cell>
          <cell r="Y44">
            <v>0</v>
          </cell>
          <cell r="Z44">
            <v>0</v>
          </cell>
          <cell r="AA44">
            <v>14326</v>
          </cell>
          <cell r="AB44">
            <v>65.7</v>
          </cell>
          <cell r="AC44">
            <v>0</v>
          </cell>
          <cell r="AD44">
            <v>0</v>
          </cell>
          <cell r="AE44">
            <v>14112</v>
          </cell>
          <cell r="AF44">
            <v>66</v>
          </cell>
          <cell r="AG44">
            <v>0</v>
          </cell>
          <cell r="AH44">
            <v>0</v>
          </cell>
          <cell r="AI44">
            <v>14271</v>
          </cell>
          <cell r="AJ44">
            <v>0</v>
          </cell>
          <cell r="AK44">
            <v>0</v>
          </cell>
          <cell r="AL44">
            <v>0</v>
          </cell>
          <cell r="AM44">
            <v>14394</v>
          </cell>
          <cell r="AN44">
            <v>0</v>
          </cell>
          <cell r="AO44">
            <v>0</v>
          </cell>
          <cell r="AP44">
            <v>0</v>
          </cell>
          <cell r="AQ44">
            <v>14655</v>
          </cell>
          <cell r="AR44">
            <v>0</v>
          </cell>
          <cell r="AS44">
            <v>0</v>
          </cell>
          <cell r="AT44">
            <v>0</v>
          </cell>
          <cell r="AU44">
            <v>16631</v>
          </cell>
          <cell r="AV44">
            <v>0</v>
          </cell>
          <cell r="AW44">
            <v>0</v>
          </cell>
          <cell r="AX44">
            <v>0</v>
          </cell>
          <cell r="AY44">
            <v>16832</v>
          </cell>
          <cell r="AZ44">
            <v>0</v>
          </cell>
          <cell r="BA44">
            <v>0</v>
          </cell>
          <cell r="BB44">
            <v>0</v>
          </cell>
        </row>
        <row r="45">
          <cell r="C45" t="str">
            <v>Brackenridge Operations</v>
          </cell>
          <cell r="G45">
            <v>12635</v>
          </cell>
          <cell r="H45">
            <v>50</v>
          </cell>
          <cell r="I45">
            <v>0</v>
          </cell>
          <cell r="J45">
            <v>0</v>
          </cell>
          <cell r="K45">
            <v>11378</v>
          </cell>
          <cell r="L45">
            <v>0</v>
          </cell>
          <cell r="M45">
            <v>0</v>
          </cell>
          <cell r="N45">
            <v>0</v>
          </cell>
          <cell r="O45">
            <v>11641</v>
          </cell>
          <cell r="P45">
            <v>0</v>
          </cell>
          <cell r="Q45">
            <v>0</v>
          </cell>
          <cell r="R45">
            <v>0</v>
          </cell>
          <cell r="S45">
            <v>11542</v>
          </cell>
          <cell r="T45">
            <v>25.5</v>
          </cell>
          <cell r="U45">
            <v>0</v>
          </cell>
          <cell r="V45">
            <v>0</v>
          </cell>
          <cell r="W45">
            <v>11129</v>
          </cell>
          <cell r="X45">
            <v>0</v>
          </cell>
          <cell r="Y45">
            <v>0</v>
          </cell>
          <cell r="Z45">
            <v>0</v>
          </cell>
          <cell r="AA45">
            <v>12389</v>
          </cell>
          <cell r="AB45">
            <v>0</v>
          </cell>
          <cell r="AC45">
            <v>0</v>
          </cell>
          <cell r="AD45">
            <v>0</v>
          </cell>
          <cell r="AE45">
            <v>11534</v>
          </cell>
          <cell r="AF45">
            <v>25.5</v>
          </cell>
          <cell r="AG45">
            <v>0</v>
          </cell>
          <cell r="AH45">
            <v>0</v>
          </cell>
          <cell r="AI45">
            <v>11037</v>
          </cell>
          <cell r="AJ45">
            <v>0</v>
          </cell>
          <cell r="AK45">
            <v>0</v>
          </cell>
          <cell r="AL45">
            <v>0</v>
          </cell>
          <cell r="AM45">
            <v>12221</v>
          </cell>
          <cell r="AN45">
            <v>0</v>
          </cell>
          <cell r="AO45">
            <v>0</v>
          </cell>
          <cell r="AP45">
            <v>0</v>
          </cell>
          <cell r="AQ45">
            <v>11442</v>
          </cell>
          <cell r="AR45">
            <v>0</v>
          </cell>
          <cell r="AS45">
            <v>0</v>
          </cell>
          <cell r="AT45">
            <v>0</v>
          </cell>
          <cell r="AU45">
            <v>12418</v>
          </cell>
          <cell r="AV45">
            <v>0</v>
          </cell>
          <cell r="AW45">
            <v>0</v>
          </cell>
          <cell r="AX45">
            <v>0</v>
          </cell>
          <cell r="AY45">
            <v>11336</v>
          </cell>
          <cell r="AZ45">
            <v>0</v>
          </cell>
          <cell r="BA45">
            <v>0</v>
          </cell>
          <cell r="BB45">
            <v>0</v>
          </cell>
        </row>
        <row r="46">
          <cell r="C46" t="str">
            <v>Brackenridge Operations</v>
          </cell>
          <cell r="G46">
            <v>40896</v>
          </cell>
          <cell r="H46">
            <v>0</v>
          </cell>
          <cell r="I46">
            <v>0</v>
          </cell>
          <cell r="J46">
            <v>0</v>
          </cell>
          <cell r="K46">
            <v>31968</v>
          </cell>
          <cell r="L46">
            <v>0</v>
          </cell>
          <cell r="M46">
            <v>0</v>
          </cell>
          <cell r="N46">
            <v>0</v>
          </cell>
          <cell r="O46">
            <v>35136</v>
          </cell>
          <cell r="P46">
            <v>87.8</v>
          </cell>
          <cell r="Q46">
            <v>0</v>
          </cell>
          <cell r="R46">
            <v>0</v>
          </cell>
          <cell r="S46">
            <v>18432</v>
          </cell>
          <cell r="T46">
            <v>0</v>
          </cell>
          <cell r="U46">
            <v>0</v>
          </cell>
          <cell r="V46">
            <v>0</v>
          </cell>
          <cell r="W46">
            <v>11808</v>
          </cell>
          <cell r="X46">
            <v>0</v>
          </cell>
          <cell r="Y46">
            <v>0</v>
          </cell>
          <cell r="Z46">
            <v>0</v>
          </cell>
          <cell r="AA46">
            <v>12384</v>
          </cell>
          <cell r="AB46">
            <v>0</v>
          </cell>
          <cell r="AC46">
            <v>0</v>
          </cell>
          <cell r="AD46">
            <v>0</v>
          </cell>
          <cell r="AE46">
            <v>13248</v>
          </cell>
          <cell r="AF46">
            <v>0</v>
          </cell>
          <cell r="AG46">
            <v>0</v>
          </cell>
          <cell r="AH46">
            <v>0</v>
          </cell>
          <cell r="AI46">
            <v>11232</v>
          </cell>
          <cell r="AJ46">
            <v>0</v>
          </cell>
          <cell r="AK46">
            <v>0</v>
          </cell>
          <cell r="AL46">
            <v>0</v>
          </cell>
          <cell r="AM46">
            <v>11520</v>
          </cell>
          <cell r="AN46">
            <v>0</v>
          </cell>
          <cell r="AO46">
            <v>0</v>
          </cell>
          <cell r="AP46">
            <v>0</v>
          </cell>
          <cell r="AQ46">
            <v>12384</v>
          </cell>
          <cell r="AR46">
            <v>0</v>
          </cell>
          <cell r="AS46">
            <v>0</v>
          </cell>
          <cell r="AT46">
            <v>0</v>
          </cell>
          <cell r="AU46">
            <v>13248</v>
          </cell>
          <cell r="AV46">
            <v>0</v>
          </cell>
          <cell r="AW46">
            <v>0</v>
          </cell>
          <cell r="AX46">
            <v>0</v>
          </cell>
          <cell r="AY46">
            <v>23616</v>
          </cell>
          <cell r="AZ46">
            <v>0</v>
          </cell>
          <cell r="BA46">
            <v>0</v>
          </cell>
          <cell r="BB46">
            <v>0</v>
          </cell>
        </row>
        <row r="47">
          <cell r="C47" t="str">
            <v>ATI NOT ON SUMMARY</v>
          </cell>
          <cell r="G47">
            <v>40896</v>
          </cell>
          <cell r="H47">
            <v>0</v>
          </cell>
          <cell r="I47">
            <v>0</v>
          </cell>
          <cell r="J47">
            <v>0</v>
          </cell>
          <cell r="K47">
            <v>31968</v>
          </cell>
          <cell r="L47">
            <v>0</v>
          </cell>
          <cell r="M47">
            <v>0</v>
          </cell>
          <cell r="N47">
            <v>0</v>
          </cell>
          <cell r="O47">
            <v>35136</v>
          </cell>
          <cell r="P47">
            <v>0</v>
          </cell>
          <cell r="Q47">
            <v>0</v>
          </cell>
          <cell r="R47">
            <v>0</v>
          </cell>
          <cell r="S47">
            <v>18432</v>
          </cell>
          <cell r="T47">
            <v>0</v>
          </cell>
          <cell r="U47">
            <v>0</v>
          </cell>
          <cell r="V47">
            <v>0</v>
          </cell>
          <cell r="W47">
            <v>11808</v>
          </cell>
          <cell r="X47">
            <v>0</v>
          </cell>
          <cell r="Y47">
            <v>0</v>
          </cell>
          <cell r="Z47">
            <v>0</v>
          </cell>
          <cell r="AA47">
            <v>12384</v>
          </cell>
          <cell r="AB47">
            <v>0</v>
          </cell>
          <cell r="AC47">
            <v>0</v>
          </cell>
          <cell r="AD47">
            <v>0</v>
          </cell>
          <cell r="AE47">
            <v>13248</v>
          </cell>
          <cell r="AF47">
            <v>0</v>
          </cell>
          <cell r="AG47">
            <v>0</v>
          </cell>
          <cell r="AH47">
            <v>0</v>
          </cell>
          <cell r="AI47">
            <v>11232</v>
          </cell>
          <cell r="AJ47">
            <v>0</v>
          </cell>
          <cell r="AL47">
            <v>0</v>
          </cell>
          <cell r="AM47">
            <v>11520</v>
          </cell>
          <cell r="AN47">
            <v>0</v>
          </cell>
          <cell r="AO47">
            <v>0</v>
          </cell>
          <cell r="AQ47">
            <v>12384</v>
          </cell>
          <cell r="AR47">
            <v>0</v>
          </cell>
          <cell r="AS47">
            <v>0</v>
          </cell>
          <cell r="AT47">
            <v>0</v>
          </cell>
          <cell r="AU47">
            <v>13248</v>
          </cell>
          <cell r="AV47">
            <v>0</v>
          </cell>
          <cell r="AW47">
            <v>0</v>
          </cell>
          <cell r="AX47">
            <v>0</v>
          </cell>
          <cell r="AY47">
            <v>23616</v>
          </cell>
          <cell r="AZ47">
            <v>0</v>
          </cell>
          <cell r="BA47">
            <v>0</v>
          </cell>
          <cell r="BB47">
            <v>0</v>
          </cell>
        </row>
        <row r="48">
          <cell r="C48" t="str">
            <v>Brackenridge Operations</v>
          </cell>
          <cell r="G48">
            <v>27120</v>
          </cell>
          <cell r="H48">
            <v>0</v>
          </cell>
          <cell r="I48">
            <v>0</v>
          </cell>
          <cell r="J48">
            <v>0</v>
          </cell>
          <cell r="K48">
            <v>27760</v>
          </cell>
          <cell r="L48">
            <v>0</v>
          </cell>
          <cell r="M48">
            <v>0</v>
          </cell>
          <cell r="N48">
            <v>0</v>
          </cell>
          <cell r="O48">
            <v>22720</v>
          </cell>
          <cell r="P48">
            <v>0</v>
          </cell>
          <cell r="Q48">
            <v>0</v>
          </cell>
          <cell r="R48">
            <v>0</v>
          </cell>
          <cell r="S48">
            <v>22720</v>
          </cell>
          <cell r="T48">
            <v>0</v>
          </cell>
          <cell r="U48">
            <v>0</v>
          </cell>
          <cell r="V48">
            <v>0</v>
          </cell>
          <cell r="W48">
            <v>28080</v>
          </cell>
          <cell r="X48">
            <v>0</v>
          </cell>
          <cell r="Y48">
            <v>0</v>
          </cell>
          <cell r="Z48">
            <v>0</v>
          </cell>
          <cell r="AA48">
            <v>7440</v>
          </cell>
          <cell r="AB48">
            <v>0</v>
          </cell>
          <cell r="AC48">
            <v>0</v>
          </cell>
          <cell r="AD48">
            <v>0</v>
          </cell>
          <cell r="AE48">
            <v>7760</v>
          </cell>
          <cell r="AF48">
            <v>0</v>
          </cell>
          <cell r="AG48">
            <v>0</v>
          </cell>
          <cell r="AH48">
            <v>0</v>
          </cell>
          <cell r="AI48">
            <v>6960</v>
          </cell>
          <cell r="AJ48">
            <v>0</v>
          </cell>
          <cell r="AK48">
            <v>0</v>
          </cell>
          <cell r="AL48">
            <v>0</v>
          </cell>
          <cell r="AM48">
            <v>7280</v>
          </cell>
          <cell r="AN48">
            <v>45.1</v>
          </cell>
          <cell r="AO48">
            <v>0</v>
          </cell>
          <cell r="AP48">
            <v>0</v>
          </cell>
          <cell r="AQ48">
            <v>17680</v>
          </cell>
          <cell r="AR48">
            <v>0</v>
          </cell>
          <cell r="AS48">
            <v>0</v>
          </cell>
          <cell r="AT48">
            <v>0</v>
          </cell>
          <cell r="AU48">
            <v>17680</v>
          </cell>
          <cell r="AV48">
            <v>0</v>
          </cell>
          <cell r="AW48">
            <v>0</v>
          </cell>
          <cell r="AX48">
            <v>0</v>
          </cell>
          <cell r="AY48">
            <v>27120</v>
          </cell>
          <cell r="AZ48">
            <v>0</v>
          </cell>
          <cell r="BA48">
            <v>0</v>
          </cell>
          <cell r="BB48">
            <v>0</v>
          </cell>
        </row>
        <row r="49">
          <cell r="C49" t="str">
            <v>ATI NOT ON SUMMARY</v>
          </cell>
          <cell r="G49">
            <v>34813550</v>
          </cell>
          <cell r="H49">
            <v>0</v>
          </cell>
          <cell r="I49">
            <v>123388</v>
          </cell>
          <cell r="J49">
            <v>0</v>
          </cell>
          <cell r="K49">
            <v>42574300</v>
          </cell>
          <cell r="L49">
            <v>0</v>
          </cell>
          <cell r="M49">
            <v>141975</v>
          </cell>
          <cell r="N49">
            <v>0</v>
          </cell>
          <cell r="O49">
            <v>38129756</v>
          </cell>
          <cell r="P49">
            <v>0</v>
          </cell>
          <cell r="Q49">
            <v>0</v>
          </cell>
          <cell r="R49">
            <v>0</v>
          </cell>
          <cell r="S49">
            <v>37867935</v>
          </cell>
          <cell r="T49">
            <v>0</v>
          </cell>
          <cell r="U49">
            <v>0</v>
          </cell>
          <cell r="V49">
            <v>0</v>
          </cell>
          <cell r="W49">
            <v>39695847</v>
          </cell>
          <cell r="X49">
            <v>0</v>
          </cell>
          <cell r="Y49">
            <v>0</v>
          </cell>
          <cell r="Z49">
            <v>0</v>
          </cell>
          <cell r="AA49">
            <v>43602891</v>
          </cell>
          <cell r="AB49">
            <v>0</v>
          </cell>
          <cell r="AC49">
            <v>0</v>
          </cell>
          <cell r="AD49">
            <v>0</v>
          </cell>
          <cell r="AE49">
            <v>32460082</v>
          </cell>
          <cell r="AF49">
            <v>0</v>
          </cell>
          <cell r="AG49">
            <v>0</v>
          </cell>
          <cell r="AH49">
            <v>0</v>
          </cell>
          <cell r="AI49">
            <v>38496320</v>
          </cell>
          <cell r="AJ49">
            <v>0</v>
          </cell>
          <cell r="AK49">
            <v>0</v>
          </cell>
          <cell r="AL49">
            <v>0</v>
          </cell>
          <cell r="AM49">
            <v>40948052</v>
          </cell>
          <cell r="AN49">
            <v>0</v>
          </cell>
          <cell r="AO49">
            <v>0</v>
          </cell>
          <cell r="AP49">
            <v>0</v>
          </cell>
          <cell r="AQ49">
            <v>40083821</v>
          </cell>
          <cell r="AR49">
            <v>0</v>
          </cell>
          <cell r="AS49">
            <v>0</v>
          </cell>
          <cell r="AT49">
            <v>0</v>
          </cell>
          <cell r="AU49">
            <v>36721327</v>
          </cell>
          <cell r="AV49">
            <v>0</v>
          </cell>
          <cell r="AX49">
            <v>0</v>
          </cell>
          <cell r="AY49">
            <v>38867471</v>
          </cell>
          <cell r="AZ49">
            <v>0</v>
          </cell>
          <cell r="BA49">
            <v>0</v>
          </cell>
          <cell r="BB49">
            <v>0</v>
          </cell>
        </row>
        <row r="50">
          <cell r="C50" t="str">
            <v>Brackenridge Operations</v>
          </cell>
        </row>
        <row r="51">
          <cell r="C51" t="str">
            <v>Brackenridge Operations</v>
          </cell>
          <cell r="G51">
            <v>48356292.460000001</v>
          </cell>
          <cell r="H51">
            <v>0</v>
          </cell>
          <cell r="I51">
            <v>0</v>
          </cell>
          <cell r="J51">
            <v>0</v>
          </cell>
          <cell r="K51">
            <v>39376746.609999999</v>
          </cell>
          <cell r="L51">
            <v>0</v>
          </cell>
          <cell r="M51">
            <v>0</v>
          </cell>
          <cell r="N51">
            <v>0</v>
          </cell>
          <cell r="O51">
            <v>50499886.5</v>
          </cell>
          <cell r="P51">
            <v>0</v>
          </cell>
          <cell r="Q51">
            <v>0</v>
          </cell>
          <cell r="R51">
            <v>0</v>
          </cell>
          <cell r="S51">
            <v>44565841.719999999</v>
          </cell>
          <cell r="T51">
            <v>0</v>
          </cell>
          <cell r="U51">
            <v>0</v>
          </cell>
          <cell r="V51">
            <v>0</v>
          </cell>
          <cell r="W51">
            <v>47377255.649999999</v>
          </cell>
          <cell r="X51">
            <v>0</v>
          </cell>
          <cell r="Y51">
            <v>0</v>
          </cell>
          <cell r="Z51">
            <v>0</v>
          </cell>
          <cell r="AA51">
            <v>43011280.100000001</v>
          </cell>
          <cell r="AB51">
            <v>0</v>
          </cell>
          <cell r="AC51">
            <v>0</v>
          </cell>
          <cell r="AD51">
            <v>0</v>
          </cell>
          <cell r="AE51">
            <v>37129642.649999999</v>
          </cell>
          <cell r="AF51">
            <v>0</v>
          </cell>
          <cell r="AG51">
            <v>0</v>
          </cell>
          <cell r="AH51">
            <v>0</v>
          </cell>
          <cell r="AI51">
            <v>43152515.920000002</v>
          </cell>
          <cell r="AJ51">
            <v>0</v>
          </cell>
          <cell r="AK51">
            <v>0</v>
          </cell>
          <cell r="AL51">
            <v>0</v>
          </cell>
          <cell r="AM51">
            <v>39844607.329999998</v>
          </cell>
          <cell r="AN51">
            <v>0</v>
          </cell>
          <cell r="AO51">
            <v>0</v>
          </cell>
          <cell r="AQ51">
            <v>40203658.479999997</v>
          </cell>
          <cell r="AR51">
            <v>0</v>
          </cell>
          <cell r="AS51">
            <v>0</v>
          </cell>
          <cell r="AT51">
            <v>0</v>
          </cell>
          <cell r="AU51">
            <v>36204768.710000001</v>
          </cell>
          <cell r="AV51">
            <v>0</v>
          </cell>
          <cell r="AW51">
            <v>0</v>
          </cell>
          <cell r="AX51">
            <v>0</v>
          </cell>
          <cell r="AY51">
            <v>37815450.109999999</v>
          </cell>
          <cell r="AZ51">
            <v>0</v>
          </cell>
          <cell r="BA51">
            <v>0</v>
          </cell>
          <cell r="BB51">
            <v>0</v>
          </cell>
        </row>
        <row r="52">
          <cell r="C52" t="str">
            <v>ATI NOT ON SUMMARY</v>
          </cell>
          <cell r="G52">
            <v>12634.21</v>
          </cell>
          <cell r="H52">
            <v>0</v>
          </cell>
          <cell r="I52">
            <v>0</v>
          </cell>
          <cell r="J52">
            <v>0</v>
          </cell>
          <cell r="K52">
            <v>11377.79</v>
          </cell>
          <cell r="L52">
            <v>0</v>
          </cell>
          <cell r="M52">
            <v>0</v>
          </cell>
          <cell r="N52">
            <v>0</v>
          </cell>
          <cell r="O52">
            <v>11640.67</v>
          </cell>
          <cell r="P52">
            <v>0</v>
          </cell>
          <cell r="Q52">
            <v>0</v>
          </cell>
          <cell r="R52">
            <v>0</v>
          </cell>
          <cell r="S52">
            <v>11541.74</v>
          </cell>
          <cell r="T52">
            <v>0</v>
          </cell>
          <cell r="U52">
            <v>0</v>
          </cell>
          <cell r="V52">
            <v>0</v>
          </cell>
          <cell r="W52">
            <v>11128.97</v>
          </cell>
          <cell r="X52">
            <v>0</v>
          </cell>
          <cell r="Y52">
            <v>0</v>
          </cell>
          <cell r="Z52">
            <v>0</v>
          </cell>
          <cell r="AA52">
            <v>12388.9</v>
          </cell>
          <cell r="AB52">
            <v>0</v>
          </cell>
          <cell r="AC52">
            <v>0</v>
          </cell>
          <cell r="AD52">
            <v>0</v>
          </cell>
          <cell r="AE52">
            <v>11533.19</v>
          </cell>
          <cell r="AF52">
            <v>0</v>
          </cell>
          <cell r="AG52">
            <v>0</v>
          </cell>
          <cell r="AH52">
            <v>0</v>
          </cell>
          <cell r="AI52">
            <v>11037.09</v>
          </cell>
          <cell r="AJ52">
            <v>0</v>
          </cell>
          <cell r="AK52">
            <v>0</v>
          </cell>
          <cell r="AL52">
            <v>0</v>
          </cell>
          <cell r="AM52">
            <v>12221.39</v>
          </cell>
          <cell r="AN52">
            <v>0</v>
          </cell>
          <cell r="AO52">
            <v>0</v>
          </cell>
          <cell r="AQ52">
            <v>11442.65</v>
          </cell>
          <cell r="AR52">
            <v>0</v>
          </cell>
          <cell r="AS52">
            <v>0</v>
          </cell>
          <cell r="AT52">
            <v>0</v>
          </cell>
          <cell r="AU52">
            <v>12418.38</v>
          </cell>
          <cell r="AV52">
            <v>0</v>
          </cell>
          <cell r="AY52">
            <v>11336.13</v>
          </cell>
          <cell r="AZ52">
            <v>0</v>
          </cell>
          <cell r="BA52">
            <v>0</v>
          </cell>
        </row>
        <row r="53">
          <cell r="C53" t="str">
            <v>ATI NOT ON SUMMARY</v>
          </cell>
          <cell r="G53">
            <v>30880</v>
          </cell>
          <cell r="H53">
            <v>0</v>
          </cell>
          <cell r="I53">
            <v>0</v>
          </cell>
          <cell r="J53">
            <v>0</v>
          </cell>
          <cell r="K53">
            <v>27760</v>
          </cell>
          <cell r="L53">
            <v>0</v>
          </cell>
          <cell r="M53">
            <v>0</v>
          </cell>
          <cell r="N53">
            <v>0</v>
          </cell>
          <cell r="O53">
            <v>22720</v>
          </cell>
          <cell r="P53">
            <v>0</v>
          </cell>
          <cell r="Q53">
            <v>0</v>
          </cell>
          <cell r="R53">
            <v>0</v>
          </cell>
          <cell r="S53">
            <v>15520</v>
          </cell>
          <cell r="T53">
            <v>0</v>
          </cell>
          <cell r="U53">
            <v>0</v>
          </cell>
          <cell r="V53">
            <v>0</v>
          </cell>
          <cell r="W53">
            <v>10000</v>
          </cell>
          <cell r="X53">
            <v>0</v>
          </cell>
          <cell r="Y53">
            <v>0</v>
          </cell>
          <cell r="Z53">
            <v>0</v>
          </cell>
          <cell r="AA53">
            <v>5280</v>
          </cell>
          <cell r="AB53">
            <v>0</v>
          </cell>
          <cell r="AE53">
            <v>7440</v>
          </cell>
          <cell r="AF53">
            <v>0</v>
          </cell>
          <cell r="AG53">
            <v>0</v>
          </cell>
          <cell r="AH53">
            <v>0</v>
          </cell>
          <cell r="AI53">
            <v>7760</v>
          </cell>
          <cell r="AJ53">
            <v>0</v>
          </cell>
          <cell r="AK53">
            <v>0</v>
          </cell>
          <cell r="AL53">
            <v>0</v>
          </cell>
          <cell r="AM53">
            <v>6960</v>
          </cell>
          <cell r="AN53">
            <v>0</v>
          </cell>
          <cell r="AO53">
            <v>0</v>
          </cell>
          <cell r="AP53">
            <v>0</v>
          </cell>
          <cell r="AQ53">
            <v>7280</v>
          </cell>
          <cell r="AR53">
            <v>0</v>
          </cell>
          <cell r="AS53">
            <v>0</v>
          </cell>
          <cell r="AT53">
            <v>0</v>
          </cell>
          <cell r="AU53">
            <v>17680</v>
          </cell>
          <cell r="AV53">
            <v>0</v>
          </cell>
          <cell r="AW53">
            <v>0</v>
          </cell>
          <cell r="AX53">
            <v>0</v>
          </cell>
          <cell r="AY53">
            <v>27120</v>
          </cell>
          <cell r="AZ53">
            <v>0</v>
          </cell>
          <cell r="BA53">
            <v>0</v>
          </cell>
          <cell r="BB53">
            <v>0</v>
          </cell>
        </row>
        <row r="54">
          <cell r="C54" t="str">
            <v>Brackenridge Operations</v>
          </cell>
          <cell r="G54">
            <v>0</v>
          </cell>
          <cell r="H54">
            <v>0</v>
          </cell>
          <cell r="I54">
            <v>0</v>
          </cell>
          <cell r="J54">
            <v>164808.44600000003</v>
          </cell>
          <cell r="K54">
            <v>0</v>
          </cell>
          <cell r="L54">
            <v>0</v>
          </cell>
          <cell r="M54">
            <v>0</v>
          </cell>
          <cell r="N54">
            <v>143437.90300000002</v>
          </cell>
          <cell r="O54">
            <v>0</v>
          </cell>
          <cell r="P54">
            <v>0</v>
          </cell>
          <cell r="Q54">
            <v>0</v>
          </cell>
          <cell r="R54">
            <v>155474.38</v>
          </cell>
          <cell r="S54">
            <v>0</v>
          </cell>
          <cell r="T54">
            <v>0</v>
          </cell>
          <cell r="U54">
            <v>0</v>
          </cell>
          <cell r="V54">
            <v>131855.965</v>
          </cell>
          <cell r="W54">
            <v>0</v>
          </cell>
          <cell r="X54">
            <v>0</v>
          </cell>
          <cell r="Y54">
            <v>0</v>
          </cell>
          <cell r="Z54">
            <v>140697.073</v>
          </cell>
          <cell r="AA54">
            <v>0</v>
          </cell>
          <cell r="AB54">
            <v>0</v>
          </cell>
          <cell r="AC54">
            <v>0</v>
          </cell>
          <cell r="AD54">
            <v>141016.06399999998</v>
          </cell>
          <cell r="AE54">
            <v>0</v>
          </cell>
          <cell r="AF54">
            <v>0</v>
          </cell>
          <cell r="AG54">
            <v>0</v>
          </cell>
          <cell r="AH54">
            <v>101952.696</v>
          </cell>
          <cell r="AI54">
            <v>0</v>
          </cell>
          <cell r="AJ54">
            <v>0</v>
          </cell>
          <cell r="AK54">
            <v>0</v>
          </cell>
          <cell r="AL54">
            <v>140951.58599999998</v>
          </cell>
          <cell r="AM54">
            <v>0</v>
          </cell>
          <cell r="AN54">
            <v>0</v>
          </cell>
          <cell r="AO54">
            <v>0</v>
          </cell>
          <cell r="AP54">
            <v>140616.4</v>
          </cell>
          <cell r="AQ54">
            <v>0</v>
          </cell>
          <cell r="AR54">
            <v>0</v>
          </cell>
          <cell r="AS54">
            <v>0</v>
          </cell>
          <cell r="AT54">
            <v>135993.47500000001</v>
          </cell>
          <cell r="AU54">
            <v>0</v>
          </cell>
          <cell r="AV54">
            <v>0</v>
          </cell>
          <cell r="AW54">
            <v>0</v>
          </cell>
          <cell r="AX54">
            <v>133903.60500000001</v>
          </cell>
          <cell r="AY54">
            <v>0</v>
          </cell>
          <cell r="AZ54">
            <v>0</v>
          </cell>
          <cell r="BA54">
            <v>0</v>
          </cell>
          <cell r="BB54">
            <v>151677.75100000002</v>
          </cell>
        </row>
        <row r="55">
          <cell r="C55" t="str">
            <v>ATI NOT ON SUMMARY</v>
          </cell>
          <cell r="G55">
            <v>0</v>
          </cell>
          <cell r="H55">
            <v>0</v>
          </cell>
          <cell r="I55">
            <v>0</v>
          </cell>
          <cell r="J55">
            <v>164808.44600000003</v>
          </cell>
          <cell r="K55">
            <v>0</v>
          </cell>
          <cell r="L55">
            <v>0</v>
          </cell>
          <cell r="M55">
            <v>0</v>
          </cell>
          <cell r="N55">
            <v>143437.90300000002</v>
          </cell>
          <cell r="O55">
            <v>0</v>
          </cell>
          <cell r="P55">
            <v>0</v>
          </cell>
          <cell r="Q55">
            <v>0</v>
          </cell>
          <cell r="R55">
            <v>155474.38</v>
          </cell>
          <cell r="S55">
            <v>0</v>
          </cell>
          <cell r="T55">
            <v>0</v>
          </cell>
          <cell r="U55">
            <v>0</v>
          </cell>
          <cell r="V55">
            <v>131855.965</v>
          </cell>
          <cell r="W55">
            <v>0</v>
          </cell>
          <cell r="X55">
            <v>0</v>
          </cell>
          <cell r="Y55">
            <v>0</v>
          </cell>
          <cell r="Z55">
            <v>140707.37300000002</v>
          </cell>
          <cell r="AA55">
            <v>0</v>
          </cell>
          <cell r="AB55">
            <v>0</v>
          </cell>
          <cell r="AC55">
            <v>0</v>
          </cell>
          <cell r="AD55">
            <v>141016.06399999998</v>
          </cell>
          <cell r="AE55">
            <v>0</v>
          </cell>
          <cell r="AF55">
            <v>0</v>
          </cell>
          <cell r="AG55">
            <v>0</v>
          </cell>
          <cell r="AH55">
            <v>101952.696</v>
          </cell>
          <cell r="AI55">
            <v>0</v>
          </cell>
          <cell r="AJ55">
            <v>0</v>
          </cell>
          <cell r="AK55">
            <v>0</v>
          </cell>
          <cell r="AL55">
            <v>140951.58599999998</v>
          </cell>
          <cell r="AM55">
            <v>0</v>
          </cell>
          <cell r="AN55">
            <v>0</v>
          </cell>
          <cell r="AO55">
            <v>0</v>
          </cell>
          <cell r="AP55">
            <v>140626.1</v>
          </cell>
          <cell r="AQ55">
            <v>0</v>
          </cell>
          <cell r="AR55">
            <v>0</v>
          </cell>
          <cell r="AS55">
            <v>0</v>
          </cell>
          <cell r="AT55">
            <v>136003.77499999999</v>
          </cell>
        </row>
        <row r="56">
          <cell r="C56" t="str">
            <v>Brackenridge Operations</v>
          </cell>
          <cell r="G56">
            <v>0</v>
          </cell>
          <cell r="H56">
            <v>0</v>
          </cell>
          <cell r="I56">
            <v>0</v>
          </cell>
          <cell r="J56">
            <v>202.70400000000001</v>
          </cell>
          <cell r="K56">
            <v>0</v>
          </cell>
          <cell r="L56">
            <v>0</v>
          </cell>
          <cell r="M56">
            <v>0</v>
          </cell>
          <cell r="N56">
            <v>384.29300000000001</v>
          </cell>
          <cell r="O56">
            <v>0</v>
          </cell>
          <cell r="P56">
            <v>0</v>
          </cell>
          <cell r="Q56">
            <v>0</v>
          </cell>
          <cell r="R56">
            <v>329.39400000000001</v>
          </cell>
          <cell r="S56">
            <v>0</v>
          </cell>
          <cell r="T56">
            <v>0</v>
          </cell>
          <cell r="U56">
            <v>0</v>
          </cell>
          <cell r="V56">
            <v>136.37200000000001</v>
          </cell>
          <cell r="W56">
            <v>0</v>
          </cell>
          <cell r="X56">
            <v>0</v>
          </cell>
          <cell r="Y56">
            <v>0</v>
          </cell>
          <cell r="Z56">
            <v>29.458000000000002</v>
          </cell>
          <cell r="AA56">
            <v>0</v>
          </cell>
          <cell r="AB56">
            <v>0</v>
          </cell>
          <cell r="AC56">
            <v>0</v>
          </cell>
          <cell r="AD56">
            <v>13.39</v>
          </cell>
          <cell r="AE56">
            <v>0</v>
          </cell>
          <cell r="AF56">
            <v>0</v>
          </cell>
          <cell r="AG56">
            <v>0</v>
          </cell>
          <cell r="AH56">
            <v>77.662000000000006</v>
          </cell>
          <cell r="AI56">
            <v>0</v>
          </cell>
          <cell r="AJ56">
            <v>0</v>
          </cell>
          <cell r="AK56">
            <v>0</v>
          </cell>
          <cell r="AL56">
            <v>313.017</v>
          </cell>
          <cell r="AM56">
            <v>0</v>
          </cell>
          <cell r="AN56">
            <v>0</v>
          </cell>
          <cell r="AO56">
            <v>0</v>
          </cell>
          <cell r="AP56">
            <v>451.964</v>
          </cell>
          <cell r="AY56">
            <v>0</v>
          </cell>
          <cell r="AZ56">
            <v>0</v>
          </cell>
          <cell r="BA56">
            <v>0</v>
          </cell>
          <cell r="BB56">
            <v>451.964</v>
          </cell>
        </row>
        <row r="57">
          <cell r="C57" t="str">
            <v>Brackenridge Operations</v>
          </cell>
        </row>
        <row r="58">
          <cell r="C58" t="str">
            <v>ATI NOT ON SUMMARY</v>
          </cell>
          <cell r="G58">
            <v>0</v>
          </cell>
          <cell r="H58">
            <v>0</v>
          </cell>
          <cell r="I58">
            <v>0</v>
          </cell>
          <cell r="J58">
            <v>202.70400000000001</v>
          </cell>
          <cell r="K58">
            <v>0</v>
          </cell>
          <cell r="L58">
            <v>0</v>
          </cell>
          <cell r="M58">
            <v>0</v>
          </cell>
          <cell r="N58">
            <v>372.07000000000005</v>
          </cell>
          <cell r="O58">
            <v>0</v>
          </cell>
          <cell r="P58">
            <v>0</v>
          </cell>
          <cell r="Q58">
            <v>0</v>
          </cell>
          <cell r="R58">
            <v>329.39400000000001</v>
          </cell>
          <cell r="S58">
            <v>0</v>
          </cell>
          <cell r="T58">
            <v>0</v>
          </cell>
          <cell r="U58">
            <v>0</v>
          </cell>
          <cell r="V58">
            <v>136.37200000000001</v>
          </cell>
          <cell r="W58">
            <v>0</v>
          </cell>
          <cell r="X58">
            <v>0</v>
          </cell>
          <cell r="Y58">
            <v>0</v>
          </cell>
          <cell r="Z58">
            <v>29.458000000000002</v>
          </cell>
          <cell r="AA58">
            <v>0</v>
          </cell>
          <cell r="AB58">
            <v>0</v>
          </cell>
          <cell r="AC58">
            <v>0</v>
          </cell>
          <cell r="AD58">
            <v>29.458000000000002</v>
          </cell>
          <cell r="AE58">
            <v>0</v>
          </cell>
          <cell r="AF58">
            <v>0</v>
          </cell>
          <cell r="AG58">
            <v>0</v>
          </cell>
          <cell r="AH58">
            <v>9.3729999999999993</v>
          </cell>
          <cell r="AI58">
            <v>0</v>
          </cell>
          <cell r="AJ58">
            <v>0</v>
          </cell>
          <cell r="AK58">
            <v>0</v>
          </cell>
          <cell r="AL58">
            <v>1.3390000000000002</v>
          </cell>
          <cell r="AM58">
            <v>0</v>
          </cell>
          <cell r="AN58">
            <v>0</v>
          </cell>
          <cell r="AO58">
            <v>0</v>
          </cell>
          <cell r="AP58">
            <v>2.1630000000000003</v>
          </cell>
          <cell r="AQ58">
            <v>0</v>
          </cell>
          <cell r="AR58">
            <v>0</v>
          </cell>
          <cell r="AS58">
            <v>0</v>
          </cell>
          <cell r="AT58">
            <v>2.06</v>
          </cell>
          <cell r="AX58">
            <v>77.662000000000006</v>
          </cell>
          <cell r="AY58">
            <v>0</v>
          </cell>
          <cell r="AZ58">
            <v>0</v>
          </cell>
          <cell r="BA58">
            <v>0</v>
          </cell>
          <cell r="BB58">
            <v>303.89999999999998</v>
          </cell>
        </row>
        <row r="59">
          <cell r="C59" t="str">
            <v>Brackenridge Operations</v>
          </cell>
          <cell r="G59">
            <v>0</v>
          </cell>
          <cell r="H59">
            <v>0</v>
          </cell>
          <cell r="I59">
            <v>0</v>
          </cell>
          <cell r="J59">
            <v>2206.5690000000004</v>
          </cell>
          <cell r="K59">
            <v>0</v>
          </cell>
          <cell r="L59">
            <v>0</v>
          </cell>
          <cell r="M59">
            <v>0</v>
          </cell>
          <cell r="N59">
            <v>1680.3420000000001</v>
          </cell>
          <cell r="O59">
            <v>0</v>
          </cell>
          <cell r="P59">
            <v>0</v>
          </cell>
          <cell r="Q59">
            <v>0</v>
          </cell>
          <cell r="R59">
            <v>1875.7329999999999</v>
          </cell>
          <cell r="S59">
            <v>0</v>
          </cell>
          <cell r="T59">
            <v>0</v>
          </cell>
          <cell r="U59">
            <v>0</v>
          </cell>
          <cell r="V59">
            <v>637.673</v>
          </cell>
          <cell r="W59">
            <v>0</v>
          </cell>
          <cell r="X59">
            <v>0</v>
          </cell>
          <cell r="Y59">
            <v>0</v>
          </cell>
          <cell r="Z59">
            <v>426.52300000000002</v>
          </cell>
          <cell r="AA59">
            <v>0</v>
          </cell>
          <cell r="AB59">
            <v>0</v>
          </cell>
          <cell r="AC59">
            <v>0</v>
          </cell>
          <cell r="AD59">
            <v>120.51</v>
          </cell>
          <cell r="AE59">
            <v>0</v>
          </cell>
          <cell r="AF59">
            <v>0</v>
          </cell>
          <cell r="AG59">
            <v>0</v>
          </cell>
          <cell r="AH59">
            <v>13.39</v>
          </cell>
          <cell r="AI59">
            <v>0</v>
          </cell>
          <cell r="AJ59">
            <v>0</v>
          </cell>
          <cell r="AK59">
            <v>0</v>
          </cell>
          <cell r="AL59">
            <v>31.414999999999999</v>
          </cell>
          <cell r="AM59">
            <v>0</v>
          </cell>
          <cell r="AN59">
            <v>0</v>
          </cell>
          <cell r="AO59">
            <v>0</v>
          </cell>
          <cell r="AP59">
            <v>236.488</v>
          </cell>
          <cell r="AQ59">
            <v>0</v>
          </cell>
          <cell r="AR59">
            <v>0</v>
          </cell>
          <cell r="AS59">
            <v>0</v>
          </cell>
          <cell r="AT59">
            <v>699</v>
          </cell>
          <cell r="AU59">
            <v>0</v>
          </cell>
          <cell r="AV59">
            <v>0</v>
          </cell>
          <cell r="AW59">
            <v>0</v>
          </cell>
          <cell r="AX59">
            <v>1956.279</v>
          </cell>
          <cell r="AY59">
            <v>0</v>
          </cell>
          <cell r="AZ59">
            <v>0</v>
          </cell>
          <cell r="BA59">
            <v>0</v>
          </cell>
          <cell r="BB59">
            <v>2589.0079999999998</v>
          </cell>
        </row>
        <row r="60">
          <cell r="C60" t="str">
            <v>ATI NOT ON SUMMARY</v>
          </cell>
          <cell r="G60">
            <v>0</v>
          </cell>
          <cell r="H60">
            <v>0</v>
          </cell>
          <cell r="I60">
            <v>0</v>
          </cell>
          <cell r="J60">
            <v>2206.5690000000004</v>
          </cell>
          <cell r="K60">
            <v>0</v>
          </cell>
          <cell r="L60">
            <v>0</v>
          </cell>
          <cell r="M60">
            <v>0</v>
          </cell>
          <cell r="N60">
            <v>1680.3420000000001</v>
          </cell>
          <cell r="O60">
            <v>0</v>
          </cell>
          <cell r="P60">
            <v>0</v>
          </cell>
          <cell r="Q60">
            <v>0</v>
          </cell>
          <cell r="R60">
            <v>1875.7329999999999</v>
          </cell>
          <cell r="S60">
            <v>0</v>
          </cell>
          <cell r="T60">
            <v>0</v>
          </cell>
          <cell r="U60">
            <v>0</v>
          </cell>
          <cell r="V60">
            <v>637.673</v>
          </cell>
          <cell r="W60">
            <v>0</v>
          </cell>
          <cell r="X60">
            <v>0</v>
          </cell>
          <cell r="Y60">
            <v>0</v>
          </cell>
          <cell r="Z60">
            <v>426.52300000000002</v>
          </cell>
          <cell r="AA60">
            <v>0</v>
          </cell>
          <cell r="AB60">
            <v>0</v>
          </cell>
          <cell r="AC60">
            <v>0</v>
          </cell>
          <cell r="AD60">
            <v>120.51</v>
          </cell>
          <cell r="AE60">
            <v>0</v>
          </cell>
          <cell r="AF60">
            <v>0</v>
          </cell>
          <cell r="AG60">
            <v>0</v>
          </cell>
          <cell r="AH60">
            <v>13.39</v>
          </cell>
          <cell r="AI60">
            <v>0</v>
          </cell>
          <cell r="AJ60">
            <v>0</v>
          </cell>
          <cell r="AK60">
            <v>0</v>
          </cell>
          <cell r="AL60">
            <v>31.414999999999999</v>
          </cell>
          <cell r="AM60">
            <v>0</v>
          </cell>
          <cell r="AN60">
            <v>0</v>
          </cell>
          <cell r="AP60">
            <v>236.488</v>
          </cell>
          <cell r="AQ60">
            <v>0</v>
          </cell>
          <cell r="AR60">
            <v>0</v>
          </cell>
          <cell r="AS60">
            <v>0</v>
          </cell>
          <cell r="AT60">
            <v>699.37</v>
          </cell>
          <cell r="AU60">
            <v>0</v>
          </cell>
          <cell r="AV60">
            <v>0</v>
          </cell>
          <cell r="AW60">
            <v>0</v>
          </cell>
          <cell r="AX60">
            <v>1956.279</v>
          </cell>
          <cell r="AY60">
            <v>0</v>
          </cell>
          <cell r="AZ60">
            <v>0</v>
          </cell>
          <cell r="BA60">
            <v>0</v>
          </cell>
          <cell r="BB60">
            <v>2513.6</v>
          </cell>
        </row>
        <row r="61">
          <cell r="C61" t="str">
            <v>Brackenridge Operations</v>
          </cell>
          <cell r="G61">
            <v>0</v>
          </cell>
          <cell r="H61">
            <v>0</v>
          </cell>
          <cell r="I61">
            <v>0</v>
          </cell>
          <cell r="J61">
            <v>8556.2100000000009</v>
          </cell>
          <cell r="K61">
            <v>0</v>
          </cell>
          <cell r="L61">
            <v>0</v>
          </cell>
          <cell r="M61">
            <v>0</v>
          </cell>
          <cell r="N61">
            <v>7936.5619999999999</v>
          </cell>
          <cell r="O61">
            <v>0</v>
          </cell>
          <cell r="P61">
            <v>0</v>
          </cell>
          <cell r="Q61">
            <v>0</v>
          </cell>
          <cell r="R61">
            <v>8282.23</v>
          </cell>
          <cell r="S61">
            <v>0</v>
          </cell>
          <cell r="T61">
            <v>0</v>
          </cell>
          <cell r="U61">
            <v>0</v>
          </cell>
          <cell r="V61">
            <v>5713.9250000000002</v>
          </cell>
          <cell r="W61">
            <v>0</v>
          </cell>
          <cell r="X61">
            <v>0</v>
          </cell>
          <cell r="Y61">
            <v>0</v>
          </cell>
          <cell r="Z61">
            <v>5929.4009999999998</v>
          </cell>
          <cell r="AA61">
            <v>0</v>
          </cell>
          <cell r="AB61">
            <v>0</v>
          </cell>
          <cell r="AC61">
            <v>0</v>
          </cell>
          <cell r="AD61">
            <v>5303.8819999999996</v>
          </cell>
          <cell r="AE61">
            <v>0</v>
          </cell>
          <cell r="AF61">
            <v>0</v>
          </cell>
          <cell r="AG61">
            <v>0</v>
          </cell>
          <cell r="AH61">
            <v>5001.4740000000002</v>
          </cell>
          <cell r="AI61">
            <v>0</v>
          </cell>
          <cell r="AJ61">
            <v>0</v>
          </cell>
          <cell r="AL61">
            <v>6050.5290000000005</v>
          </cell>
          <cell r="AM61">
            <v>0</v>
          </cell>
          <cell r="AN61">
            <v>0</v>
          </cell>
          <cell r="AO61">
            <v>0</v>
          </cell>
          <cell r="AP61">
            <v>2154.2449999999999</v>
          </cell>
          <cell r="AQ61">
            <v>0</v>
          </cell>
          <cell r="AR61">
            <v>0</v>
          </cell>
          <cell r="AS61">
            <v>0</v>
          </cell>
          <cell r="AT61">
            <v>7690.4949999999999</v>
          </cell>
          <cell r="AU61">
            <v>0</v>
          </cell>
          <cell r="AV61">
            <v>0</v>
          </cell>
          <cell r="AW61">
            <v>0</v>
          </cell>
          <cell r="AX61">
            <v>9545.4220000000005</v>
          </cell>
          <cell r="AY61">
            <v>0</v>
          </cell>
          <cell r="AZ61">
            <v>0</v>
          </cell>
          <cell r="BA61">
            <v>0</v>
          </cell>
          <cell r="BB61">
            <v>11881.874</v>
          </cell>
        </row>
        <row r="62">
          <cell r="C62" t="str">
            <v>ATI NOT ON SUMMARY</v>
          </cell>
          <cell r="G62">
            <v>0</v>
          </cell>
          <cell r="H62">
            <v>0</v>
          </cell>
          <cell r="I62">
            <v>0</v>
          </cell>
          <cell r="J62">
            <v>8556.2100000000009</v>
          </cell>
          <cell r="K62">
            <v>0</v>
          </cell>
          <cell r="L62">
            <v>0</v>
          </cell>
          <cell r="M62">
            <v>0</v>
          </cell>
          <cell r="N62">
            <v>7936.5619999999999</v>
          </cell>
          <cell r="O62">
            <v>0</v>
          </cell>
          <cell r="P62">
            <v>0</v>
          </cell>
          <cell r="Q62">
            <v>0</v>
          </cell>
          <cell r="R62">
            <v>8282.23</v>
          </cell>
          <cell r="S62">
            <v>0</v>
          </cell>
          <cell r="T62">
            <v>0</v>
          </cell>
          <cell r="U62">
            <v>0</v>
          </cell>
          <cell r="V62">
            <v>5713.9250000000002</v>
          </cell>
          <cell r="Z62">
            <v>5929.4009999999998</v>
          </cell>
          <cell r="AA62">
            <v>0</v>
          </cell>
          <cell r="AB62">
            <v>0</v>
          </cell>
          <cell r="AC62">
            <v>0</v>
          </cell>
          <cell r="AD62">
            <v>5303.8819999999996</v>
          </cell>
          <cell r="AE62">
            <v>0</v>
          </cell>
          <cell r="AF62">
            <v>0</v>
          </cell>
          <cell r="AG62">
            <v>0</v>
          </cell>
          <cell r="AH62">
            <v>5001.4740000000002</v>
          </cell>
          <cell r="AI62">
            <v>0</v>
          </cell>
          <cell r="AJ62">
            <v>0</v>
          </cell>
          <cell r="AK62">
            <v>0</v>
          </cell>
          <cell r="AL62">
            <v>6050.5290000000005</v>
          </cell>
          <cell r="AM62">
            <v>0</v>
          </cell>
          <cell r="AN62">
            <v>0</v>
          </cell>
          <cell r="AO62">
            <v>0</v>
          </cell>
          <cell r="AP62">
            <v>2091.6999999999998</v>
          </cell>
          <cell r="AQ62">
            <v>0</v>
          </cell>
          <cell r="AR62">
            <v>0</v>
          </cell>
          <cell r="AS62">
            <v>0</v>
          </cell>
          <cell r="AT62">
            <v>7690.4949999999999</v>
          </cell>
        </row>
        <row r="63">
          <cell r="C63" t="str">
            <v>Bridgeview Operations</v>
          </cell>
          <cell r="G63">
            <v>57679</v>
          </cell>
          <cell r="H63">
            <v>138.24</v>
          </cell>
          <cell r="I63">
            <v>0</v>
          </cell>
          <cell r="J63">
            <v>0</v>
          </cell>
          <cell r="K63">
            <v>49243</v>
          </cell>
          <cell r="L63">
            <v>125.78</v>
          </cell>
          <cell r="M63">
            <v>0</v>
          </cell>
          <cell r="N63">
            <v>0</v>
          </cell>
          <cell r="O63">
            <v>56623</v>
          </cell>
          <cell r="P63">
            <v>127</v>
          </cell>
          <cell r="Q63">
            <v>0</v>
          </cell>
          <cell r="R63">
            <v>0</v>
          </cell>
          <cell r="S63">
            <v>48015</v>
          </cell>
          <cell r="T63">
            <v>130.61000000000001</v>
          </cell>
          <cell r="U63">
            <v>0</v>
          </cell>
          <cell r="V63">
            <v>0</v>
          </cell>
          <cell r="W63">
            <v>51666</v>
          </cell>
          <cell r="X63">
            <v>122.9</v>
          </cell>
          <cell r="Y63">
            <v>0</v>
          </cell>
          <cell r="Z63">
            <v>0</v>
          </cell>
          <cell r="AA63">
            <v>67695</v>
          </cell>
          <cell r="AB63">
            <v>139.82</v>
          </cell>
          <cell r="AC63">
            <v>0</v>
          </cell>
          <cell r="AD63">
            <v>0</v>
          </cell>
          <cell r="AE63">
            <v>54261</v>
          </cell>
          <cell r="AF63">
            <v>136.15</v>
          </cell>
          <cell r="AG63">
            <v>0</v>
          </cell>
          <cell r="AH63">
            <v>0</v>
          </cell>
          <cell r="AI63">
            <v>50947</v>
          </cell>
          <cell r="AJ63">
            <v>129.02000000000001</v>
          </cell>
          <cell r="AK63">
            <v>0</v>
          </cell>
          <cell r="AL63">
            <v>0</v>
          </cell>
          <cell r="AM63">
            <v>47150</v>
          </cell>
          <cell r="AN63">
            <v>0</v>
          </cell>
          <cell r="AO63">
            <v>0</v>
          </cell>
          <cell r="AP63">
            <v>0</v>
          </cell>
          <cell r="AQ63">
            <v>50722</v>
          </cell>
          <cell r="AR63">
            <v>0</v>
          </cell>
          <cell r="AS63">
            <v>0</v>
          </cell>
          <cell r="AT63">
            <v>0</v>
          </cell>
          <cell r="AU63">
            <v>53461</v>
          </cell>
          <cell r="AV63">
            <v>0</v>
          </cell>
          <cell r="AW63">
            <v>0</v>
          </cell>
          <cell r="AX63">
            <v>0</v>
          </cell>
          <cell r="AY63">
            <v>51547</v>
          </cell>
          <cell r="AZ63">
            <v>0</v>
          </cell>
          <cell r="BA63">
            <v>0</v>
          </cell>
          <cell r="BB63">
            <v>0</v>
          </cell>
        </row>
        <row r="64">
          <cell r="C64" t="str">
            <v>Bridgeview Operations</v>
          </cell>
          <cell r="G64">
            <v>49737</v>
          </cell>
          <cell r="H64">
            <v>113.36</v>
          </cell>
          <cell r="I64">
            <v>0</v>
          </cell>
          <cell r="J64">
            <v>0</v>
          </cell>
          <cell r="K64">
            <v>36974</v>
          </cell>
          <cell r="L64">
            <v>106.34</v>
          </cell>
          <cell r="M64">
            <v>0</v>
          </cell>
          <cell r="N64">
            <v>0</v>
          </cell>
          <cell r="O64">
            <v>43712</v>
          </cell>
          <cell r="P64">
            <v>97.31</v>
          </cell>
          <cell r="Q64">
            <v>0</v>
          </cell>
          <cell r="R64">
            <v>0</v>
          </cell>
          <cell r="S64">
            <v>39216</v>
          </cell>
          <cell r="T64">
            <v>102.49</v>
          </cell>
          <cell r="U64">
            <v>0</v>
          </cell>
          <cell r="V64">
            <v>0</v>
          </cell>
          <cell r="W64">
            <v>41600</v>
          </cell>
          <cell r="X64">
            <v>101.95</v>
          </cell>
          <cell r="Y64">
            <v>0</v>
          </cell>
          <cell r="Z64">
            <v>0</v>
          </cell>
          <cell r="AA64">
            <v>49450</v>
          </cell>
          <cell r="AB64">
            <v>0</v>
          </cell>
          <cell r="AC64">
            <v>0</v>
          </cell>
          <cell r="AD64">
            <v>0</v>
          </cell>
          <cell r="AE64">
            <v>38892</v>
          </cell>
          <cell r="AF64">
            <v>99.25</v>
          </cell>
          <cell r="AG64">
            <v>0</v>
          </cell>
          <cell r="AH64">
            <v>0</v>
          </cell>
          <cell r="AI64">
            <v>40797</v>
          </cell>
          <cell r="AJ64">
            <v>0</v>
          </cell>
          <cell r="AK64">
            <v>0</v>
          </cell>
          <cell r="AL64">
            <v>0</v>
          </cell>
          <cell r="AM64">
            <v>37518</v>
          </cell>
          <cell r="AN64">
            <v>0</v>
          </cell>
          <cell r="AO64">
            <v>0</v>
          </cell>
          <cell r="AP64">
            <v>0</v>
          </cell>
          <cell r="AQ64">
            <v>43294</v>
          </cell>
          <cell r="AR64">
            <v>0</v>
          </cell>
          <cell r="AS64">
            <v>0</v>
          </cell>
          <cell r="AT64">
            <v>0</v>
          </cell>
          <cell r="AU64">
            <v>46393</v>
          </cell>
          <cell r="AV64">
            <v>0</v>
          </cell>
          <cell r="AW64">
            <v>0</v>
          </cell>
          <cell r="AX64">
            <v>0</v>
          </cell>
          <cell r="AY64">
            <v>43790</v>
          </cell>
          <cell r="AZ64">
            <v>0</v>
          </cell>
          <cell r="BA64">
            <v>0</v>
          </cell>
          <cell r="BB64">
            <v>0</v>
          </cell>
        </row>
        <row r="65">
          <cell r="C65" t="str">
            <v>ATI NOT ON SUMMARY</v>
          </cell>
          <cell r="G65">
            <v>57678.8</v>
          </cell>
          <cell r="H65">
            <v>0</v>
          </cell>
          <cell r="I65">
            <v>0</v>
          </cell>
          <cell r="J65">
            <v>0</v>
          </cell>
          <cell r="K65">
            <v>49242.559999999998</v>
          </cell>
          <cell r="L65">
            <v>0</v>
          </cell>
          <cell r="M65">
            <v>0</v>
          </cell>
          <cell r="N65">
            <v>0</v>
          </cell>
          <cell r="O65">
            <v>56623.25</v>
          </cell>
          <cell r="P65">
            <v>0</v>
          </cell>
          <cell r="Q65">
            <v>0</v>
          </cell>
          <cell r="R65">
            <v>0</v>
          </cell>
          <cell r="S65">
            <v>48015.43</v>
          </cell>
          <cell r="T65">
            <v>0</v>
          </cell>
          <cell r="U65">
            <v>0</v>
          </cell>
          <cell r="V65">
            <v>0</v>
          </cell>
          <cell r="W65">
            <v>51666.01</v>
          </cell>
          <cell r="X65">
            <v>0</v>
          </cell>
          <cell r="Y65">
            <v>0</v>
          </cell>
          <cell r="AA65">
            <v>67694.58</v>
          </cell>
          <cell r="AB65">
            <v>0</v>
          </cell>
          <cell r="AC65">
            <v>0</v>
          </cell>
          <cell r="AD65">
            <v>0</v>
          </cell>
          <cell r="AE65">
            <v>54260.959999999999</v>
          </cell>
          <cell r="AF65">
            <v>0</v>
          </cell>
          <cell r="AG65">
            <v>0</v>
          </cell>
          <cell r="AH65">
            <v>0</v>
          </cell>
          <cell r="AI65">
            <v>50947.27</v>
          </cell>
          <cell r="AJ65">
            <v>0</v>
          </cell>
          <cell r="AK65">
            <v>0</v>
          </cell>
          <cell r="AL65">
            <v>0</v>
          </cell>
          <cell r="AM65">
            <v>39604.99</v>
          </cell>
          <cell r="AN65">
            <v>0</v>
          </cell>
          <cell r="AO65">
            <v>0</v>
          </cell>
          <cell r="AP65">
            <v>0</v>
          </cell>
          <cell r="AQ65">
            <v>50721.89</v>
          </cell>
          <cell r="AR65">
            <v>0</v>
          </cell>
          <cell r="AS65">
            <v>0</v>
          </cell>
          <cell r="AT65">
            <v>0</v>
          </cell>
          <cell r="AU65">
            <v>53460.62</v>
          </cell>
          <cell r="AV65">
            <v>0</v>
          </cell>
          <cell r="AW65">
            <v>0</v>
          </cell>
          <cell r="AX65">
            <v>0</v>
          </cell>
          <cell r="AY65">
            <v>51547.46</v>
          </cell>
          <cell r="AZ65">
            <v>0</v>
          </cell>
          <cell r="BA65">
            <v>0</v>
          </cell>
          <cell r="BB65">
            <v>0</v>
          </cell>
        </row>
        <row r="66">
          <cell r="C66" t="str">
            <v>ATI NOT ON SUMMARY</v>
          </cell>
          <cell r="G66">
            <v>49736.9</v>
          </cell>
          <cell r="H66">
            <v>0</v>
          </cell>
          <cell r="I66">
            <v>0</v>
          </cell>
          <cell r="J66">
            <v>0</v>
          </cell>
          <cell r="K66">
            <v>36974.379999999997</v>
          </cell>
          <cell r="L66">
            <v>0</v>
          </cell>
          <cell r="M66">
            <v>0</v>
          </cell>
          <cell r="N66">
            <v>0</v>
          </cell>
          <cell r="O66">
            <v>43712.35</v>
          </cell>
          <cell r="P66">
            <v>0</v>
          </cell>
          <cell r="Q66">
            <v>0</v>
          </cell>
          <cell r="R66">
            <v>0</v>
          </cell>
          <cell r="S66">
            <v>39216.31</v>
          </cell>
          <cell r="T66">
            <v>0</v>
          </cell>
          <cell r="U66">
            <v>0</v>
          </cell>
          <cell r="V66">
            <v>0</v>
          </cell>
          <cell r="W66">
            <v>41600.410000000003</v>
          </cell>
          <cell r="X66">
            <v>0</v>
          </cell>
          <cell r="Y66">
            <v>0</v>
          </cell>
          <cell r="Z66">
            <v>0</v>
          </cell>
          <cell r="AA66">
            <v>49449.65</v>
          </cell>
          <cell r="AB66">
            <v>0</v>
          </cell>
          <cell r="AC66">
            <v>0</v>
          </cell>
          <cell r="AD66">
            <v>0</v>
          </cell>
          <cell r="AE66">
            <v>38892.080000000002</v>
          </cell>
          <cell r="AF66">
            <v>0</v>
          </cell>
          <cell r="AG66">
            <v>0</v>
          </cell>
          <cell r="AH66">
            <v>0</v>
          </cell>
          <cell r="AI66">
            <v>40796.959999999999</v>
          </cell>
          <cell r="AJ66">
            <v>0</v>
          </cell>
          <cell r="AK66">
            <v>0</v>
          </cell>
          <cell r="AL66">
            <v>0</v>
          </cell>
          <cell r="AM66">
            <v>31396.34</v>
          </cell>
          <cell r="AN66">
            <v>0</v>
          </cell>
          <cell r="AO66">
            <v>0</v>
          </cell>
          <cell r="AP66">
            <v>0</v>
          </cell>
          <cell r="AQ66">
            <v>43293.88</v>
          </cell>
          <cell r="AR66">
            <v>0</v>
          </cell>
          <cell r="AS66">
            <v>0</v>
          </cell>
          <cell r="AT66">
            <v>0</v>
          </cell>
          <cell r="AU66">
            <v>46393.48</v>
          </cell>
          <cell r="AV66">
            <v>0</v>
          </cell>
          <cell r="AW66">
            <v>0</v>
          </cell>
          <cell r="AX66">
            <v>0</v>
          </cell>
          <cell r="AY66">
            <v>43790.5</v>
          </cell>
          <cell r="AZ66">
            <v>0</v>
          </cell>
          <cell r="BA66">
            <v>0</v>
          </cell>
          <cell r="BB66">
            <v>0</v>
          </cell>
        </row>
        <row r="67">
          <cell r="C67" t="str">
            <v>Bridgeview Operations</v>
          </cell>
          <cell r="G67">
            <v>0</v>
          </cell>
          <cell r="H67">
            <v>0</v>
          </cell>
          <cell r="I67">
            <v>0</v>
          </cell>
          <cell r="J67">
            <v>826.31235000000004</v>
          </cell>
          <cell r="K67">
            <v>0</v>
          </cell>
          <cell r="L67">
            <v>0</v>
          </cell>
          <cell r="M67">
            <v>0</v>
          </cell>
          <cell r="N67">
            <v>975.82899999999995</v>
          </cell>
          <cell r="O67">
            <v>0</v>
          </cell>
          <cell r="P67">
            <v>0</v>
          </cell>
          <cell r="Q67">
            <v>0</v>
          </cell>
          <cell r="R67">
            <v>489.54599999999999</v>
          </cell>
          <cell r="S67">
            <v>0</v>
          </cell>
          <cell r="T67">
            <v>0</v>
          </cell>
          <cell r="U67">
            <v>0</v>
          </cell>
          <cell r="V67">
            <v>477.70299999999997</v>
          </cell>
          <cell r="W67">
            <v>0</v>
          </cell>
          <cell r="X67">
            <v>0</v>
          </cell>
          <cell r="Y67">
            <v>0</v>
          </cell>
          <cell r="Z67">
            <v>121.254</v>
          </cell>
          <cell r="AA67">
            <v>0</v>
          </cell>
          <cell r="AB67">
            <v>0</v>
          </cell>
          <cell r="AC67">
            <v>0</v>
          </cell>
          <cell r="AD67">
            <v>155.98099999999999</v>
          </cell>
          <cell r="AE67">
            <v>0</v>
          </cell>
          <cell r="AF67">
            <v>0</v>
          </cell>
          <cell r="AG67">
            <v>0</v>
          </cell>
          <cell r="AH67">
            <v>13.24</v>
          </cell>
          <cell r="AI67">
            <v>0</v>
          </cell>
          <cell r="AJ67">
            <v>0</v>
          </cell>
          <cell r="AK67">
            <v>0</v>
          </cell>
          <cell r="AL67">
            <v>39.604999999999997</v>
          </cell>
          <cell r="AM67">
            <v>0</v>
          </cell>
          <cell r="AN67">
            <v>0</v>
          </cell>
          <cell r="AO67">
            <v>0</v>
          </cell>
          <cell r="AP67">
            <v>18.466000000000001</v>
          </cell>
          <cell r="AQ67">
            <v>0</v>
          </cell>
          <cell r="AR67">
            <v>0</v>
          </cell>
          <cell r="AS67">
            <v>0</v>
          </cell>
          <cell r="AT67">
            <v>472.67318</v>
          </cell>
          <cell r="AU67">
            <v>0</v>
          </cell>
          <cell r="AV67">
            <v>0</v>
          </cell>
          <cell r="AW67">
            <v>0</v>
          </cell>
          <cell r="AX67">
            <v>492.32299999999998</v>
          </cell>
          <cell r="AY67">
            <v>0</v>
          </cell>
          <cell r="AZ67">
            <v>0</v>
          </cell>
          <cell r="BA67">
            <v>0</v>
          </cell>
          <cell r="BB67">
            <v>917.35</v>
          </cell>
        </row>
        <row r="68">
          <cell r="C68" t="str">
            <v>Houston PA Operations - CLOSED</v>
          </cell>
          <cell r="G68">
            <v>57063</v>
          </cell>
          <cell r="H68">
            <v>0</v>
          </cell>
          <cell r="I68">
            <v>0</v>
          </cell>
          <cell r="J68">
            <v>0</v>
          </cell>
          <cell r="K68">
            <v>53078</v>
          </cell>
          <cell r="L68">
            <v>115.2</v>
          </cell>
          <cell r="M68">
            <v>0</v>
          </cell>
          <cell r="N68">
            <v>0</v>
          </cell>
        </row>
        <row r="69">
          <cell r="C69" t="str">
            <v>Houston PA Operations - CLOSED</v>
          </cell>
        </row>
        <row r="70">
          <cell r="C70" t="str">
            <v>ATI NOT ON SUMMARY</v>
          </cell>
        </row>
        <row r="71">
          <cell r="C71" t="str">
            <v>ATI NOT ON SUMMARY</v>
          </cell>
          <cell r="G71">
            <v>3319320</v>
          </cell>
          <cell r="H71">
            <v>0</v>
          </cell>
          <cell r="I71">
            <v>0</v>
          </cell>
          <cell r="J71">
            <v>0</v>
          </cell>
          <cell r="K71">
            <v>4185680</v>
          </cell>
          <cell r="L71">
            <v>0</v>
          </cell>
          <cell r="M71">
            <v>0</v>
          </cell>
          <cell r="N71">
            <v>0</v>
          </cell>
          <cell r="O71">
            <v>4236160</v>
          </cell>
          <cell r="P71">
            <v>0</v>
          </cell>
          <cell r="Q71">
            <v>0</v>
          </cell>
          <cell r="R71">
            <v>0</v>
          </cell>
          <cell r="S71">
            <v>4369664</v>
          </cell>
          <cell r="T71">
            <v>0</v>
          </cell>
          <cell r="U71">
            <v>0</v>
          </cell>
          <cell r="V71">
            <v>0</v>
          </cell>
          <cell r="W71">
            <v>4073472</v>
          </cell>
          <cell r="X71">
            <v>0</v>
          </cell>
          <cell r="Y71">
            <v>0</v>
          </cell>
          <cell r="Z71">
            <v>0</v>
          </cell>
          <cell r="AA71">
            <v>4473941</v>
          </cell>
          <cell r="AB71">
            <v>0</v>
          </cell>
          <cell r="AC71">
            <v>0</v>
          </cell>
          <cell r="AD71">
            <v>0</v>
          </cell>
          <cell r="AE71">
            <v>2318240</v>
          </cell>
          <cell r="AF71">
            <v>0</v>
          </cell>
          <cell r="AG71">
            <v>0</v>
          </cell>
          <cell r="AH71">
            <v>0</v>
          </cell>
          <cell r="AI71">
            <v>4884974</v>
          </cell>
          <cell r="AJ71">
            <v>0</v>
          </cell>
          <cell r="AL71">
            <v>0</v>
          </cell>
          <cell r="AM71">
            <v>5442451</v>
          </cell>
          <cell r="AN71">
            <v>0</v>
          </cell>
          <cell r="AO71">
            <v>0</v>
          </cell>
          <cell r="AP71">
            <v>0</v>
          </cell>
          <cell r="AQ71">
            <v>5439739</v>
          </cell>
          <cell r="AR71">
            <v>0</v>
          </cell>
          <cell r="AS71">
            <v>0</v>
          </cell>
          <cell r="AT71">
            <v>0</v>
          </cell>
          <cell r="AU71">
            <v>5010264</v>
          </cell>
          <cell r="AV71">
            <v>0</v>
          </cell>
          <cell r="AW71">
            <v>0</v>
          </cell>
          <cell r="AX71">
            <v>0</v>
          </cell>
          <cell r="AY71">
            <v>4164898</v>
          </cell>
          <cell r="AZ71">
            <v>0</v>
          </cell>
          <cell r="BA71">
            <v>0</v>
          </cell>
          <cell r="BB71">
            <v>0</v>
          </cell>
        </row>
        <row r="72">
          <cell r="C72" t="str">
            <v>Latrobe Operations</v>
          </cell>
          <cell r="G72">
            <v>4213030.9800000004</v>
          </cell>
          <cell r="H72">
            <v>0</v>
          </cell>
          <cell r="I72">
            <v>0</v>
          </cell>
          <cell r="J72">
            <v>0</v>
          </cell>
          <cell r="K72">
            <v>3430690.09</v>
          </cell>
          <cell r="L72">
            <v>0</v>
          </cell>
          <cell r="M72">
            <v>0</v>
          </cell>
          <cell r="N72">
            <v>0</v>
          </cell>
          <cell r="O72">
            <v>4399791.12</v>
          </cell>
          <cell r="P72">
            <v>0</v>
          </cell>
          <cell r="Q72">
            <v>0</v>
          </cell>
          <cell r="R72">
            <v>0</v>
          </cell>
          <cell r="S72">
            <v>3882788.82</v>
          </cell>
          <cell r="T72">
            <v>0</v>
          </cell>
          <cell r="U72">
            <v>0</v>
          </cell>
          <cell r="V72">
            <v>0</v>
          </cell>
          <cell r="W72">
            <v>4127732.62</v>
          </cell>
          <cell r="X72">
            <v>0</v>
          </cell>
          <cell r="Y72">
            <v>0</v>
          </cell>
          <cell r="Z72">
            <v>0</v>
          </cell>
          <cell r="AA72">
            <v>3747348</v>
          </cell>
          <cell r="AB72">
            <v>0</v>
          </cell>
          <cell r="AC72">
            <v>0</v>
          </cell>
          <cell r="AD72">
            <v>0</v>
          </cell>
          <cell r="AE72">
            <v>3234911.67</v>
          </cell>
          <cell r="AF72">
            <v>0</v>
          </cell>
          <cell r="AG72">
            <v>0</v>
          </cell>
          <cell r="AH72">
            <v>0</v>
          </cell>
          <cell r="AI72">
            <v>3759653.13</v>
          </cell>
          <cell r="AJ72">
            <v>0</v>
          </cell>
          <cell r="AK72">
            <v>0</v>
          </cell>
          <cell r="AL72">
            <v>0</v>
          </cell>
          <cell r="AM72">
            <v>3471452.52</v>
          </cell>
          <cell r="AN72">
            <v>0</v>
          </cell>
          <cell r="AO72">
            <v>0</v>
          </cell>
          <cell r="AP72">
            <v>0</v>
          </cell>
          <cell r="AQ72">
            <v>3502734.6</v>
          </cell>
          <cell r="AR72">
            <v>0</v>
          </cell>
          <cell r="AS72">
            <v>0</v>
          </cell>
          <cell r="AT72">
            <v>0</v>
          </cell>
          <cell r="AU72">
            <v>3154332.24</v>
          </cell>
          <cell r="AV72">
            <v>0</v>
          </cell>
          <cell r="AW72">
            <v>0</v>
          </cell>
          <cell r="AX72">
            <v>0</v>
          </cell>
          <cell r="AY72">
            <v>4052162.37</v>
          </cell>
          <cell r="AZ72">
            <v>0</v>
          </cell>
          <cell r="BA72">
            <v>0</v>
          </cell>
          <cell r="BB72">
            <v>0</v>
          </cell>
        </row>
        <row r="73">
          <cell r="C73" t="str">
            <v>Latrobe Operations</v>
          </cell>
          <cell r="G73">
            <v>0</v>
          </cell>
          <cell r="H73">
            <v>0</v>
          </cell>
          <cell r="I73">
            <v>0</v>
          </cell>
          <cell r="J73">
            <v>10751.346</v>
          </cell>
          <cell r="K73">
            <v>0</v>
          </cell>
          <cell r="L73">
            <v>0</v>
          </cell>
          <cell r="M73">
            <v>0</v>
          </cell>
          <cell r="N73">
            <v>9193.7800000000007</v>
          </cell>
          <cell r="O73">
            <v>0</v>
          </cell>
          <cell r="P73">
            <v>0</v>
          </cell>
          <cell r="Q73">
            <v>0</v>
          </cell>
          <cell r="R73">
            <v>10195.145999999999</v>
          </cell>
          <cell r="S73">
            <v>0</v>
          </cell>
          <cell r="T73">
            <v>0</v>
          </cell>
          <cell r="U73">
            <v>0</v>
          </cell>
          <cell r="V73">
            <v>7098.3480000000009</v>
          </cell>
          <cell r="W73">
            <v>0</v>
          </cell>
          <cell r="X73">
            <v>0</v>
          </cell>
          <cell r="Y73">
            <v>0</v>
          </cell>
          <cell r="Z73">
            <v>5706.9210000000003</v>
          </cell>
          <cell r="AA73">
            <v>0</v>
          </cell>
          <cell r="AB73">
            <v>0</v>
          </cell>
          <cell r="AC73">
            <v>0</v>
          </cell>
          <cell r="AD73">
            <v>5970.7040000000006</v>
          </cell>
          <cell r="AE73">
            <v>0</v>
          </cell>
          <cell r="AF73">
            <v>0</v>
          </cell>
          <cell r="AG73">
            <v>0</v>
          </cell>
          <cell r="AH73">
            <v>2843.4180000000001</v>
          </cell>
          <cell r="AI73">
            <v>0</v>
          </cell>
          <cell r="AJ73">
            <v>0</v>
          </cell>
          <cell r="AK73">
            <v>0</v>
          </cell>
          <cell r="AL73">
            <v>5943.1</v>
          </cell>
          <cell r="AM73">
            <v>0</v>
          </cell>
          <cell r="AN73">
            <v>0</v>
          </cell>
          <cell r="AO73">
            <v>0</v>
          </cell>
          <cell r="AP73">
            <v>6960.5340000000006</v>
          </cell>
          <cell r="AQ73">
            <v>0</v>
          </cell>
          <cell r="AR73">
            <v>0</v>
          </cell>
          <cell r="AS73">
            <v>0</v>
          </cell>
          <cell r="AT73">
            <v>7524.4590000000007</v>
          </cell>
          <cell r="AU73">
            <v>0</v>
          </cell>
          <cell r="AV73">
            <v>0</v>
          </cell>
          <cell r="AW73">
            <v>0</v>
          </cell>
          <cell r="AX73">
            <v>7524.4590000000007</v>
          </cell>
          <cell r="AY73">
            <v>0</v>
          </cell>
          <cell r="AZ73">
            <v>0</v>
          </cell>
          <cell r="BA73">
            <v>0</v>
          </cell>
          <cell r="BB73">
            <v>10404.648000000001</v>
          </cell>
        </row>
        <row r="74">
          <cell r="C74" t="str">
            <v>Latrobe Operations</v>
          </cell>
        </row>
        <row r="75">
          <cell r="C75" t="str">
            <v>ATI NOT ON SUMMARY</v>
          </cell>
          <cell r="G75">
            <v>0</v>
          </cell>
          <cell r="H75">
            <v>0</v>
          </cell>
          <cell r="I75">
            <v>0</v>
          </cell>
          <cell r="J75">
            <v>10751.346</v>
          </cell>
          <cell r="K75">
            <v>0</v>
          </cell>
          <cell r="L75">
            <v>0</v>
          </cell>
          <cell r="M75">
            <v>0</v>
          </cell>
          <cell r="N75">
            <v>9193.7800000000007</v>
          </cell>
          <cell r="O75">
            <v>0</v>
          </cell>
          <cell r="P75">
            <v>0</v>
          </cell>
          <cell r="Q75">
            <v>0</v>
          </cell>
          <cell r="R75">
            <v>10195.145999999999</v>
          </cell>
          <cell r="S75">
            <v>0</v>
          </cell>
          <cell r="T75">
            <v>0</v>
          </cell>
          <cell r="U75">
            <v>0</v>
          </cell>
          <cell r="V75">
            <v>7098.3480000000009</v>
          </cell>
          <cell r="W75">
            <v>0</v>
          </cell>
          <cell r="X75">
            <v>0</v>
          </cell>
          <cell r="Y75">
            <v>0</v>
          </cell>
          <cell r="Z75">
            <v>5722.3710000000001</v>
          </cell>
          <cell r="AA75">
            <v>0</v>
          </cell>
          <cell r="AB75">
            <v>0</v>
          </cell>
          <cell r="AC75">
            <v>0</v>
          </cell>
          <cell r="AD75">
            <v>5970.7040000000006</v>
          </cell>
          <cell r="AE75">
            <v>0</v>
          </cell>
          <cell r="AF75">
            <v>0</v>
          </cell>
          <cell r="AG75">
            <v>0</v>
          </cell>
          <cell r="AH75">
            <v>2843.4180000000001</v>
          </cell>
          <cell r="AI75">
            <v>0</v>
          </cell>
          <cell r="AJ75">
            <v>0</v>
          </cell>
          <cell r="AK75">
            <v>0</v>
          </cell>
          <cell r="AL75">
            <v>5943.1</v>
          </cell>
          <cell r="AM75">
            <v>0</v>
          </cell>
          <cell r="AN75">
            <v>0</v>
          </cell>
          <cell r="AO75">
            <v>0</v>
          </cell>
          <cell r="AP75">
            <v>6967.4350000000004</v>
          </cell>
        </row>
        <row r="76">
          <cell r="C76" t="str">
            <v>Louisville Operations</v>
          </cell>
          <cell r="G76">
            <v>3513600</v>
          </cell>
          <cell r="H76">
            <v>6912</v>
          </cell>
          <cell r="I76">
            <v>0</v>
          </cell>
          <cell r="J76">
            <v>0</v>
          </cell>
          <cell r="K76">
            <v>3456000</v>
          </cell>
          <cell r="L76">
            <v>6825.6</v>
          </cell>
          <cell r="M76">
            <v>0</v>
          </cell>
          <cell r="N76">
            <v>0</v>
          </cell>
          <cell r="O76">
            <v>3552000</v>
          </cell>
          <cell r="P76">
            <v>7104</v>
          </cell>
          <cell r="Q76">
            <v>0</v>
          </cell>
          <cell r="R76">
            <v>0</v>
          </cell>
          <cell r="S76">
            <v>3724800</v>
          </cell>
          <cell r="T76">
            <v>6576</v>
          </cell>
          <cell r="U76">
            <v>0</v>
          </cell>
          <cell r="V76">
            <v>0</v>
          </cell>
          <cell r="W76">
            <v>3388800</v>
          </cell>
          <cell r="X76">
            <v>6604.8</v>
          </cell>
          <cell r="Y76">
            <v>0</v>
          </cell>
          <cell r="Z76">
            <v>0</v>
          </cell>
          <cell r="AA76">
            <v>3264000</v>
          </cell>
          <cell r="AB76">
            <v>6758.4</v>
          </cell>
          <cell r="AC76">
            <v>0</v>
          </cell>
          <cell r="AD76">
            <v>0</v>
          </cell>
          <cell r="AE76">
            <v>3465600</v>
          </cell>
          <cell r="AF76">
            <v>6921.6</v>
          </cell>
          <cell r="AG76">
            <v>0</v>
          </cell>
          <cell r="AH76">
            <v>0</v>
          </cell>
          <cell r="AI76">
            <v>3312000</v>
          </cell>
          <cell r="AJ76">
            <v>6777.6</v>
          </cell>
          <cell r="AK76">
            <v>0</v>
          </cell>
          <cell r="AL76">
            <v>0</v>
          </cell>
          <cell r="AM76">
            <v>3532800</v>
          </cell>
          <cell r="AN76">
            <v>7324.8</v>
          </cell>
          <cell r="AO76">
            <v>0</v>
          </cell>
          <cell r="AP76">
            <v>0</v>
          </cell>
          <cell r="AQ76">
            <v>3177600</v>
          </cell>
          <cell r="AR76">
            <v>0</v>
          </cell>
          <cell r="AS76">
            <v>0</v>
          </cell>
          <cell r="AT76">
            <v>0</v>
          </cell>
          <cell r="AU76">
            <v>3926400</v>
          </cell>
          <cell r="AV76">
            <v>0</v>
          </cell>
          <cell r="AW76">
            <v>0</v>
          </cell>
          <cell r="AX76">
            <v>0</v>
          </cell>
          <cell r="AY76">
            <v>3782400</v>
          </cell>
          <cell r="AZ76">
            <v>0</v>
          </cell>
          <cell r="BA76">
            <v>0</v>
          </cell>
          <cell r="BB76">
            <v>0</v>
          </cell>
        </row>
        <row r="77">
          <cell r="C77" t="str">
            <v>Louisville Operations</v>
          </cell>
          <cell r="G77">
            <v>1675</v>
          </cell>
          <cell r="H77">
            <v>0</v>
          </cell>
          <cell r="I77">
            <v>0</v>
          </cell>
          <cell r="J77">
            <v>0</v>
          </cell>
          <cell r="K77">
            <v>1675</v>
          </cell>
          <cell r="L77">
            <v>0</v>
          </cell>
          <cell r="M77">
            <v>0</v>
          </cell>
          <cell r="N77">
            <v>0</v>
          </cell>
          <cell r="O77">
            <v>1428</v>
          </cell>
          <cell r="P77">
            <v>0</v>
          </cell>
          <cell r="Q77">
            <v>0</v>
          </cell>
          <cell r="R77">
            <v>0</v>
          </cell>
          <cell r="S77">
            <v>1276</v>
          </cell>
          <cell r="T77">
            <v>0</v>
          </cell>
          <cell r="U77">
            <v>0</v>
          </cell>
          <cell r="V77">
            <v>0</v>
          </cell>
          <cell r="W77">
            <v>1143</v>
          </cell>
          <cell r="X77">
            <v>0</v>
          </cell>
          <cell r="Y77">
            <v>0</v>
          </cell>
          <cell r="Z77">
            <v>0</v>
          </cell>
          <cell r="AA77">
            <v>1219</v>
          </cell>
          <cell r="AB77">
            <v>0</v>
          </cell>
          <cell r="AC77">
            <v>0</v>
          </cell>
          <cell r="AD77">
            <v>0</v>
          </cell>
          <cell r="AE77">
            <v>1390</v>
          </cell>
          <cell r="AF77">
            <v>0</v>
          </cell>
          <cell r="AG77">
            <v>0</v>
          </cell>
          <cell r="AH77">
            <v>0</v>
          </cell>
          <cell r="AI77">
            <v>1523</v>
          </cell>
          <cell r="AJ77">
            <v>0</v>
          </cell>
          <cell r="AK77">
            <v>0</v>
          </cell>
          <cell r="AL77">
            <v>0</v>
          </cell>
          <cell r="AM77">
            <v>1504</v>
          </cell>
          <cell r="AN77">
            <v>0</v>
          </cell>
          <cell r="AO77">
            <v>0</v>
          </cell>
          <cell r="AP77">
            <v>0</v>
          </cell>
          <cell r="AQ77">
            <v>1804</v>
          </cell>
          <cell r="AR77">
            <v>0</v>
          </cell>
          <cell r="AS77">
            <v>0</v>
          </cell>
          <cell r="AT77">
            <v>0</v>
          </cell>
          <cell r="AU77">
            <v>324</v>
          </cell>
          <cell r="AV77">
            <v>0</v>
          </cell>
          <cell r="AW77">
            <v>0</v>
          </cell>
          <cell r="AX77">
            <v>0</v>
          </cell>
          <cell r="AY77">
            <v>318</v>
          </cell>
          <cell r="AZ77">
            <v>0</v>
          </cell>
          <cell r="BA77">
            <v>0</v>
          </cell>
          <cell r="BB77">
            <v>0</v>
          </cell>
        </row>
        <row r="78">
          <cell r="C78" t="str">
            <v>Louisville Operations</v>
          </cell>
          <cell r="G78">
            <v>92</v>
          </cell>
          <cell r="H78">
            <v>0</v>
          </cell>
          <cell r="I78">
            <v>0</v>
          </cell>
          <cell r="J78">
            <v>0</v>
          </cell>
          <cell r="K78">
            <v>90</v>
          </cell>
          <cell r="L78">
            <v>0</v>
          </cell>
          <cell r="M78">
            <v>0</v>
          </cell>
          <cell r="N78">
            <v>0</v>
          </cell>
          <cell r="O78">
            <v>75</v>
          </cell>
          <cell r="P78">
            <v>0</v>
          </cell>
          <cell r="Q78">
            <v>0</v>
          </cell>
          <cell r="R78">
            <v>0</v>
          </cell>
          <cell r="S78">
            <v>71</v>
          </cell>
          <cell r="T78">
            <v>0</v>
          </cell>
          <cell r="U78">
            <v>0</v>
          </cell>
          <cell r="V78">
            <v>0</v>
          </cell>
          <cell r="W78">
            <v>55</v>
          </cell>
          <cell r="X78">
            <v>0</v>
          </cell>
          <cell r="Y78">
            <v>0</v>
          </cell>
          <cell r="Z78">
            <v>0</v>
          </cell>
          <cell r="AA78">
            <v>68</v>
          </cell>
          <cell r="AB78">
            <v>0</v>
          </cell>
          <cell r="AC78">
            <v>0</v>
          </cell>
          <cell r="AD78">
            <v>0</v>
          </cell>
          <cell r="AE78">
            <v>56</v>
          </cell>
          <cell r="AF78">
            <v>0</v>
          </cell>
          <cell r="AG78">
            <v>0</v>
          </cell>
          <cell r="AH78">
            <v>0</v>
          </cell>
          <cell r="AI78">
            <v>67</v>
          </cell>
          <cell r="AJ78">
            <v>0</v>
          </cell>
          <cell r="AK78">
            <v>0</v>
          </cell>
          <cell r="AL78">
            <v>0</v>
          </cell>
          <cell r="AM78">
            <v>79</v>
          </cell>
          <cell r="AN78">
            <v>0</v>
          </cell>
          <cell r="AO78">
            <v>0</v>
          </cell>
          <cell r="AP78">
            <v>0</v>
          </cell>
          <cell r="AQ78">
            <v>80</v>
          </cell>
          <cell r="AR78">
            <v>0</v>
          </cell>
          <cell r="AS78">
            <v>0</v>
          </cell>
          <cell r="AT78">
            <v>0</v>
          </cell>
          <cell r="AU78">
            <v>78</v>
          </cell>
          <cell r="AV78">
            <v>0</v>
          </cell>
          <cell r="AW78">
            <v>0</v>
          </cell>
          <cell r="AX78">
            <v>0</v>
          </cell>
          <cell r="AY78">
            <v>85</v>
          </cell>
          <cell r="AZ78">
            <v>0</v>
          </cell>
          <cell r="BA78">
            <v>0</v>
          </cell>
          <cell r="BB78">
            <v>0</v>
          </cell>
        </row>
        <row r="79">
          <cell r="C79" t="str">
            <v>Louisville Operations</v>
          </cell>
          <cell r="G79">
            <v>0</v>
          </cell>
          <cell r="H79">
            <v>0</v>
          </cell>
          <cell r="I79">
            <v>0</v>
          </cell>
          <cell r="J79">
            <v>56684.299000000006</v>
          </cell>
          <cell r="K79">
            <v>0</v>
          </cell>
          <cell r="L79">
            <v>0</v>
          </cell>
          <cell r="M79">
            <v>0</v>
          </cell>
          <cell r="N79">
            <v>61067.199999999997</v>
          </cell>
          <cell r="O79">
            <v>0</v>
          </cell>
          <cell r="P79">
            <v>0</v>
          </cell>
          <cell r="Q79">
            <v>0</v>
          </cell>
          <cell r="R79">
            <v>72183.120999999999</v>
          </cell>
          <cell r="S79">
            <v>0</v>
          </cell>
          <cell r="T79">
            <v>0</v>
          </cell>
          <cell r="U79">
            <v>0</v>
          </cell>
          <cell r="V79">
            <v>60621.268000000004</v>
          </cell>
          <cell r="W79">
            <v>0</v>
          </cell>
          <cell r="X79">
            <v>0</v>
          </cell>
          <cell r="Y79">
            <v>0</v>
          </cell>
          <cell r="Z79">
            <v>63824.98</v>
          </cell>
          <cell r="AA79">
            <v>0</v>
          </cell>
          <cell r="AB79">
            <v>0</v>
          </cell>
          <cell r="AC79">
            <v>0</v>
          </cell>
          <cell r="AD79">
            <v>57493.879000000008</v>
          </cell>
          <cell r="AE79">
            <v>0</v>
          </cell>
          <cell r="AF79">
            <v>0</v>
          </cell>
          <cell r="AG79">
            <v>0</v>
          </cell>
          <cell r="AH79">
            <v>54842.555999999997</v>
          </cell>
          <cell r="AI79">
            <v>0</v>
          </cell>
          <cell r="AJ79">
            <v>0</v>
          </cell>
          <cell r="AK79">
            <v>0</v>
          </cell>
          <cell r="AL79">
            <v>65221.350999999995</v>
          </cell>
          <cell r="AP79">
            <v>57841.4</v>
          </cell>
          <cell r="AQ79">
            <v>0</v>
          </cell>
          <cell r="AR79">
            <v>0</v>
          </cell>
          <cell r="AS79">
            <v>0</v>
          </cell>
          <cell r="AT79">
            <v>57867.8</v>
          </cell>
          <cell r="AU79">
            <v>0</v>
          </cell>
          <cell r="AV79">
            <v>0</v>
          </cell>
          <cell r="AW79">
            <v>0</v>
          </cell>
          <cell r="AX79">
            <v>67032.606</v>
          </cell>
          <cell r="AY79">
            <v>0</v>
          </cell>
          <cell r="AZ79">
            <v>0</v>
          </cell>
          <cell r="BA79">
            <v>0</v>
          </cell>
          <cell r="BB79">
            <v>63354.887999999999</v>
          </cell>
        </row>
        <row r="80">
          <cell r="C80" t="str">
            <v>ATI NOT ON SUMMARY</v>
          </cell>
          <cell r="G80">
            <v>0</v>
          </cell>
          <cell r="H80">
            <v>0</v>
          </cell>
          <cell r="I80">
            <v>0</v>
          </cell>
          <cell r="J80">
            <v>74019</v>
          </cell>
          <cell r="K80">
            <v>0</v>
          </cell>
          <cell r="L80">
            <v>0</v>
          </cell>
          <cell r="M80">
            <v>0</v>
          </cell>
          <cell r="N80">
            <v>67000</v>
          </cell>
          <cell r="O80">
            <v>0</v>
          </cell>
          <cell r="P80">
            <v>0</v>
          </cell>
          <cell r="Q80">
            <v>0</v>
          </cell>
          <cell r="R80">
            <v>74986</v>
          </cell>
          <cell r="S80">
            <v>0</v>
          </cell>
          <cell r="T80">
            <v>0</v>
          </cell>
          <cell r="U80">
            <v>0</v>
          </cell>
          <cell r="V80">
            <v>62681</v>
          </cell>
          <cell r="W80">
            <v>0</v>
          </cell>
          <cell r="X80">
            <v>0</v>
          </cell>
          <cell r="Y80">
            <v>0</v>
          </cell>
          <cell r="Z80">
            <v>65994</v>
          </cell>
          <cell r="AA80">
            <v>0</v>
          </cell>
          <cell r="AB80">
            <v>0</v>
          </cell>
          <cell r="AC80">
            <v>0</v>
          </cell>
          <cell r="AD80">
            <v>60529</v>
          </cell>
          <cell r="AE80">
            <v>0</v>
          </cell>
          <cell r="AF80">
            <v>0</v>
          </cell>
          <cell r="AG80">
            <v>0</v>
          </cell>
          <cell r="AH80">
            <v>58460</v>
          </cell>
          <cell r="AI80">
            <v>0</v>
          </cell>
          <cell r="AJ80">
            <v>0</v>
          </cell>
          <cell r="AK80">
            <v>0</v>
          </cell>
          <cell r="AL80">
            <v>69523</v>
          </cell>
          <cell r="AM80">
            <v>0</v>
          </cell>
          <cell r="AN80">
            <v>0</v>
          </cell>
          <cell r="AO80">
            <v>0</v>
          </cell>
          <cell r="AP80">
            <v>63506</v>
          </cell>
          <cell r="AQ80">
            <v>0</v>
          </cell>
          <cell r="AR80">
            <v>0</v>
          </cell>
          <cell r="AS80">
            <v>0</v>
          </cell>
          <cell r="AT80">
            <v>63535</v>
          </cell>
          <cell r="AU80">
            <v>0</v>
          </cell>
          <cell r="AV80">
            <v>0</v>
          </cell>
          <cell r="AW80">
            <v>0</v>
          </cell>
          <cell r="AX80">
            <v>67032.606</v>
          </cell>
        </row>
        <row r="81">
          <cell r="C81" t="str">
            <v>ATI NOT ON SUMMARY</v>
          </cell>
          <cell r="G81">
            <v>3515639.04</v>
          </cell>
          <cell r="H81">
            <v>0</v>
          </cell>
          <cell r="I81">
            <v>0</v>
          </cell>
          <cell r="J81">
            <v>0</v>
          </cell>
          <cell r="K81">
            <v>3454364.16</v>
          </cell>
          <cell r="L81">
            <v>0</v>
          </cell>
          <cell r="M81">
            <v>0</v>
          </cell>
          <cell r="N81">
            <v>0</v>
          </cell>
          <cell r="O81">
            <v>3549905.28</v>
          </cell>
          <cell r="P81">
            <v>0</v>
          </cell>
          <cell r="Q81">
            <v>0</v>
          </cell>
          <cell r="R81">
            <v>0</v>
          </cell>
          <cell r="S81">
            <v>3724364.16</v>
          </cell>
          <cell r="T81">
            <v>0</v>
          </cell>
          <cell r="U81">
            <v>0</v>
          </cell>
          <cell r="V81">
            <v>0</v>
          </cell>
          <cell r="W81">
            <v>3391355.52</v>
          </cell>
          <cell r="X81">
            <v>0</v>
          </cell>
          <cell r="Y81">
            <v>0</v>
          </cell>
          <cell r="Z81">
            <v>0</v>
          </cell>
          <cell r="AA81">
            <v>3260083.2</v>
          </cell>
          <cell r="AB81">
            <v>0</v>
          </cell>
          <cell r="AC81">
            <v>0</v>
          </cell>
          <cell r="AD81">
            <v>0</v>
          </cell>
          <cell r="AE81">
            <v>3467548.8</v>
          </cell>
          <cell r="AF81">
            <v>0</v>
          </cell>
          <cell r="AG81">
            <v>0</v>
          </cell>
          <cell r="AH81">
            <v>0</v>
          </cell>
          <cell r="AI81">
            <v>3305650.56</v>
          </cell>
          <cell r="AJ81">
            <v>0</v>
          </cell>
          <cell r="AK81">
            <v>0</v>
          </cell>
          <cell r="AL81">
            <v>0</v>
          </cell>
          <cell r="AM81">
            <v>3470104</v>
          </cell>
          <cell r="AQ81">
            <v>3172577.2799999998</v>
          </cell>
          <cell r="AR81">
            <v>0</v>
          </cell>
          <cell r="AS81">
            <v>0</v>
          </cell>
          <cell r="AT81">
            <v>0</v>
          </cell>
          <cell r="AY81">
            <v>3787720.32</v>
          </cell>
          <cell r="AZ81">
            <v>0</v>
          </cell>
          <cell r="BA81">
            <v>0</v>
          </cell>
          <cell r="BB81">
            <v>0</v>
          </cell>
        </row>
        <row r="82">
          <cell r="C82" t="str">
            <v>Midland Operations</v>
          </cell>
          <cell r="G82">
            <v>0</v>
          </cell>
          <cell r="H82">
            <v>0</v>
          </cell>
          <cell r="I82">
            <v>0</v>
          </cell>
          <cell r="J82">
            <v>546</v>
          </cell>
          <cell r="K82">
            <v>0</v>
          </cell>
          <cell r="L82">
            <v>0</v>
          </cell>
          <cell r="M82">
            <v>0</v>
          </cell>
          <cell r="N82">
            <v>308.69099999999997</v>
          </cell>
        </row>
        <row r="83">
          <cell r="C83" t="str">
            <v>Midland Operations</v>
          </cell>
        </row>
        <row r="84">
          <cell r="C84" t="str">
            <v>ATI NOT ON SUMMARY</v>
          </cell>
          <cell r="J84">
            <v>562</v>
          </cell>
          <cell r="N84">
            <v>308.69099999999997</v>
          </cell>
        </row>
        <row r="85">
          <cell r="C85" t="str">
            <v>Midland Operations</v>
          </cell>
          <cell r="G85">
            <v>433.86360000000002</v>
          </cell>
          <cell r="H85">
            <v>0</v>
          </cell>
          <cell r="I85">
            <v>0</v>
          </cell>
          <cell r="J85">
            <v>0</v>
          </cell>
          <cell r="K85">
            <v>391.8768</v>
          </cell>
          <cell r="L85">
            <v>0</v>
          </cell>
          <cell r="M85">
            <v>0</v>
          </cell>
          <cell r="N85">
            <v>0</v>
          </cell>
        </row>
        <row r="86">
          <cell r="C86" t="str">
            <v>ATI NOT ON SUMMARY</v>
          </cell>
          <cell r="G86">
            <v>1179295.2</v>
          </cell>
          <cell r="K86">
            <v>763560</v>
          </cell>
          <cell r="L86">
            <v>0</v>
          </cell>
          <cell r="M86">
            <v>0</v>
          </cell>
          <cell r="N86">
            <v>0</v>
          </cell>
          <cell r="O86">
            <v>320284.79999999999</v>
          </cell>
          <cell r="P86">
            <v>0</v>
          </cell>
          <cell r="S86">
            <v>257040</v>
          </cell>
          <cell r="T86">
            <v>0</v>
          </cell>
          <cell r="W86">
            <v>22609.599999999999</v>
          </cell>
          <cell r="X86">
            <v>0</v>
          </cell>
          <cell r="Y86">
            <v>0</v>
          </cell>
          <cell r="Z86">
            <v>0</v>
          </cell>
          <cell r="AA86">
            <v>216021.6</v>
          </cell>
          <cell r="AB86">
            <v>0</v>
          </cell>
          <cell r="AC86">
            <v>0</v>
          </cell>
          <cell r="AD86">
            <v>0</v>
          </cell>
          <cell r="AE86">
            <v>725846.4</v>
          </cell>
          <cell r="AF86">
            <v>0</v>
          </cell>
          <cell r="AG86">
            <v>0</v>
          </cell>
          <cell r="AH86">
            <v>0</v>
          </cell>
          <cell r="AM86">
            <v>649578</v>
          </cell>
          <cell r="AN86">
            <v>0</v>
          </cell>
          <cell r="AO86">
            <v>0</v>
          </cell>
          <cell r="AP86">
            <v>0</v>
          </cell>
          <cell r="AQ86">
            <v>1084507.2</v>
          </cell>
          <cell r="AR86">
            <v>0</v>
          </cell>
          <cell r="AS86">
            <v>0</v>
          </cell>
          <cell r="AT86">
            <v>0</v>
          </cell>
          <cell r="AU86">
            <v>709214.4</v>
          </cell>
          <cell r="AV86">
            <v>0</v>
          </cell>
          <cell r="AW86">
            <v>0</v>
          </cell>
          <cell r="AX86">
            <v>0</v>
          </cell>
          <cell r="AY86">
            <v>1607320.8</v>
          </cell>
          <cell r="AZ86">
            <v>0</v>
          </cell>
          <cell r="BA86">
            <v>0</v>
          </cell>
        </row>
        <row r="87">
          <cell r="C87" t="str">
            <v>Midland Operations</v>
          </cell>
          <cell r="G87">
            <v>1179302.3999999999</v>
          </cell>
          <cell r="H87">
            <v>0</v>
          </cell>
          <cell r="I87">
            <v>0</v>
          </cell>
          <cell r="J87">
            <v>0</v>
          </cell>
          <cell r="K87">
            <v>763552.8</v>
          </cell>
          <cell r="L87">
            <v>0</v>
          </cell>
          <cell r="M87">
            <v>0</v>
          </cell>
          <cell r="N87">
            <v>0</v>
          </cell>
        </row>
        <row r="88">
          <cell r="C88" t="str">
            <v>Monaca Operations</v>
          </cell>
          <cell r="G88">
            <v>0</v>
          </cell>
          <cell r="H88">
            <v>0</v>
          </cell>
          <cell r="I88">
            <v>0</v>
          </cell>
          <cell r="J88">
            <v>384</v>
          </cell>
          <cell r="K88">
            <v>0</v>
          </cell>
          <cell r="L88">
            <v>0</v>
          </cell>
          <cell r="M88">
            <v>0</v>
          </cell>
          <cell r="N88">
            <v>121</v>
          </cell>
          <cell r="O88">
            <v>0</v>
          </cell>
          <cell r="P88">
            <v>0</v>
          </cell>
          <cell r="Q88">
            <v>0</v>
          </cell>
          <cell r="R88">
            <v>109</v>
          </cell>
          <cell r="S88">
            <v>0</v>
          </cell>
          <cell r="T88">
            <v>0</v>
          </cell>
          <cell r="U88">
            <v>0</v>
          </cell>
          <cell r="V88">
            <v>50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306</v>
          </cell>
        </row>
        <row r="89">
          <cell r="C89" t="str">
            <v>ATI NOT ON SUMMARY</v>
          </cell>
          <cell r="G89">
            <v>0</v>
          </cell>
          <cell r="H89">
            <v>0</v>
          </cell>
          <cell r="I89">
            <v>0</v>
          </cell>
          <cell r="J89">
            <v>388.3</v>
          </cell>
          <cell r="K89">
            <v>0</v>
          </cell>
          <cell r="L89">
            <v>0</v>
          </cell>
          <cell r="M89">
            <v>0</v>
          </cell>
          <cell r="N89">
            <v>122.3</v>
          </cell>
          <cell r="O89">
            <v>0</v>
          </cell>
          <cell r="P89">
            <v>0</v>
          </cell>
          <cell r="Q89">
            <v>0</v>
          </cell>
          <cell r="R89">
            <v>110.2</v>
          </cell>
          <cell r="S89">
            <v>0</v>
          </cell>
          <cell r="T89">
            <v>0</v>
          </cell>
          <cell r="U89">
            <v>0</v>
          </cell>
          <cell r="V89">
            <v>50.6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56.6</v>
          </cell>
          <cell r="AY89">
            <v>0</v>
          </cell>
          <cell r="AZ89">
            <v>0</v>
          </cell>
          <cell r="BA89">
            <v>0</v>
          </cell>
          <cell r="BB89">
            <v>309.39999999999998</v>
          </cell>
        </row>
        <row r="90">
          <cell r="C90" t="str">
            <v>Monaca Operations</v>
          </cell>
          <cell r="G90">
            <v>0</v>
          </cell>
          <cell r="H90">
            <v>0</v>
          </cell>
          <cell r="I90">
            <v>0</v>
          </cell>
          <cell r="J90">
            <v>499</v>
          </cell>
          <cell r="K90">
            <v>0</v>
          </cell>
          <cell r="L90">
            <v>0</v>
          </cell>
          <cell r="M90">
            <v>0</v>
          </cell>
          <cell r="N90">
            <v>386</v>
          </cell>
          <cell r="O90">
            <v>0</v>
          </cell>
          <cell r="P90">
            <v>0</v>
          </cell>
          <cell r="Q90">
            <v>0</v>
          </cell>
          <cell r="R90">
            <v>294</v>
          </cell>
          <cell r="S90">
            <v>0</v>
          </cell>
          <cell r="T90">
            <v>0</v>
          </cell>
          <cell r="U90">
            <v>0</v>
          </cell>
          <cell r="V90">
            <v>199</v>
          </cell>
          <cell r="W90">
            <v>0</v>
          </cell>
          <cell r="X90">
            <v>0</v>
          </cell>
          <cell r="Y90">
            <v>0</v>
          </cell>
          <cell r="Z90">
            <v>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59</v>
          </cell>
          <cell r="AY90">
            <v>0</v>
          </cell>
          <cell r="AZ90">
            <v>0</v>
          </cell>
          <cell r="BA90">
            <v>0</v>
          </cell>
          <cell r="BB90">
            <v>359</v>
          </cell>
        </row>
        <row r="91">
          <cell r="C91" t="str">
            <v>ATI NOT ON SUMMARY</v>
          </cell>
          <cell r="G91">
            <v>0</v>
          </cell>
          <cell r="H91">
            <v>0</v>
          </cell>
          <cell r="I91">
            <v>0</v>
          </cell>
          <cell r="J91">
            <v>504.6</v>
          </cell>
          <cell r="K91">
            <v>0</v>
          </cell>
          <cell r="L91">
            <v>0</v>
          </cell>
          <cell r="M91">
            <v>0</v>
          </cell>
          <cell r="N91">
            <v>390.3</v>
          </cell>
          <cell r="O91">
            <v>0</v>
          </cell>
          <cell r="P91">
            <v>0</v>
          </cell>
          <cell r="Q91">
            <v>0</v>
          </cell>
          <cell r="R91">
            <v>297.3</v>
          </cell>
          <cell r="V91">
            <v>201.2</v>
          </cell>
          <cell r="W91">
            <v>0</v>
          </cell>
          <cell r="X91">
            <v>0</v>
          </cell>
          <cell r="Y91">
            <v>0</v>
          </cell>
          <cell r="Z91">
            <v>3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60</v>
          </cell>
          <cell r="AY91">
            <v>0</v>
          </cell>
          <cell r="AZ91">
            <v>0</v>
          </cell>
          <cell r="BA91">
            <v>0</v>
          </cell>
          <cell r="BB91">
            <v>363</v>
          </cell>
        </row>
        <row r="92">
          <cell r="C92" t="str">
            <v>Monaca Operations</v>
          </cell>
          <cell r="G92">
            <v>0</v>
          </cell>
          <cell r="H92">
            <v>0</v>
          </cell>
          <cell r="I92">
            <v>0</v>
          </cell>
          <cell r="J92">
            <v>115</v>
          </cell>
          <cell r="K92">
            <v>0</v>
          </cell>
          <cell r="L92">
            <v>0</v>
          </cell>
          <cell r="M92">
            <v>0</v>
          </cell>
          <cell r="N92">
            <v>76</v>
          </cell>
          <cell r="O92">
            <v>0</v>
          </cell>
          <cell r="P92">
            <v>0</v>
          </cell>
          <cell r="Q92">
            <v>0</v>
          </cell>
          <cell r="R92">
            <v>64</v>
          </cell>
          <cell r="S92">
            <v>0</v>
          </cell>
          <cell r="T92">
            <v>0</v>
          </cell>
          <cell r="U92">
            <v>0</v>
          </cell>
          <cell r="V92">
            <v>37</v>
          </cell>
          <cell r="W92">
            <v>0</v>
          </cell>
          <cell r="X92">
            <v>0</v>
          </cell>
          <cell r="Y92">
            <v>0</v>
          </cell>
          <cell r="Z92">
            <v>7</v>
          </cell>
          <cell r="AA92">
            <v>0</v>
          </cell>
          <cell r="AB92">
            <v>0</v>
          </cell>
          <cell r="AC92">
            <v>0</v>
          </cell>
          <cell r="AD92">
            <v>2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  <cell r="AI92">
            <v>0</v>
          </cell>
          <cell r="AJ92">
            <v>0</v>
          </cell>
          <cell r="AK92">
            <v>0</v>
          </cell>
          <cell r="AL92">
            <v>1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3</v>
          </cell>
          <cell r="AU92">
            <v>0</v>
          </cell>
          <cell r="AV92">
            <v>0</v>
          </cell>
          <cell r="AW92">
            <v>0</v>
          </cell>
          <cell r="AX92">
            <v>32</v>
          </cell>
          <cell r="AY92">
            <v>0</v>
          </cell>
          <cell r="AZ92">
            <v>0</v>
          </cell>
          <cell r="BA92">
            <v>0</v>
          </cell>
          <cell r="BB92">
            <v>83</v>
          </cell>
        </row>
        <row r="93">
          <cell r="C93" t="str">
            <v>ATI NOT ON SUMMARY</v>
          </cell>
          <cell r="G93">
            <v>0</v>
          </cell>
          <cell r="H93">
            <v>0</v>
          </cell>
          <cell r="I93">
            <v>0</v>
          </cell>
          <cell r="J93">
            <v>221.4</v>
          </cell>
          <cell r="K93">
            <v>0</v>
          </cell>
          <cell r="L93">
            <v>0</v>
          </cell>
          <cell r="M93">
            <v>0</v>
          </cell>
          <cell r="N93">
            <v>76.8</v>
          </cell>
          <cell r="O93">
            <v>0</v>
          </cell>
          <cell r="P93">
            <v>0</v>
          </cell>
          <cell r="Q93">
            <v>0</v>
          </cell>
          <cell r="R93">
            <v>64.7</v>
          </cell>
          <cell r="S93">
            <v>0</v>
          </cell>
          <cell r="T93">
            <v>0</v>
          </cell>
          <cell r="U93">
            <v>0</v>
          </cell>
          <cell r="V93">
            <v>37.4</v>
          </cell>
          <cell r="W93">
            <v>0</v>
          </cell>
          <cell r="X93">
            <v>0</v>
          </cell>
          <cell r="Y93">
            <v>0</v>
          </cell>
          <cell r="Z93">
            <v>7.1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0</v>
          </cell>
          <cell r="AF93">
            <v>0</v>
          </cell>
          <cell r="AG93">
            <v>0</v>
          </cell>
          <cell r="AH93">
            <v>1</v>
          </cell>
          <cell r="AI93">
            <v>0</v>
          </cell>
          <cell r="AJ93">
            <v>0</v>
          </cell>
          <cell r="AK93">
            <v>0</v>
          </cell>
          <cell r="AL93">
            <v>1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3</v>
          </cell>
          <cell r="AU93">
            <v>0</v>
          </cell>
          <cell r="AV93">
            <v>0</v>
          </cell>
          <cell r="AW93">
            <v>0</v>
          </cell>
          <cell r="AX93">
            <v>32.4</v>
          </cell>
          <cell r="AY93">
            <v>0</v>
          </cell>
          <cell r="AZ93">
            <v>0</v>
          </cell>
          <cell r="BA93">
            <v>0</v>
          </cell>
          <cell r="BB93">
            <v>83.9</v>
          </cell>
        </row>
        <row r="94">
          <cell r="C94" t="str">
            <v>Monaca Operations</v>
          </cell>
          <cell r="G94">
            <v>0</v>
          </cell>
          <cell r="H94">
            <v>0</v>
          </cell>
          <cell r="I94">
            <v>0</v>
          </cell>
          <cell r="J94">
            <v>245</v>
          </cell>
          <cell r="K94">
            <v>0</v>
          </cell>
          <cell r="L94">
            <v>0</v>
          </cell>
          <cell r="M94">
            <v>0</v>
          </cell>
          <cell r="N94">
            <v>191</v>
          </cell>
          <cell r="O94">
            <v>0</v>
          </cell>
          <cell r="P94">
            <v>0</v>
          </cell>
          <cell r="Q94">
            <v>0</v>
          </cell>
          <cell r="R94">
            <v>153</v>
          </cell>
          <cell r="S94">
            <v>0</v>
          </cell>
          <cell r="T94">
            <v>0</v>
          </cell>
          <cell r="U94">
            <v>0</v>
          </cell>
          <cell r="V94">
            <v>72</v>
          </cell>
          <cell r="W94">
            <v>0</v>
          </cell>
          <cell r="X94">
            <v>0</v>
          </cell>
          <cell r="Y94">
            <v>0</v>
          </cell>
          <cell r="Z94">
            <v>7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1</v>
          </cell>
          <cell r="AM94">
            <v>0</v>
          </cell>
          <cell r="AN94">
            <v>0</v>
          </cell>
          <cell r="AO94">
            <v>0</v>
          </cell>
          <cell r="AP94">
            <v>1</v>
          </cell>
          <cell r="AQ94">
            <v>0</v>
          </cell>
          <cell r="AR94">
            <v>0</v>
          </cell>
          <cell r="AS94">
            <v>0</v>
          </cell>
          <cell r="AT94">
            <v>1</v>
          </cell>
          <cell r="AU94">
            <v>0</v>
          </cell>
          <cell r="AV94">
            <v>0</v>
          </cell>
          <cell r="AW94">
            <v>0</v>
          </cell>
          <cell r="AX94">
            <v>62</v>
          </cell>
          <cell r="AY94">
            <v>0</v>
          </cell>
          <cell r="AZ94">
            <v>0</v>
          </cell>
          <cell r="BA94">
            <v>0</v>
          </cell>
          <cell r="BB94">
            <v>220</v>
          </cell>
        </row>
        <row r="95">
          <cell r="C95" t="str">
            <v>ATI NOT ON SUMMARY</v>
          </cell>
          <cell r="G95">
            <v>0</v>
          </cell>
          <cell r="H95">
            <v>0</v>
          </cell>
          <cell r="I95">
            <v>0</v>
          </cell>
          <cell r="J95">
            <v>247.7</v>
          </cell>
          <cell r="K95">
            <v>0</v>
          </cell>
          <cell r="L95">
            <v>0</v>
          </cell>
          <cell r="M95">
            <v>0</v>
          </cell>
          <cell r="N95">
            <v>193.1</v>
          </cell>
          <cell r="O95">
            <v>0</v>
          </cell>
          <cell r="P95">
            <v>0</v>
          </cell>
          <cell r="Q95">
            <v>0</v>
          </cell>
          <cell r="R95">
            <v>154.69999999999999</v>
          </cell>
          <cell r="S95">
            <v>0</v>
          </cell>
          <cell r="T95">
            <v>0</v>
          </cell>
          <cell r="U95">
            <v>0</v>
          </cell>
          <cell r="V95">
            <v>72.8</v>
          </cell>
          <cell r="W95">
            <v>0</v>
          </cell>
          <cell r="X95">
            <v>0</v>
          </cell>
          <cell r="Y95">
            <v>0</v>
          </cell>
          <cell r="Z95">
            <v>7.1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0</v>
          </cell>
          <cell r="AH95">
            <v>1</v>
          </cell>
          <cell r="AI95">
            <v>0</v>
          </cell>
          <cell r="AJ95">
            <v>0</v>
          </cell>
          <cell r="AK95">
            <v>0</v>
          </cell>
          <cell r="AL95">
            <v>1</v>
          </cell>
          <cell r="AM95">
            <v>0</v>
          </cell>
          <cell r="AN95">
            <v>0</v>
          </cell>
          <cell r="AO95">
            <v>0</v>
          </cell>
          <cell r="AP95">
            <v>1</v>
          </cell>
          <cell r="AQ95">
            <v>0</v>
          </cell>
          <cell r="AR95">
            <v>0</v>
          </cell>
          <cell r="AS95">
            <v>0</v>
          </cell>
          <cell r="AT95">
            <v>1</v>
          </cell>
          <cell r="AU95">
            <v>0</v>
          </cell>
          <cell r="AV95">
            <v>0</v>
          </cell>
          <cell r="AW95">
            <v>0</v>
          </cell>
          <cell r="AX95">
            <v>62.7</v>
          </cell>
          <cell r="AY95">
            <v>0</v>
          </cell>
          <cell r="AZ95">
            <v>0</v>
          </cell>
          <cell r="BA95">
            <v>0</v>
          </cell>
          <cell r="BB95">
            <v>222.4</v>
          </cell>
        </row>
        <row r="96">
          <cell r="C96" t="str">
            <v>Monaca Operations</v>
          </cell>
          <cell r="G96">
            <v>266677.2</v>
          </cell>
          <cell r="H96">
            <v>0</v>
          </cell>
          <cell r="I96">
            <v>0</v>
          </cell>
          <cell r="J96">
            <v>0</v>
          </cell>
          <cell r="K96">
            <v>277714.7</v>
          </cell>
          <cell r="L96">
            <v>0</v>
          </cell>
          <cell r="M96">
            <v>0</v>
          </cell>
          <cell r="N96">
            <v>0</v>
          </cell>
          <cell r="O96">
            <v>243892.8</v>
          </cell>
          <cell r="P96">
            <v>0</v>
          </cell>
          <cell r="Q96">
            <v>0</v>
          </cell>
          <cell r="R96">
            <v>0</v>
          </cell>
          <cell r="S96">
            <v>210743.6</v>
          </cell>
          <cell r="T96">
            <v>0</v>
          </cell>
          <cell r="U96">
            <v>0</v>
          </cell>
          <cell r="V96">
            <v>0</v>
          </cell>
          <cell r="W96">
            <v>223053.6</v>
          </cell>
          <cell r="X96">
            <v>0</v>
          </cell>
          <cell r="Y96">
            <v>0</v>
          </cell>
          <cell r="Z96">
            <v>0</v>
          </cell>
          <cell r="AA96">
            <v>251655.8</v>
          </cell>
          <cell r="AB96">
            <v>0</v>
          </cell>
          <cell r="AC96">
            <v>0</v>
          </cell>
          <cell r="AD96">
            <v>0</v>
          </cell>
          <cell r="AE96">
            <v>197308.4</v>
          </cell>
          <cell r="AF96">
            <v>0</v>
          </cell>
          <cell r="AG96">
            <v>0</v>
          </cell>
          <cell r="AH96">
            <v>0</v>
          </cell>
          <cell r="AI96">
            <v>174283.4</v>
          </cell>
          <cell r="AJ96">
            <v>0</v>
          </cell>
          <cell r="AK96">
            <v>0</v>
          </cell>
          <cell r="AL96">
            <v>0</v>
          </cell>
          <cell r="AM96">
            <v>160291.70000000001</v>
          </cell>
          <cell r="AN96">
            <v>0</v>
          </cell>
          <cell r="AO96">
            <v>0</v>
          </cell>
          <cell r="AP96">
            <v>0</v>
          </cell>
          <cell r="AQ96">
            <v>157756.20000000001</v>
          </cell>
          <cell r="AR96">
            <v>0</v>
          </cell>
          <cell r="AS96">
            <v>0</v>
          </cell>
          <cell r="AT96">
            <v>0</v>
          </cell>
          <cell r="AU96">
            <v>180978.8</v>
          </cell>
          <cell r="AV96">
            <v>0</v>
          </cell>
          <cell r="AW96">
            <v>0</v>
          </cell>
          <cell r="AX96">
            <v>0</v>
          </cell>
          <cell r="AY96">
            <v>184631.7</v>
          </cell>
          <cell r="AZ96">
            <v>0</v>
          </cell>
          <cell r="BA96">
            <v>0</v>
          </cell>
          <cell r="BB96">
            <v>0</v>
          </cell>
        </row>
        <row r="97">
          <cell r="C97" t="str">
            <v>Monaca Operations</v>
          </cell>
          <cell r="G97">
            <v>8463.0959999999995</v>
          </cell>
          <cell r="H97">
            <v>0</v>
          </cell>
          <cell r="I97">
            <v>0</v>
          </cell>
          <cell r="J97">
            <v>0</v>
          </cell>
          <cell r="K97">
            <v>8081.84</v>
          </cell>
          <cell r="L97">
            <v>0</v>
          </cell>
          <cell r="M97">
            <v>0</v>
          </cell>
          <cell r="N97">
            <v>0</v>
          </cell>
          <cell r="O97">
            <v>8590.5120000000006</v>
          </cell>
          <cell r="P97">
            <v>0</v>
          </cell>
          <cell r="Q97">
            <v>0</v>
          </cell>
          <cell r="R97">
            <v>0</v>
          </cell>
          <cell r="S97">
            <v>8704.6560000000009</v>
          </cell>
          <cell r="T97">
            <v>0</v>
          </cell>
          <cell r="U97">
            <v>0</v>
          </cell>
          <cell r="V97">
            <v>0</v>
          </cell>
          <cell r="W97">
            <v>10603.404</v>
          </cell>
          <cell r="X97">
            <v>0</v>
          </cell>
          <cell r="Z97">
            <v>0</v>
          </cell>
          <cell r="AA97">
            <v>13608.108</v>
          </cell>
          <cell r="AB97">
            <v>0</v>
          </cell>
          <cell r="AC97">
            <v>0</v>
          </cell>
          <cell r="AD97">
            <v>0</v>
          </cell>
          <cell r="AE97">
            <v>12608.64</v>
          </cell>
          <cell r="AF97">
            <v>0</v>
          </cell>
          <cell r="AG97">
            <v>0</v>
          </cell>
          <cell r="AH97">
            <v>0</v>
          </cell>
          <cell r="AI97">
            <v>11783.52</v>
          </cell>
          <cell r="AJ97">
            <v>0</v>
          </cell>
          <cell r="AK97">
            <v>0</v>
          </cell>
          <cell r="AL97">
            <v>0</v>
          </cell>
          <cell r="AM97">
            <v>10739.64</v>
          </cell>
          <cell r="AN97">
            <v>0</v>
          </cell>
          <cell r="AO97">
            <v>0</v>
          </cell>
          <cell r="AP97">
            <v>0</v>
          </cell>
          <cell r="AQ97">
            <v>8594.52</v>
          </cell>
          <cell r="AR97">
            <v>0</v>
          </cell>
          <cell r="AS97">
            <v>0</v>
          </cell>
          <cell r="AT97">
            <v>0</v>
          </cell>
          <cell r="AU97">
            <v>88105.600000000006</v>
          </cell>
          <cell r="AV97">
            <v>0</v>
          </cell>
          <cell r="AW97">
            <v>0</v>
          </cell>
          <cell r="AX97">
            <v>0</v>
          </cell>
          <cell r="AY97">
            <v>10234.799999999999</v>
          </cell>
          <cell r="AZ97">
            <v>0</v>
          </cell>
          <cell r="BA97">
            <v>0</v>
          </cell>
        </row>
        <row r="98">
          <cell r="C98" t="str">
            <v>ATI NOT ON SUMMARY</v>
          </cell>
          <cell r="G98">
            <v>266677.2</v>
          </cell>
          <cell r="H98">
            <v>0</v>
          </cell>
          <cell r="I98">
            <v>0</v>
          </cell>
          <cell r="J98">
            <v>0</v>
          </cell>
          <cell r="K98">
            <v>277714.7</v>
          </cell>
          <cell r="L98">
            <v>0</v>
          </cell>
          <cell r="M98">
            <v>0</v>
          </cell>
          <cell r="N98">
            <v>0</v>
          </cell>
          <cell r="O98">
            <v>243892.8</v>
          </cell>
          <cell r="P98">
            <v>0</v>
          </cell>
          <cell r="Q98">
            <v>0</v>
          </cell>
          <cell r="R98">
            <v>0</v>
          </cell>
          <cell r="S98">
            <v>210743.6</v>
          </cell>
          <cell r="T98">
            <v>0</v>
          </cell>
          <cell r="U98">
            <v>0</v>
          </cell>
          <cell r="V98">
            <v>0</v>
          </cell>
          <cell r="W98">
            <v>223053.6</v>
          </cell>
          <cell r="X98">
            <v>0</v>
          </cell>
          <cell r="Y98">
            <v>0</v>
          </cell>
          <cell r="Z98">
            <v>0</v>
          </cell>
          <cell r="AA98">
            <v>251655.8</v>
          </cell>
          <cell r="AB98">
            <v>0</v>
          </cell>
          <cell r="AC98">
            <v>0</v>
          </cell>
          <cell r="AD98">
            <v>0</v>
          </cell>
          <cell r="AE98">
            <v>197308.4</v>
          </cell>
          <cell r="AF98">
            <v>0</v>
          </cell>
          <cell r="AG98">
            <v>0</v>
          </cell>
          <cell r="AH98">
            <v>0</v>
          </cell>
          <cell r="AI98">
            <v>174283.4</v>
          </cell>
          <cell r="AJ98">
            <v>0</v>
          </cell>
          <cell r="AK98">
            <v>0</v>
          </cell>
          <cell r="AL98">
            <v>0</v>
          </cell>
          <cell r="AM98">
            <v>160291.70000000001</v>
          </cell>
          <cell r="AN98">
            <v>0</v>
          </cell>
          <cell r="AO98">
            <v>0</v>
          </cell>
          <cell r="AP98">
            <v>0</v>
          </cell>
          <cell r="AQ98">
            <v>15756.2</v>
          </cell>
          <cell r="AR98">
            <v>0</v>
          </cell>
          <cell r="AS98">
            <v>0</v>
          </cell>
          <cell r="AT98">
            <v>0</v>
          </cell>
          <cell r="AU98">
            <v>180978.8</v>
          </cell>
          <cell r="AV98">
            <v>0</v>
          </cell>
          <cell r="AW98">
            <v>0</v>
          </cell>
          <cell r="AX98">
            <v>0</v>
          </cell>
          <cell r="AY98">
            <v>184631.7</v>
          </cell>
          <cell r="AZ98">
            <v>0</v>
          </cell>
          <cell r="BA98">
            <v>0</v>
          </cell>
          <cell r="BB98">
            <v>0</v>
          </cell>
        </row>
        <row r="99">
          <cell r="C99" t="str">
            <v>ATI NOT ON SUMMARY</v>
          </cell>
          <cell r="G99">
            <v>92400</v>
          </cell>
          <cell r="H99">
            <v>0</v>
          </cell>
          <cell r="I99">
            <v>0</v>
          </cell>
          <cell r="J99">
            <v>0</v>
          </cell>
          <cell r="K99">
            <v>89200</v>
          </cell>
          <cell r="L99">
            <v>0</v>
          </cell>
          <cell r="M99">
            <v>0</v>
          </cell>
          <cell r="N99">
            <v>0</v>
          </cell>
          <cell r="O99">
            <v>102800</v>
          </cell>
          <cell r="P99">
            <v>0</v>
          </cell>
          <cell r="Q99">
            <v>0</v>
          </cell>
          <cell r="R99">
            <v>0</v>
          </cell>
          <cell r="S99">
            <v>89600</v>
          </cell>
          <cell r="T99">
            <v>0</v>
          </cell>
          <cell r="U99">
            <v>0</v>
          </cell>
          <cell r="V99">
            <v>0</v>
          </cell>
          <cell r="W99">
            <v>76966.399999999994</v>
          </cell>
          <cell r="X99">
            <v>0</v>
          </cell>
          <cell r="Y99">
            <v>0</v>
          </cell>
          <cell r="Z99">
            <v>0</v>
          </cell>
          <cell r="AA99">
            <v>86696</v>
          </cell>
          <cell r="AB99">
            <v>0</v>
          </cell>
          <cell r="AC99">
            <v>0</v>
          </cell>
          <cell r="AD99">
            <v>0</v>
          </cell>
          <cell r="AE99">
            <v>86680.4</v>
          </cell>
          <cell r="AF99">
            <v>0</v>
          </cell>
          <cell r="AG99">
            <v>0</v>
          </cell>
          <cell r="AH99">
            <v>0</v>
          </cell>
          <cell r="AI99">
            <v>93319.6</v>
          </cell>
          <cell r="AJ99">
            <v>0</v>
          </cell>
          <cell r="AK99">
            <v>0</v>
          </cell>
          <cell r="AL99">
            <v>0</v>
          </cell>
          <cell r="AM99">
            <v>96706</v>
          </cell>
          <cell r="AN99">
            <v>0</v>
          </cell>
          <cell r="AO99">
            <v>0</v>
          </cell>
          <cell r="AQ99">
            <v>98256</v>
          </cell>
          <cell r="AR99">
            <v>0</v>
          </cell>
          <cell r="AS99">
            <v>0</v>
          </cell>
          <cell r="AT99">
            <v>0</v>
          </cell>
          <cell r="AU99">
            <v>88105.600000000006</v>
          </cell>
          <cell r="AV99">
            <v>0</v>
          </cell>
          <cell r="AW99">
            <v>0</v>
          </cell>
          <cell r="AX99">
            <v>0</v>
          </cell>
          <cell r="AY99">
            <v>81952.399999999994</v>
          </cell>
          <cell r="AZ99">
            <v>0</v>
          </cell>
          <cell r="BA99">
            <v>0</v>
          </cell>
          <cell r="BB99">
            <v>0</v>
          </cell>
        </row>
        <row r="100">
          <cell r="C100" t="str">
            <v>ATI NOT ON SUMMARY</v>
          </cell>
          <cell r="G100">
            <v>9149.24</v>
          </cell>
          <cell r="H100">
            <v>0</v>
          </cell>
          <cell r="I100">
            <v>0</v>
          </cell>
          <cell r="J100">
            <v>0</v>
          </cell>
          <cell r="K100">
            <v>8463.1</v>
          </cell>
          <cell r="L100">
            <v>0</v>
          </cell>
          <cell r="M100">
            <v>0</v>
          </cell>
          <cell r="N100">
            <v>0</v>
          </cell>
          <cell r="O100">
            <v>8590.51</v>
          </cell>
          <cell r="P100">
            <v>0</v>
          </cell>
          <cell r="Q100">
            <v>0</v>
          </cell>
          <cell r="R100">
            <v>0</v>
          </cell>
          <cell r="S100">
            <v>8704.56</v>
          </cell>
          <cell r="T100">
            <v>0</v>
          </cell>
          <cell r="U100">
            <v>0</v>
          </cell>
          <cell r="V100">
            <v>0</v>
          </cell>
          <cell r="W100">
            <v>10603.4</v>
          </cell>
          <cell r="X100">
            <v>0</v>
          </cell>
          <cell r="Y100">
            <v>0</v>
          </cell>
          <cell r="Z100">
            <v>0</v>
          </cell>
          <cell r="AA100">
            <v>13608.11</v>
          </cell>
          <cell r="AB100">
            <v>0</v>
          </cell>
          <cell r="AC100">
            <v>0</v>
          </cell>
          <cell r="AD100">
            <v>0</v>
          </cell>
          <cell r="AE100">
            <v>12608.64</v>
          </cell>
          <cell r="AF100">
            <v>0</v>
          </cell>
          <cell r="AG100">
            <v>0</v>
          </cell>
          <cell r="AH100">
            <v>0</v>
          </cell>
          <cell r="AI100">
            <v>11783.52</v>
          </cell>
          <cell r="AJ100">
            <v>0</v>
          </cell>
          <cell r="AK100">
            <v>0</v>
          </cell>
          <cell r="AL100">
            <v>0</v>
          </cell>
          <cell r="AM100">
            <v>10739.64</v>
          </cell>
          <cell r="AN100">
            <v>0</v>
          </cell>
          <cell r="AO100">
            <v>0</v>
          </cell>
          <cell r="AP100">
            <v>0</v>
          </cell>
          <cell r="AQ100">
            <v>8594.52</v>
          </cell>
          <cell r="AR100">
            <v>0</v>
          </cell>
          <cell r="AS100">
            <v>0</v>
          </cell>
          <cell r="AT100">
            <v>0</v>
          </cell>
          <cell r="AU100">
            <v>9325.44</v>
          </cell>
          <cell r="AV100">
            <v>0</v>
          </cell>
          <cell r="AW100">
            <v>0</v>
          </cell>
          <cell r="AX100">
            <v>0</v>
          </cell>
          <cell r="AY100">
            <v>10234.799999999999</v>
          </cell>
          <cell r="AZ100">
            <v>0</v>
          </cell>
          <cell r="BA100">
            <v>0</v>
          </cell>
          <cell r="BB100">
            <v>0</v>
          </cell>
        </row>
        <row r="101">
          <cell r="C101" t="str">
            <v>ATI NOT ON SUMMARY</v>
          </cell>
          <cell r="G101">
            <v>71167.88</v>
          </cell>
          <cell r="H101">
            <v>0</v>
          </cell>
          <cell r="I101">
            <v>0</v>
          </cell>
          <cell r="J101">
            <v>0</v>
          </cell>
          <cell r="K101">
            <v>70331.94</v>
          </cell>
          <cell r="L101">
            <v>0</v>
          </cell>
          <cell r="M101">
            <v>0</v>
          </cell>
          <cell r="N101">
            <v>0</v>
          </cell>
          <cell r="O101">
            <v>73271.7</v>
          </cell>
          <cell r="P101">
            <v>0</v>
          </cell>
          <cell r="Q101">
            <v>0</v>
          </cell>
          <cell r="R101">
            <v>0</v>
          </cell>
          <cell r="S101">
            <v>70459.960000000006</v>
          </cell>
          <cell r="T101">
            <v>0</v>
          </cell>
          <cell r="U101">
            <v>0</v>
          </cell>
          <cell r="V101">
            <v>0</v>
          </cell>
          <cell r="W101">
            <v>67003.360000000001</v>
          </cell>
          <cell r="X101">
            <v>0</v>
          </cell>
          <cell r="Y101">
            <v>0</v>
          </cell>
          <cell r="Z101">
            <v>0</v>
          </cell>
          <cell r="AA101">
            <v>59393.36</v>
          </cell>
          <cell r="AB101">
            <v>0</v>
          </cell>
          <cell r="AC101">
            <v>0</v>
          </cell>
          <cell r="AD101">
            <v>0</v>
          </cell>
          <cell r="AE101">
            <v>64782.7</v>
          </cell>
          <cell r="AF101">
            <v>0</v>
          </cell>
          <cell r="AG101">
            <v>0</v>
          </cell>
          <cell r="AH101">
            <v>0</v>
          </cell>
          <cell r="AI101">
            <v>63220.18</v>
          </cell>
          <cell r="AJ101">
            <v>0</v>
          </cell>
          <cell r="AK101">
            <v>0</v>
          </cell>
          <cell r="AL101">
            <v>0</v>
          </cell>
          <cell r="AM101">
            <v>71307.8</v>
          </cell>
          <cell r="AN101">
            <v>0</v>
          </cell>
          <cell r="AO101">
            <v>0</v>
          </cell>
          <cell r="AP101">
            <v>0</v>
          </cell>
          <cell r="AQ101">
            <v>58145.2</v>
          </cell>
          <cell r="AR101">
            <v>0</v>
          </cell>
          <cell r="AS101">
            <v>0</v>
          </cell>
          <cell r="AT101">
            <v>0</v>
          </cell>
          <cell r="AU101">
            <v>51036.5</v>
          </cell>
          <cell r="AV101">
            <v>0</v>
          </cell>
          <cell r="AW101">
            <v>0</v>
          </cell>
          <cell r="AY101">
            <v>55263.199999999997</v>
          </cell>
          <cell r="AZ101">
            <v>0</v>
          </cell>
          <cell r="BA101">
            <v>0</v>
          </cell>
          <cell r="BB101">
            <v>0</v>
          </cell>
        </row>
        <row r="102">
          <cell r="C102" t="str">
            <v>Monaca Operations</v>
          </cell>
          <cell r="G102">
            <v>71168</v>
          </cell>
          <cell r="H102">
            <v>0</v>
          </cell>
          <cell r="I102">
            <v>0</v>
          </cell>
          <cell r="J102">
            <v>0</v>
          </cell>
          <cell r="K102">
            <v>70332</v>
          </cell>
          <cell r="L102">
            <v>0</v>
          </cell>
          <cell r="M102">
            <v>0</v>
          </cell>
          <cell r="N102">
            <v>0</v>
          </cell>
          <cell r="O102">
            <v>73272</v>
          </cell>
          <cell r="P102">
            <v>0</v>
          </cell>
          <cell r="Q102">
            <v>0</v>
          </cell>
          <cell r="R102">
            <v>0</v>
          </cell>
          <cell r="S102">
            <v>70460</v>
          </cell>
          <cell r="T102">
            <v>0</v>
          </cell>
          <cell r="U102">
            <v>0</v>
          </cell>
          <cell r="W102">
            <v>67003</v>
          </cell>
          <cell r="X102">
            <v>0</v>
          </cell>
          <cell r="Y102">
            <v>0</v>
          </cell>
          <cell r="Z102">
            <v>0</v>
          </cell>
          <cell r="AA102">
            <v>59393</v>
          </cell>
          <cell r="AB102">
            <v>0</v>
          </cell>
          <cell r="AC102">
            <v>0</v>
          </cell>
          <cell r="AD102">
            <v>0</v>
          </cell>
          <cell r="AE102">
            <v>64783</v>
          </cell>
          <cell r="AF102">
            <v>0</v>
          </cell>
          <cell r="AG102">
            <v>0</v>
          </cell>
          <cell r="AH102">
            <v>0</v>
          </cell>
          <cell r="AI102">
            <v>63220</v>
          </cell>
          <cell r="AJ102">
            <v>0</v>
          </cell>
          <cell r="AK102">
            <v>0</v>
          </cell>
          <cell r="AL102">
            <v>0</v>
          </cell>
          <cell r="AM102">
            <v>71308</v>
          </cell>
          <cell r="AN102">
            <v>0</v>
          </cell>
          <cell r="AP102">
            <v>0</v>
          </cell>
          <cell r="AQ102">
            <v>58145</v>
          </cell>
          <cell r="AR102">
            <v>0</v>
          </cell>
          <cell r="AS102">
            <v>0</v>
          </cell>
          <cell r="AT102">
            <v>0</v>
          </cell>
          <cell r="AU102">
            <v>51037</v>
          </cell>
          <cell r="AY102">
            <v>55263</v>
          </cell>
        </row>
        <row r="103">
          <cell r="C103" t="str">
            <v>Monaca Operations</v>
          </cell>
          <cell r="G103">
            <v>92400</v>
          </cell>
          <cell r="H103">
            <v>335.7072</v>
          </cell>
          <cell r="I103">
            <v>0</v>
          </cell>
          <cell r="J103">
            <v>0</v>
          </cell>
          <cell r="K103">
            <v>89200</v>
          </cell>
          <cell r="L103">
            <v>322.75529999999998</v>
          </cell>
          <cell r="M103">
            <v>0</v>
          </cell>
          <cell r="N103">
            <v>0</v>
          </cell>
          <cell r="O103">
            <v>102800</v>
          </cell>
          <cell r="P103">
            <v>327.25439999999998</v>
          </cell>
          <cell r="Q103">
            <v>0</v>
          </cell>
          <cell r="R103">
            <v>0</v>
          </cell>
          <cell r="S103">
            <v>89600</v>
          </cell>
          <cell r="T103">
            <v>0</v>
          </cell>
          <cell r="U103">
            <v>0</v>
          </cell>
          <cell r="V103">
            <v>0</v>
          </cell>
          <cell r="W103">
            <v>76966.399999999994</v>
          </cell>
          <cell r="X103">
            <v>0</v>
          </cell>
          <cell r="Y103">
            <v>0</v>
          </cell>
          <cell r="Z103">
            <v>0</v>
          </cell>
          <cell r="AA103">
            <v>86696</v>
          </cell>
          <cell r="AB103">
            <v>0</v>
          </cell>
          <cell r="AC103">
            <v>0</v>
          </cell>
          <cell r="AD103">
            <v>0</v>
          </cell>
          <cell r="AE103">
            <v>86680.4</v>
          </cell>
          <cell r="AF103">
            <v>0</v>
          </cell>
          <cell r="AG103">
            <v>0</v>
          </cell>
          <cell r="AH103">
            <v>0</v>
          </cell>
          <cell r="AI103">
            <v>93319.6</v>
          </cell>
          <cell r="AJ103">
            <v>0</v>
          </cell>
          <cell r="AK103">
            <v>0</v>
          </cell>
          <cell r="AL103">
            <v>0</v>
          </cell>
          <cell r="AM103">
            <v>96706</v>
          </cell>
          <cell r="AN103">
            <v>339.34750000000003</v>
          </cell>
          <cell r="AO103">
            <v>0</v>
          </cell>
          <cell r="AP103">
            <v>0</v>
          </cell>
          <cell r="AQ103">
            <v>98256</v>
          </cell>
          <cell r="AR103">
            <v>0</v>
          </cell>
          <cell r="AS103">
            <v>0</v>
          </cell>
          <cell r="AT103">
            <v>0</v>
          </cell>
          <cell r="AU103">
            <v>90296.8</v>
          </cell>
          <cell r="AV103">
            <v>0</v>
          </cell>
          <cell r="AW103">
            <v>0</v>
          </cell>
          <cell r="AX103">
            <v>0</v>
          </cell>
        </row>
        <row r="104">
          <cell r="C104" t="str">
            <v>Brackenridge Operations</v>
          </cell>
          <cell r="G104">
            <v>3791</v>
          </cell>
          <cell r="H104">
            <v>0</v>
          </cell>
          <cell r="I104">
            <v>0</v>
          </cell>
          <cell r="J104">
            <v>0</v>
          </cell>
          <cell r="K104">
            <v>3791</v>
          </cell>
          <cell r="L104">
            <v>0</v>
          </cell>
          <cell r="M104">
            <v>0</v>
          </cell>
          <cell r="N104">
            <v>0</v>
          </cell>
          <cell r="O104">
            <v>3791</v>
          </cell>
          <cell r="P104">
            <v>0</v>
          </cell>
          <cell r="Q104">
            <v>0</v>
          </cell>
          <cell r="R104">
            <v>0</v>
          </cell>
          <cell r="S104">
            <v>3791</v>
          </cell>
          <cell r="T104">
            <v>0</v>
          </cell>
          <cell r="U104">
            <v>0</v>
          </cell>
          <cell r="V104">
            <v>0</v>
          </cell>
          <cell r="W104">
            <v>1896</v>
          </cell>
          <cell r="X104">
            <v>0</v>
          </cell>
          <cell r="Y104">
            <v>0</v>
          </cell>
          <cell r="Z104">
            <v>0</v>
          </cell>
          <cell r="AA104">
            <v>3791</v>
          </cell>
          <cell r="AB104">
            <v>0</v>
          </cell>
          <cell r="AC104">
            <v>0</v>
          </cell>
          <cell r="AD104">
            <v>0</v>
          </cell>
          <cell r="AE104">
            <v>3791</v>
          </cell>
          <cell r="AF104">
            <v>0</v>
          </cell>
          <cell r="AG104">
            <v>0</v>
          </cell>
          <cell r="AH104">
            <v>0</v>
          </cell>
          <cell r="AI104">
            <v>3791</v>
          </cell>
          <cell r="AJ104">
            <v>0</v>
          </cell>
          <cell r="AK104">
            <v>0</v>
          </cell>
          <cell r="AL104">
            <v>0</v>
          </cell>
          <cell r="AM104">
            <v>3791</v>
          </cell>
          <cell r="AN104">
            <v>0</v>
          </cell>
          <cell r="AO104">
            <v>0</v>
          </cell>
          <cell r="AP104">
            <v>0</v>
          </cell>
          <cell r="AQ104">
            <v>3791</v>
          </cell>
          <cell r="AR104">
            <v>0</v>
          </cell>
          <cell r="AS104">
            <v>0</v>
          </cell>
          <cell r="AT104">
            <v>0</v>
          </cell>
          <cell r="AU104">
            <v>3791</v>
          </cell>
          <cell r="AV104">
            <v>0</v>
          </cell>
          <cell r="AW104">
            <v>0</v>
          </cell>
          <cell r="AX104">
            <v>0</v>
          </cell>
          <cell r="AY104">
            <v>3791</v>
          </cell>
          <cell r="AZ104">
            <v>0</v>
          </cell>
          <cell r="BA104">
            <v>0</v>
          </cell>
          <cell r="BB104">
            <v>0</v>
          </cell>
        </row>
        <row r="105">
          <cell r="C105" t="str">
            <v>Brackenridge Operations</v>
          </cell>
          <cell r="G105">
            <v>296</v>
          </cell>
          <cell r="H105">
            <v>0</v>
          </cell>
          <cell r="I105">
            <v>0</v>
          </cell>
          <cell r="J105">
            <v>0</v>
          </cell>
          <cell r="K105">
            <v>296</v>
          </cell>
          <cell r="L105">
            <v>0</v>
          </cell>
          <cell r="M105">
            <v>0</v>
          </cell>
          <cell r="N105">
            <v>0</v>
          </cell>
          <cell r="O105">
            <v>296</v>
          </cell>
          <cell r="P105">
            <v>0</v>
          </cell>
          <cell r="Q105">
            <v>0</v>
          </cell>
          <cell r="R105">
            <v>0</v>
          </cell>
          <cell r="S105">
            <v>296</v>
          </cell>
          <cell r="T105">
            <v>0</v>
          </cell>
          <cell r="U105">
            <v>0</v>
          </cell>
          <cell r="V105">
            <v>0</v>
          </cell>
          <cell r="W105">
            <v>148</v>
          </cell>
          <cell r="X105">
            <v>0</v>
          </cell>
          <cell r="Y105">
            <v>0</v>
          </cell>
          <cell r="Z105">
            <v>0</v>
          </cell>
          <cell r="AA105">
            <v>296</v>
          </cell>
          <cell r="AB105">
            <v>0</v>
          </cell>
          <cell r="AC105">
            <v>0</v>
          </cell>
          <cell r="AD105">
            <v>0</v>
          </cell>
          <cell r="AE105">
            <v>296</v>
          </cell>
          <cell r="AF105">
            <v>0</v>
          </cell>
          <cell r="AG105">
            <v>0</v>
          </cell>
          <cell r="AH105">
            <v>0</v>
          </cell>
          <cell r="AI105">
            <v>296</v>
          </cell>
          <cell r="AJ105">
            <v>0</v>
          </cell>
          <cell r="AK105">
            <v>0</v>
          </cell>
          <cell r="AL105">
            <v>0</v>
          </cell>
          <cell r="AM105">
            <v>296</v>
          </cell>
          <cell r="AN105">
            <v>0</v>
          </cell>
          <cell r="AO105">
            <v>0</v>
          </cell>
          <cell r="AP105">
            <v>0</v>
          </cell>
          <cell r="AQ105">
            <v>296</v>
          </cell>
          <cell r="AR105">
            <v>0</v>
          </cell>
          <cell r="AS105">
            <v>0</v>
          </cell>
          <cell r="AT105">
            <v>0</v>
          </cell>
          <cell r="AU105">
            <v>296</v>
          </cell>
          <cell r="AV105">
            <v>0</v>
          </cell>
          <cell r="AW105">
            <v>0</v>
          </cell>
          <cell r="AX105">
            <v>0</v>
          </cell>
          <cell r="AY105">
            <v>296</v>
          </cell>
          <cell r="AZ105">
            <v>0</v>
          </cell>
          <cell r="BA105">
            <v>0</v>
          </cell>
          <cell r="BB105">
            <v>0</v>
          </cell>
        </row>
        <row r="106">
          <cell r="C106" t="str">
            <v>Brackenridge Operations</v>
          </cell>
          <cell r="G106">
            <v>0</v>
          </cell>
          <cell r="H106">
            <v>8.5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6.9</v>
          </cell>
          <cell r="Q106">
            <v>0</v>
          </cell>
          <cell r="R106">
            <v>0</v>
          </cell>
        </row>
        <row r="107">
          <cell r="C107" t="str">
            <v>Brackenridge Operations</v>
          </cell>
          <cell r="G107">
            <v>46</v>
          </cell>
          <cell r="H107">
            <v>0</v>
          </cell>
          <cell r="I107">
            <v>0</v>
          </cell>
          <cell r="J107">
            <v>0</v>
          </cell>
          <cell r="K107">
            <v>37</v>
          </cell>
          <cell r="L107">
            <v>0</v>
          </cell>
          <cell r="M107">
            <v>0</v>
          </cell>
          <cell r="N107">
            <v>0</v>
          </cell>
          <cell r="O107">
            <v>43</v>
          </cell>
          <cell r="P107">
            <v>0</v>
          </cell>
          <cell r="Q107">
            <v>0</v>
          </cell>
          <cell r="R107">
            <v>0</v>
          </cell>
          <cell r="S107">
            <v>29</v>
          </cell>
          <cell r="T107">
            <v>0</v>
          </cell>
          <cell r="U107">
            <v>0</v>
          </cell>
          <cell r="V107">
            <v>0</v>
          </cell>
          <cell r="W107">
            <v>22</v>
          </cell>
          <cell r="X107">
            <v>0</v>
          </cell>
          <cell r="Y107">
            <v>0</v>
          </cell>
          <cell r="Z107">
            <v>0</v>
          </cell>
          <cell r="AA107">
            <v>46</v>
          </cell>
          <cell r="AB107">
            <v>0</v>
          </cell>
          <cell r="AC107">
            <v>0</v>
          </cell>
          <cell r="AD107">
            <v>0</v>
          </cell>
          <cell r="AE107">
            <v>40</v>
          </cell>
          <cell r="AF107">
            <v>0</v>
          </cell>
          <cell r="AG107">
            <v>0</v>
          </cell>
          <cell r="AH107">
            <v>0</v>
          </cell>
          <cell r="AI107">
            <v>23</v>
          </cell>
          <cell r="AJ107">
            <v>0</v>
          </cell>
          <cell r="AK107">
            <v>0</v>
          </cell>
          <cell r="AL107">
            <v>0</v>
          </cell>
          <cell r="AM107">
            <v>22</v>
          </cell>
          <cell r="AN107">
            <v>0</v>
          </cell>
          <cell r="AO107">
            <v>0</v>
          </cell>
          <cell r="AP107">
            <v>0</v>
          </cell>
          <cell r="AQ107">
            <v>42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78</v>
          </cell>
          <cell r="AZ107">
            <v>0</v>
          </cell>
          <cell r="BA107">
            <v>0</v>
          </cell>
          <cell r="BB107">
            <v>0</v>
          </cell>
        </row>
        <row r="108">
          <cell r="C108" t="str">
            <v>Brackenridge Operations</v>
          </cell>
          <cell r="G108">
            <v>12</v>
          </cell>
          <cell r="H108">
            <v>0</v>
          </cell>
          <cell r="I108">
            <v>0</v>
          </cell>
          <cell r="J108">
            <v>0</v>
          </cell>
          <cell r="K108">
            <v>7</v>
          </cell>
          <cell r="L108">
            <v>0</v>
          </cell>
          <cell r="M108">
            <v>0</v>
          </cell>
          <cell r="N108">
            <v>0</v>
          </cell>
          <cell r="O108">
            <v>11</v>
          </cell>
          <cell r="P108">
            <v>0</v>
          </cell>
          <cell r="Q108">
            <v>0</v>
          </cell>
          <cell r="R108">
            <v>0</v>
          </cell>
          <cell r="S108">
            <v>14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4</v>
          </cell>
          <cell r="AB108">
            <v>0</v>
          </cell>
          <cell r="AC108">
            <v>0</v>
          </cell>
          <cell r="AD108">
            <v>0</v>
          </cell>
          <cell r="AE108">
            <v>15</v>
          </cell>
          <cell r="AF108">
            <v>0</v>
          </cell>
          <cell r="AG108">
            <v>0</v>
          </cell>
          <cell r="AH108">
            <v>0</v>
          </cell>
          <cell r="AI108">
            <v>16</v>
          </cell>
          <cell r="AJ108">
            <v>0</v>
          </cell>
          <cell r="AK108">
            <v>0</v>
          </cell>
          <cell r="AL108">
            <v>0</v>
          </cell>
          <cell r="AM108">
            <v>3</v>
          </cell>
          <cell r="AN108">
            <v>0</v>
          </cell>
          <cell r="AO108">
            <v>0</v>
          </cell>
          <cell r="AP108">
            <v>0</v>
          </cell>
          <cell r="AQ108">
            <v>7</v>
          </cell>
          <cell r="AR108">
            <v>0</v>
          </cell>
          <cell r="AS108">
            <v>0</v>
          </cell>
          <cell r="AT108">
            <v>0</v>
          </cell>
          <cell r="AU108">
            <v>70</v>
          </cell>
          <cell r="AV108">
            <v>0</v>
          </cell>
          <cell r="AW108">
            <v>0</v>
          </cell>
          <cell r="AX108">
            <v>0</v>
          </cell>
          <cell r="AY108">
            <v>9</v>
          </cell>
          <cell r="AZ108">
            <v>0</v>
          </cell>
          <cell r="BA108">
            <v>0</v>
          </cell>
          <cell r="BB108">
            <v>0</v>
          </cell>
        </row>
        <row r="109">
          <cell r="C109" t="str">
            <v>Brackenridge Operations</v>
          </cell>
          <cell r="G109">
            <v>198</v>
          </cell>
          <cell r="H109">
            <v>0</v>
          </cell>
          <cell r="I109">
            <v>0</v>
          </cell>
          <cell r="J109">
            <v>0</v>
          </cell>
          <cell r="K109">
            <v>122</v>
          </cell>
          <cell r="L109">
            <v>0</v>
          </cell>
          <cell r="M109">
            <v>0</v>
          </cell>
          <cell r="N109">
            <v>0</v>
          </cell>
          <cell r="O109">
            <v>118</v>
          </cell>
          <cell r="P109">
            <v>0</v>
          </cell>
          <cell r="Q109">
            <v>0</v>
          </cell>
          <cell r="R109">
            <v>0</v>
          </cell>
          <cell r="S109">
            <v>119</v>
          </cell>
          <cell r="T109">
            <v>0</v>
          </cell>
          <cell r="U109">
            <v>0</v>
          </cell>
          <cell r="V109">
            <v>0</v>
          </cell>
          <cell r="W109">
            <v>92</v>
          </cell>
          <cell r="X109">
            <v>0</v>
          </cell>
          <cell r="Y109">
            <v>0</v>
          </cell>
          <cell r="Z109">
            <v>0</v>
          </cell>
          <cell r="AA109">
            <v>101</v>
          </cell>
          <cell r="AB109">
            <v>0</v>
          </cell>
          <cell r="AC109">
            <v>0</v>
          </cell>
          <cell r="AD109">
            <v>0</v>
          </cell>
          <cell r="AE109">
            <v>66</v>
          </cell>
          <cell r="AF109">
            <v>0</v>
          </cell>
          <cell r="AG109">
            <v>0</v>
          </cell>
          <cell r="AH109">
            <v>0</v>
          </cell>
          <cell r="AI109">
            <v>109</v>
          </cell>
          <cell r="AJ109">
            <v>0</v>
          </cell>
          <cell r="AK109">
            <v>0</v>
          </cell>
          <cell r="AL109">
            <v>0</v>
          </cell>
          <cell r="AM109">
            <v>122</v>
          </cell>
          <cell r="AN109">
            <v>0</v>
          </cell>
          <cell r="AO109">
            <v>0</v>
          </cell>
          <cell r="AP109">
            <v>0</v>
          </cell>
          <cell r="AQ109">
            <v>29</v>
          </cell>
          <cell r="AR109">
            <v>0</v>
          </cell>
          <cell r="AS109">
            <v>0</v>
          </cell>
          <cell r="AT109">
            <v>0</v>
          </cell>
          <cell r="AU109">
            <v>233</v>
          </cell>
          <cell r="AV109">
            <v>0</v>
          </cell>
          <cell r="AW109">
            <v>0</v>
          </cell>
          <cell r="AX109">
            <v>0</v>
          </cell>
          <cell r="AY109">
            <v>62</v>
          </cell>
          <cell r="AZ109">
            <v>0</v>
          </cell>
          <cell r="BA109">
            <v>0</v>
          </cell>
          <cell r="BB109">
            <v>0</v>
          </cell>
        </row>
        <row r="110">
          <cell r="C110" t="str">
            <v>Brackenridge Operations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C111" t="str">
            <v>ATI NOT ON SUMMARY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</row>
        <row r="112">
          <cell r="C112" t="str">
            <v>ATI NOT ON SUMMARY</v>
          </cell>
          <cell r="G112">
            <v>3791</v>
          </cell>
          <cell r="H112">
            <v>0</v>
          </cell>
          <cell r="I112">
            <v>0</v>
          </cell>
          <cell r="J112">
            <v>0</v>
          </cell>
          <cell r="K112">
            <v>3791</v>
          </cell>
          <cell r="L112">
            <v>0</v>
          </cell>
          <cell r="M112">
            <v>0</v>
          </cell>
          <cell r="N112">
            <v>0</v>
          </cell>
          <cell r="O112">
            <v>3791</v>
          </cell>
          <cell r="P112">
            <v>0</v>
          </cell>
          <cell r="Q112">
            <v>0</v>
          </cell>
          <cell r="R112">
            <v>0</v>
          </cell>
          <cell r="S112">
            <v>3791</v>
          </cell>
          <cell r="W112">
            <v>3791</v>
          </cell>
          <cell r="X112">
            <v>0</v>
          </cell>
          <cell r="Y112">
            <v>0</v>
          </cell>
          <cell r="Z112">
            <v>0</v>
          </cell>
          <cell r="AA112">
            <v>3791</v>
          </cell>
          <cell r="AB112">
            <v>0</v>
          </cell>
          <cell r="AC112">
            <v>0</v>
          </cell>
          <cell r="AD112">
            <v>0</v>
          </cell>
          <cell r="AE112">
            <v>3791</v>
          </cell>
          <cell r="AF112">
            <v>0</v>
          </cell>
          <cell r="AG112">
            <v>0</v>
          </cell>
          <cell r="AH112">
            <v>0</v>
          </cell>
          <cell r="AI112">
            <v>3791</v>
          </cell>
          <cell r="AJ112">
            <v>0</v>
          </cell>
          <cell r="AK112">
            <v>0</v>
          </cell>
          <cell r="AL112">
            <v>0</v>
          </cell>
          <cell r="AM112">
            <v>3791</v>
          </cell>
          <cell r="AN112">
            <v>0</v>
          </cell>
          <cell r="AO112">
            <v>0</v>
          </cell>
          <cell r="AP112">
            <v>0</v>
          </cell>
          <cell r="AQ112">
            <v>3791</v>
          </cell>
          <cell r="AR112">
            <v>0</v>
          </cell>
          <cell r="AT112">
            <v>0</v>
          </cell>
          <cell r="AU112">
            <v>3791</v>
          </cell>
          <cell r="AV112">
            <v>0</v>
          </cell>
          <cell r="AW112">
            <v>0</v>
          </cell>
          <cell r="AX112">
            <v>0</v>
          </cell>
        </row>
        <row r="113">
          <cell r="C113" t="str">
            <v>ATI NOT ON SUMMARY</v>
          </cell>
          <cell r="G113">
            <v>296</v>
          </cell>
          <cell r="H113">
            <v>0</v>
          </cell>
          <cell r="I113">
            <v>0</v>
          </cell>
          <cell r="J113">
            <v>0</v>
          </cell>
          <cell r="K113">
            <v>296</v>
          </cell>
          <cell r="L113">
            <v>0</v>
          </cell>
          <cell r="M113">
            <v>0</v>
          </cell>
          <cell r="N113">
            <v>0</v>
          </cell>
          <cell r="O113">
            <v>296</v>
          </cell>
          <cell r="P113">
            <v>0</v>
          </cell>
          <cell r="Q113">
            <v>0</v>
          </cell>
          <cell r="R113">
            <v>0</v>
          </cell>
          <cell r="S113">
            <v>296</v>
          </cell>
          <cell r="W113">
            <v>296</v>
          </cell>
          <cell r="X113">
            <v>0</v>
          </cell>
          <cell r="Y113">
            <v>0</v>
          </cell>
          <cell r="Z113">
            <v>0</v>
          </cell>
          <cell r="AA113">
            <v>296</v>
          </cell>
          <cell r="AB113">
            <v>0</v>
          </cell>
          <cell r="AC113">
            <v>0</v>
          </cell>
          <cell r="AD113">
            <v>0</v>
          </cell>
          <cell r="AE113">
            <v>296</v>
          </cell>
          <cell r="AF113">
            <v>0</v>
          </cell>
          <cell r="AG113">
            <v>0</v>
          </cell>
          <cell r="AH113">
            <v>0</v>
          </cell>
          <cell r="AI113">
            <v>296</v>
          </cell>
          <cell r="AJ113">
            <v>0</v>
          </cell>
          <cell r="AK113">
            <v>0</v>
          </cell>
          <cell r="AL113">
            <v>0</v>
          </cell>
          <cell r="AM113">
            <v>296</v>
          </cell>
          <cell r="AN113">
            <v>0</v>
          </cell>
          <cell r="AO113">
            <v>0</v>
          </cell>
          <cell r="AP113">
            <v>0</v>
          </cell>
          <cell r="AQ113">
            <v>296</v>
          </cell>
          <cell r="AR113">
            <v>0</v>
          </cell>
          <cell r="AS113">
            <v>0</v>
          </cell>
          <cell r="AT113">
            <v>0</v>
          </cell>
        </row>
        <row r="114">
          <cell r="C114" t="str">
            <v>Natrona Heights Operations</v>
          </cell>
          <cell r="G114">
            <v>0</v>
          </cell>
          <cell r="H114">
            <v>0</v>
          </cell>
          <cell r="I114">
            <v>0</v>
          </cell>
          <cell r="J114">
            <v>36.976999999999997</v>
          </cell>
          <cell r="K114">
            <v>0</v>
          </cell>
          <cell r="L114">
            <v>0</v>
          </cell>
          <cell r="M114">
            <v>0</v>
          </cell>
          <cell r="N114">
            <v>146.672</v>
          </cell>
          <cell r="O114">
            <v>0</v>
          </cell>
          <cell r="P114">
            <v>0</v>
          </cell>
          <cell r="Q114">
            <v>0</v>
          </cell>
          <cell r="R114">
            <v>51.191000000000003</v>
          </cell>
          <cell r="S114">
            <v>0</v>
          </cell>
          <cell r="T114">
            <v>0</v>
          </cell>
          <cell r="U114">
            <v>0</v>
          </cell>
          <cell r="V114">
            <v>16.274000000000001</v>
          </cell>
          <cell r="W114">
            <v>0</v>
          </cell>
          <cell r="X114">
            <v>0</v>
          </cell>
          <cell r="Y114">
            <v>0</v>
          </cell>
          <cell r="Z114">
            <v>13.287000000000001</v>
          </cell>
          <cell r="AA114">
            <v>0</v>
          </cell>
          <cell r="AB114">
            <v>0</v>
          </cell>
          <cell r="AC114">
            <v>0</v>
          </cell>
          <cell r="AD114">
            <v>23.69</v>
          </cell>
          <cell r="AE114">
            <v>0</v>
          </cell>
          <cell r="AF114">
            <v>0</v>
          </cell>
          <cell r="AG114">
            <v>0</v>
          </cell>
          <cell r="AH114">
            <v>3.7080000000000002</v>
          </cell>
          <cell r="AI114">
            <v>0</v>
          </cell>
          <cell r="AJ114">
            <v>0</v>
          </cell>
          <cell r="AK114">
            <v>0</v>
          </cell>
          <cell r="AL114">
            <v>13.081</v>
          </cell>
          <cell r="AM114">
            <v>0</v>
          </cell>
          <cell r="AN114">
            <v>0</v>
          </cell>
          <cell r="AO114">
            <v>0</v>
          </cell>
          <cell r="AP114">
            <v>13.081</v>
          </cell>
          <cell r="AQ114">
            <v>0</v>
          </cell>
          <cell r="AR114">
            <v>0</v>
          </cell>
          <cell r="AS114">
            <v>0</v>
          </cell>
          <cell r="AT114">
            <v>11.639000000000001</v>
          </cell>
          <cell r="AU114">
            <v>0</v>
          </cell>
          <cell r="AV114">
            <v>0</v>
          </cell>
          <cell r="AW114">
            <v>0</v>
          </cell>
          <cell r="AX114">
            <v>15.141</v>
          </cell>
          <cell r="AY114">
            <v>0</v>
          </cell>
          <cell r="AZ114">
            <v>0</v>
          </cell>
          <cell r="BA114">
            <v>0</v>
          </cell>
          <cell r="BB114">
            <v>12.36</v>
          </cell>
        </row>
        <row r="115">
          <cell r="C115" t="str">
            <v>ATI NOT ON SUMMARY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146.672</v>
          </cell>
          <cell r="O115">
            <v>0</v>
          </cell>
          <cell r="P115">
            <v>0</v>
          </cell>
          <cell r="R115">
            <v>51.191000000000003</v>
          </cell>
          <cell r="S115">
            <v>0</v>
          </cell>
          <cell r="T115">
            <v>0</v>
          </cell>
          <cell r="U115">
            <v>0</v>
          </cell>
          <cell r="V115">
            <v>16.274000000000001</v>
          </cell>
          <cell r="W115">
            <v>0</v>
          </cell>
          <cell r="X115">
            <v>0</v>
          </cell>
          <cell r="Y115">
            <v>0</v>
          </cell>
          <cell r="Z115">
            <v>13.287000000000001</v>
          </cell>
          <cell r="AA115">
            <v>0</v>
          </cell>
          <cell r="AB115">
            <v>0</v>
          </cell>
          <cell r="AC115">
            <v>0</v>
          </cell>
          <cell r="AD115">
            <v>23.69</v>
          </cell>
          <cell r="AE115">
            <v>0</v>
          </cell>
          <cell r="AF115">
            <v>0</v>
          </cell>
          <cell r="AG115">
            <v>0</v>
          </cell>
          <cell r="AH115">
            <v>3.7080000000000002</v>
          </cell>
          <cell r="AI115">
            <v>0</v>
          </cell>
          <cell r="AJ115">
            <v>0</v>
          </cell>
          <cell r="AK115">
            <v>0</v>
          </cell>
          <cell r="AL115">
            <v>13.081</v>
          </cell>
          <cell r="AM115">
            <v>0</v>
          </cell>
          <cell r="AN115">
            <v>0</v>
          </cell>
          <cell r="AO115">
            <v>0</v>
          </cell>
          <cell r="AP115">
            <v>11.639000000000001</v>
          </cell>
          <cell r="AQ115">
            <v>0</v>
          </cell>
          <cell r="AR115">
            <v>0</v>
          </cell>
          <cell r="AS115">
            <v>0</v>
          </cell>
          <cell r="AT115">
            <v>15.141</v>
          </cell>
          <cell r="AU115">
            <v>0</v>
          </cell>
          <cell r="AV115">
            <v>0</v>
          </cell>
          <cell r="AW115">
            <v>0</v>
          </cell>
          <cell r="AX115">
            <v>12.36</v>
          </cell>
          <cell r="AY115">
            <v>0</v>
          </cell>
          <cell r="AZ115">
            <v>0</v>
          </cell>
          <cell r="BB115">
            <v>12</v>
          </cell>
        </row>
        <row r="116">
          <cell r="C116" t="str">
            <v>Rochester Operations</v>
          </cell>
          <cell r="G116">
            <v>0</v>
          </cell>
          <cell r="H116">
            <v>0</v>
          </cell>
          <cell r="I116">
            <v>0</v>
          </cell>
          <cell r="J116">
            <v>496</v>
          </cell>
          <cell r="K116">
            <v>0</v>
          </cell>
          <cell r="L116">
            <v>0</v>
          </cell>
          <cell r="M116">
            <v>0</v>
          </cell>
          <cell r="N116">
            <v>418</v>
          </cell>
          <cell r="O116">
            <v>0</v>
          </cell>
          <cell r="P116">
            <v>0</v>
          </cell>
          <cell r="Q116">
            <v>0</v>
          </cell>
          <cell r="R116">
            <v>283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W116">
            <v>0</v>
          </cell>
          <cell r="X116">
            <v>0</v>
          </cell>
          <cell r="Y116">
            <v>0</v>
          </cell>
          <cell r="Z116">
            <v>9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0.1</v>
          </cell>
          <cell r="AU116">
            <v>0</v>
          </cell>
          <cell r="AV116">
            <v>0</v>
          </cell>
          <cell r="AW116">
            <v>0</v>
          </cell>
          <cell r="AX116">
            <v>194</v>
          </cell>
          <cell r="AY116">
            <v>0</v>
          </cell>
          <cell r="AZ116">
            <v>0</v>
          </cell>
          <cell r="BA116">
            <v>0</v>
          </cell>
          <cell r="BB116">
            <v>444</v>
          </cell>
        </row>
        <row r="117">
          <cell r="C117" t="str">
            <v>ATI NOT ON SUMMARY</v>
          </cell>
          <cell r="G117">
            <v>0</v>
          </cell>
          <cell r="I117">
            <v>0</v>
          </cell>
          <cell r="J117">
            <v>501.5</v>
          </cell>
          <cell r="K117">
            <v>0</v>
          </cell>
          <cell r="L117">
            <v>0</v>
          </cell>
          <cell r="M117">
            <v>0</v>
          </cell>
          <cell r="N117">
            <v>422.6</v>
          </cell>
          <cell r="O117">
            <v>0</v>
          </cell>
          <cell r="P117">
            <v>0</v>
          </cell>
          <cell r="Q117">
            <v>0</v>
          </cell>
          <cell r="R117">
            <v>286.10000000000002</v>
          </cell>
          <cell r="S117">
            <v>0</v>
          </cell>
          <cell r="T117">
            <v>0</v>
          </cell>
          <cell r="U117">
            <v>0</v>
          </cell>
          <cell r="V117">
            <v>62.7</v>
          </cell>
          <cell r="W117">
            <v>0</v>
          </cell>
          <cell r="X117">
            <v>0</v>
          </cell>
          <cell r="Y117">
            <v>0</v>
          </cell>
          <cell r="Z117">
            <v>9.1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1</v>
          </cell>
          <cell r="AU117">
            <v>0</v>
          </cell>
          <cell r="AV117">
            <v>0</v>
          </cell>
          <cell r="AW117">
            <v>0</v>
          </cell>
          <cell r="AX117">
            <v>196.2</v>
          </cell>
          <cell r="AY117">
            <v>0</v>
          </cell>
          <cell r="AZ117">
            <v>0</v>
          </cell>
          <cell r="BA117">
            <v>0</v>
          </cell>
          <cell r="BB117">
            <v>448.9</v>
          </cell>
        </row>
        <row r="118">
          <cell r="C118" t="str">
            <v>Rochester Operations</v>
          </cell>
          <cell r="G118">
            <v>0</v>
          </cell>
          <cell r="H118">
            <v>0</v>
          </cell>
          <cell r="I118">
            <v>0</v>
          </cell>
          <cell r="J118">
            <v>219</v>
          </cell>
          <cell r="K118">
            <v>0</v>
          </cell>
          <cell r="L118">
            <v>0</v>
          </cell>
          <cell r="M118">
            <v>0</v>
          </cell>
          <cell r="N118">
            <v>197</v>
          </cell>
          <cell r="O118">
            <v>0</v>
          </cell>
          <cell r="P118">
            <v>0</v>
          </cell>
          <cell r="Q118">
            <v>0</v>
          </cell>
          <cell r="R118">
            <v>174</v>
          </cell>
          <cell r="S118">
            <v>0</v>
          </cell>
          <cell r="T118">
            <v>0</v>
          </cell>
          <cell r="U118">
            <v>0</v>
          </cell>
          <cell r="V118">
            <v>58</v>
          </cell>
          <cell r="W118">
            <v>0</v>
          </cell>
          <cell r="X118">
            <v>0</v>
          </cell>
          <cell r="Y118">
            <v>0</v>
          </cell>
          <cell r="Z118">
            <v>18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0.2</v>
          </cell>
          <cell r="AU118">
            <v>0</v>
          </cell>
          <cell r="AV118">
            <v>0</v>
          </cell>
          <cell r="AW118">
            <v>0</v>
          </cell>
          <cell r="AX118">
            <v>112</v>
          </cell>
          <cell r="AY118">
            <v>0</v>
          </cell>
          <cell r="AZ118">
            <v>0</v>
          </cell>
          <cell r="BA118">
            <v>0</v>
          </cell>
          <cell r="BB118">
            <v>237</v>
          </cell>
        </row>
        <row r="119">
          <cell r="C119" t="str">
            <v>ATI NOT ON SUMMARY</v>
          </cell>
          <cell r="G119">
            <v>0</v>
          </cell>
          <cell r="H119">
            <v>0</v>
          </cell>
          <cell r="I119">
            <v>0</v>
          </cell>
          <cell r="J119">
            <v>221.4</v>
          </cell>
          <cell r="K119">
            <v>0</v>
          </cell>
          <cell r="L119">
            <v>0</v>
          </cell>
          <cell r="M119">
            <v>0</v>
          </cell>
          <cell r="N119">
            <v>199.2</v>
          </cell>
          <cell r="O119">
            <v>0</v>
          </cell>
          <cell r="P119">
            <v>0</v>
          </cell>
          <cell r="Q119">
            <v>0</v>
          </cell>
          <cell r="R119">
            <v>175.9</v>
          </cell>
          <cell r="S119">
            <v>0</v>
          </cell>
          <cell r="T119">
            <v>0</v>
          </cell>
          <cell r="U119">
            <v>0</v>
          </cell>
          <cell r="V119">
            <v>58.6</v>
          </cell>
          <cell r="W119">
            <v>0</v>
          </cell>
          <cell r="X119">
            <v>0</v>
          </cell>
          <cell r="Y119">
            <v>0</v>
          </cell>
          <cell r="Z119">
            <v>18.2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2</v>
          </cell>
          <cell r="AU119">
            <v>0</v>
          </cell>
          <cell r="AV119">
            <v>0</v>
          </cell>
          <cell r="AW119">
            <v>0</v>
          </cell>
          <cell r="AX119">
            <v>113.2</v>
          </cell>
          <cell r="AY119">
            <v>0</v>
          </cell>
          <cell r="AZ119">
            <v>0</v>
          </cell>
          <cell r="BA119">
            <v>0</v>
          </cell>
          <cell r="BB119">
            <v>239.6</v>
          </cell>
        </row>
        <row r="120">
          <cell r="C120" t="str">
            <v>Rochester Operations</v>
          </cell>
          <cell r="G120">
            <v>0</v>
          </cell>
          <cell r="H120">
            <v>0</v>
          </cell>
          <cell r="I120">
            <v>0</v>
          </cell>
          <cell r="J120">
            <v>23</v>
          </cell>
          <cell r="K120">
            <v>0</v>
          </cell>
          <cell r="L120">
            <v>0</v>
          </cell>
          <cell r="M120">
            <v>0</v>
          </cell>
          <cell r="N120">
            <v>23</v>
          </cell>
          <cell r="O120">
            <v>0</v>
          </cell>
          <cell r="P120">
            <v>0</v>
          </cell>
          <cell r="Q120">
            <v>0</v>
          </cell>
          <cell r="R120">
            <v>18</v>
          </cell>
          <cell r="S120">
            <v>0</v>
          </cell>
          <cell r="T120">
            <v>0</v>
          </cell>
          <cell r="U120">
            <v>0</v>
          </cell>
          <cell r="V120">
            <v>11</v>
          </cell>
          <cell r="W120">
            <v>0</v>
          </cell>
          <cell r="X120">
            <v>0</v>
          </cell>
          <cell r="Y120">
            <v>0</v>
          </cell>
          <cell r="Z120">
            <v>6</v>
          </cell>
          <cell r="AA120">
            <v>0</v>
          </cell>
          <cell r="AB120">
            <v>0</v>
          </cell>
          <cell r="AC120">
            <v>0</v>
          </cell>
          <cell r="AD120">
            <v>2</v>
          </cell>
          <cell r="AE120">
            <v>0</v>
          </cell>
          <cell r="AF120">
            <v>0</v>
          </cell>
          <cell r="AG120">
            <v>0</v>
          </cell>
          <cell r="AH120">
            <v>3</v>
          </cell>
          <cell r="AI120">
            <v>0</v>
          </cell>
          <cell r="AJ120">
            <v>0</v>
          </cell>
          <cell r="AK120">
            <v>0</v>
          </cell>
          <cell r="AL120">
            <v>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8</v>
          </cell>
          <cell r="AY120">
            <v>0</v>
          </cell>
          <cell r="AZ120">
            <v>0</v>
          </cell>
          <cell r="BA120">
            <v>0</v>
          </cell>
          <cell r="BB120">
            <v>20</v>
          </cell>
        </row>
        <row r="121">
          <cell r="C121" t="str">
            <v>ATI NOT ON SUMMARY</v>
          </cell>
          <cell r="G121">
            <v>0</v>
          </cell>
          <cell r="H121">
            <v>0</v>
          </cell>
          <cell r="I121">
            <v>0</v>
          </cell>
          <cell r="J121">
            <v>23.3</v>
          </cell>
          <cell r="N121">
            <v>23.3</v>
          </cell>
          <cell r="O121">
            <v>0</v>
          </cell>
          <cell r="P121">
            <v>0</v>
          </cell>
          <cell r="Q121">
            <v>0</v>
          </cell>
          <cell r="R121">
            <v>18.2</v>
          </cell>
          <cell r="S121">
            <v>0</v>
          </cell>
          <cell r="T121">
            <v>0</v>
          </cell>
          <cell r="U121">
            <v>0</v>
          </cell>
          <cell r="V121">
            <v>11</v>
          </cell>
          <cell r="W121">
            <v>0</v>
          </cell>
          <cell r="X121">
            <v>0</v>
          </cell>
          <cell r="Y121">
            <v>0</v>
          </cell>
          <cell r="Z121">
            <v>6.1</v>
          </cell>
          <cell r="AA121">
            <v>0</v>
          </cell>
          <cell r="AB121">
            <v>0</v>
          </cell>
          <cell r="AC121">
            <v>0</v>
          </cell>
          <cell r="AD121">
            <v>2</v>
          </cell>
          <cell r="AE121">
            <v>0</v>
          </cell>
          <cell r="AF121">
            <v>0</v>
          </cell>
          <cell r="AG121">
            <v>0</v>
          </cell>
          <cell r="AH121">
            <v>2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3</v>
          </cell>
          <cell r="AQ121">
            <v>0</v>
          </cell>
          <cell r="AR121">
            <v>0</v>
          </cell>
          <cell r="AS121">
            <v>0</v>
          </cell>
          <cell r="AT121">
            <v>8.1</v>
          </cell>
          <cell r="AU121">
            <v>0</v>
          </cell>
          <cell r="AX121">
            <v>8</v>
          </cell>
          <cell r="AY121">
            <v>0</v>
          </cell>
          <cell r="AZ121">
            <v>0</v>
          </cell>
          <cell r="BA121">
            <v>0</v>
          </cell>
          <cell r="BB121">
            <v>20.2</v>
          </cell>
        </row>
        <row r="122">
          <cell r="C122" t="str">
            <v>Rochester Operations</v>
          </cell>
          <cell r="G122">
            <v>0</v>
          </cell>
          <cell r="H122">
            <v>0</v>
          </cell>
          <cell r="I122">
            <v>0</v>
          </cell>
          <cell r="J122">
            <v>93</v>
          </cell>
          <cell r="K122">
            <v>0</v>
          </cell>
          <cell r="L122">
            <v>0</v>
          </cell>
          <cell r="M122">
            <v>0</v>
          </cell>
          <cell r="N122">
            <v>81</v>
          </cell>
          <cell r="O122">
            <v>0</v>
          </cell>
          <cell r="P122">
            <v>0</v>
          </cell>
          <cell r="Q122">
            <v>0</v>
          </cell>
          <cell r="R122">
            <v>41</v>
          </cell>
          <cell r="S122">
            <v>0</v>
          </cell>
          <cell r="T122">
            <v>0</v>
          </cell>
          <cell r="U122">
            <v>0</v>
          </cell>
          <cell r="V122">
            <v>26</v>
          </cell>
          <cell r="W122">
            <v>0</v>
          </cell>
          <cell r="X122">
            <v>0</v>
          </cell>
          <cell r="Y122">
            <v>0</v>
          </cell>
          <cell r="Z122">
            <v>15</v>
          </cell>
          <cell r="AA122">
            <v>0</v>
          </cell>
          <cell r="AB122">
            <v>0</v>
          </cell>
          <cell r="AC122">
            <v>0</v>
          </cell>
          <cell r="AD122">
            <v>2</v>
          </cell>
          <cell r="AE122">
            <v>0</v>
          </cell>
          <cell r="AF122">
            <v>0</v>
          </cell>
          <cell r="AG122">
            <v>0</v>
          </cell>
          <cell r="AH122">
            <v>2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2</v>
          </cell>
          <cell r="AU122">
            <v>0</v>
          </cell>
          <cell r="AV122">
            <v>0</v>
          </cell>
          <cell r="AW122">
            <v>0</v>
          </cell>
          <cell r="AX122">
            <v>2</v>
          </cell>
          <cell r="AY122">
            <v>0</v>
          </cell>
          <cell r="AZ122">
            <v>0</v>
          </cell>
          <cell r="BA122">
            <v>0</v>
          </cell>
          <cell r="BB122">
            <v>8.9</v>
          </cell>
        </row>
        <row r="123">
          <cell r="C123" t="str">
            <v>ATI NOT ON SUMMARY</v>
          </cell>
          <cell r="G123">
            <v>0</v>
          </cell>
          <cell r="H123">
            <v>0</v>
          </cell>
          <cell r="I123">
            <v>0</v>
          </cell>
          <cell r="J123">
            <v>94</v>
          </cell>
          <cell r="K123">
            <v>0</v>
          </cell>
          <cell r="L123">
            <v>0</v>
          </cell>
          <cell r="M123">
            <v>0</v>
          </cell>
          <cell r="N123">
            <v>81.900000000000006</v>
          </cell>
          <cell r="O123">
            <v>0</v>
          </cell>
          <cell r="P123">
            <v>0</v>
          </cell>
          <cell r="Q123">
            <v>0</v>
          </cell>
          <cell r="R123">
            <v>41.5</v>
          </cell>
          <cell r="V123">
            <v>26.3</v>
          </cell>
          <cell r="W123">
            <v>0</v>
          </cell>
          <cell r="X123">
            <v>0</v>
          </cell>
          <cell r="Y123">
            <v>0</v>
          </cell>
          <cell r="Z123">
            <v>15.2</v>
          </cell>
          <cell r="AA123">
            <v>0</v>
          </cell>
          <cell r="AB123">
            <v>0</v>
          </cell>
          <cell r="AC123">
            <v>0</v>
          </cell>
          <cell r="AD123">
            <v>2</v>
          </cell>
          <cell r="AE123">
            <v>0</v>
          </cell>
          <cell r="AF123">
            <v>0</v>
          </cell>
          <cell r="AG123">
            <v>0</v>
          </cell>
          <cell r="AH123">
            <v>2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30</v>
          </cell>
          <cell r="AY123">
            <v>0</v>
          </cell>
          <cell r="AZ123">
            <v>0</v>
          </cell>
          <cell r="BA123">
            <v>0</v>
          </cell>
          <cell r="BB123">
            <v>90</v>
          </cell>
        </row>
        <row r="124">
          <cell r="C124" t="str">
            <v>ATI NOT ON SUMMARY</v>
          </cell>
          <cell r="G124">
            <v>110667.9</v>
          </cell>
          <cell r="H124">
            <v>0</v>
          </cell>
          <cell r="I124">
            <v>0</v>
          </cell>
          <cell r="J124">
            <v>0</v>
          </cell>
          <cell r="K124">
            <v>121768.8</v>
          </cell>
          <cell r="L124">
            <v>0</v>
          </cell>
          <cell r="M124">
            <v>0</v>
          </cell>
          <cell r="O124">
            <v>100401.66</v>
          </cell>
          <cell r="P124">
            <v>0</v>
          </cell>
          <cell r="Q124">
            <v>0</v>
          </cell>
          <cell r="R124">
            <v>0</v>
          </cell>
          <cell r="S124">
            <v>91431.9</v>
          </cell>
          <cell r="T124">
            <v>0</v>
          </cell>
          <cell r="U124">
            <v>0</v>
          </cell>
          <cell r="V124">
            <v>0</v>
          </cell>
          <cell r="W124">
            <v>92888.46</v>
          </cell>
          <cell r="X124">
            <v>0</v>
          </cell>
          <cell r="Y124">
            <v>0</v>
          </cell>
          <cell r="Z124">
            <v>0</v>
          </cell>
          <cell r="AA124">
            <v>101924.46</v>
          </cell>
          <cell r="AB124">
            <v>0</v>
          </cell>
          <cell r="AC124">
            <v>0</v>
          </cell>
          <cell r="AD124">
            <v>0</v>
          </cell>
          <cell r="AE124">
            <v>68683.14</v>
          </cell>
          <cell r="AF124">
            <v>0</v>
          </cell>
          <cell r="AG124">
            <v>0</v>
          </cell>
          <cell r="AH124">
            <v>0</v>
          </cell>
          <cell r="AI124">
            <v>96010.68</v>
          </cell>
          <cell r="AJ124">
            <v>0</v>
          </cell>
          <cell r="AK124">
            <v>0</v>
          </cell>
          <cell r="AL124">
            <v>0</v>
          </cell>
          <cell r="AM124">
            <v>92268.479999999996</v>
          </cell>
          <cell r="AN124">
            <v>0</v>
          </cell>
          <cell r="AO124">
            <v>0</v>
          </cell>
          <cell r="AP124">
            <v>0</v>
          </cell>
          <cell r="AQ124">
            <v>94946</v>
          </cell>
          <cell r="AR124">
            <v>0</v>
          </cell>
          <cell r="AS124">
            <v>0</v>
          </cell>
          <cell r="AT124">
            <v>0</v>
          </cell>
          <cell r="AU124">
            <v>92268.479999999996</v>
          </cell>
          <cell r="AV124">
            <v>0</v>
          </cell>
          <cell r="AW124">
            <v>0</v>
          </cell>
          <cell r="AX124">
            <v>0</v>
          </cell>
          <cell r="AY124">
            <v>88900.44</v>
          </cell>
          <cell r="AZ124">
            <v>0</v>
          </cell>
          <cell r="BA124">
            <v>0</v>
          </cell>
          <cell r="BB124">
            <v>0</v>
          </cell>
        </row>
        <row r="125">
          <cell r="C125" t="str">
            <v>Rochester Operations</v>
          </cell>
          <cell r="G125">
            <v>1415.06</v>
          </cell>
          <cell r="H125">
            <v>0</v>
          </cell>
          <cell r="I125">
            <v>0</v>
          </cell>
          <cell r="J125">
            <v>0</v>
          </cell>
          <cell r="K125">
            <v>1244.33</v>
          </cell>
          <cell r="L125">
            <v>0</v>
          </cell>
          <cell r="M125">
            <v>0</v>
          </cell>
          <cell r="N125">
            <v>0</v>
          </cell>
          <cell r="O125">
            <v>1221.625</v>
          </cell>
          <cell r="P125">
            <v>0</v>
          </cell>
          <cell r="Q125">
            <v>0</v>
          </cell>
          <cell r="R125">
            <v>0</v>
          </cell>
          <cell r="S125">
            <v>1423.2370000000001</v>
          </cell>
          <cell r="T125">
            <v>0</v>
          </cell>
          <cell r="U125">
            <v>0</v>
          </cell>
          <cell r="V125">
            <v>0</v>
          </cell>
          <cell r="W125">
            <v>1468.3</v>
          </cell>
          <cell r="X125">
            <v>0</v>
          </cell>
          <cell r="Y125">
            <v>0</v>
          </cell>
          <cell r="Z125">
            <v>0</v>
          </cell>
          <cell r="AA125">
            <v>1830.4590000000001</v>
          </cell>
          <cell r="AB125">
            <v>0</v>
          </cell>
          <cell r="AC125">
            <v>0</v>
          </cell>
          <cell r="AD125">
            <v>0</v>
          </cell>
          <cell r="AE125">
            <v>1890</v>
          </cell>
          <cell r="AF125">
            <v>0</v>
          </cell>
          <cell r="AG125">
            <v>0</v>
          </cell>
          <cell r="AH125">
            <v>0</v>
          </cell>
          <cell r="AI125">
            <v>1421.27</v>
          </cell>
          <cell r="AJ125">
            <v>0</v>
          </cell>
          <cell r="AK125">
            <v>0</v>
          </cell>
          <cell r="AL125">
            <v>0</v>
          </cell>
          <cell r="AM125">
            <v>1551.528</v>
          </cell>
          <cell r="AN125">
            <v>0</v>
          </cell>
          <cell r="AO125">
            <v>0</v>
          </cell>
          <cell r="AP125">
            <v>0</v>
          </cell>
          <cell r="AQ125">
            <v>1311</v>
          </cell>
          <cell r="AR125">
            <v>0</v>
          </cell>
          <cell r="AS125">
            <v>0</v>
          </cell>
          <cell r="AT125">
            <v>0</v>
          </cell>
          <cell r="AU125">
            <v>1641.663</v>
          </cell>
          <cell r="AV125">
            <v>0</v>
          </cell>
          <cell r="AW125">
            <v>0</v>
          </cell>
          <cell r="AX125">
            <v>0</v>
          </cell>
          <cell r="AY125">
            <v>1839.963</v>
          </cell>
          <cell r="AZ125">
            <v>0</v>
          </cell>
          <cell r="BA125">
            <v>0</v>
          </cell>
          <cell r="BB125">
            <v>0</v>
          </cell>
        </row>
        <row r="126">
          <cell r="C126" t="str">
            <v>Rochester Operations</v>
          </cell>
          <cell r="G126">
            <v>110667.9</v>
          </cell>
          <cell r="H126">
            <v>0</v>
          </cell>
          <cell r="I126">
            <v>0</v>
          </cell>
          <cell r="J126">
            <v>0</v>
          </cell>
          <cell r="K126">
            <v>121768.8</v>
          </cell>
          <cell r="L126">
            <v>0</v>
          </cell>
          <cell r="M126">
            <v>0</v>
          </cell>
          <cell r="N126">
            <v>0</v>
          </cell>
          <cell r="O126">
            <v>100401.66</v>
          </cell>
          <cell r="P126">
            <v>0</v>
          </cell>
          <cell r="Q126">
            <v>0</v>
          </cell>
          <cell r="R126">
            <v>0</v>
          </cell>
          <cell r="S126">
            <v>91431.9</v>
          </cell>
          <cell r="T126">
            <v>0</v>
          </cell>
          <cell r="U126">
            <v>0</v>
          </cell>
          <cell r="V126">
            <v>0</v>
          </cell>
          <cell r="W126">
            <v>92888.46</v>
          </cell>
          <cell r="X126">
            <v>0</v>
          </cell>
          <cell r="Y126">
            <v>0</v>
          </cell>
          <cell r="Z126">
            <v>0</v>
          </cell>
          <cell r="AA126">
            <v>101924.46</v>
          </cell>
          <cell r="AB126">
            <v>0</v>
          </cell>
          <cell r="AC126">
            <v>0</v>
          </cell>
          <cell r="AD126">
            <v>0</v>
          </cell>
          <cell r="AE126">
            <v>68683.14</v>
          </cell>
          <cell r="AF126">
            <v>0</v>
          </cell>
          <cell r="AG126">
            <v>0</v>
          </cell>
          <cell r="AH126">
            <v>0</v>
          </cell>
          <cell r="AI126">
            <v>96010.68</v>
          </cell>
          <cell r="AJ126">
            <v>0</v>
          </cell>
          <cell r="AK126">
            <v>0</v>
          </cell>
          <cell r="AL126">
            <v>0</v>
          </cell>
          <cell r="AM126">
            <v>92268.479999999996</v>
          </cell>
          <cell r="AN126">
            <v>0</v>
          </cell>
          <cell r="AO126">
            <v>0</v>
          </cell>
          <cell r="AP126">
            <v>0</v>
          </cell>
          <cell r="AQ126">
            <v>94945.56</v>
          </cell>
          <cell r="AR126">
            <v>0</v>
          </cell>
          <cell r="AS126">
            <v>0</v>
          </cell>
          <cell r="AT126">
            <v>0</v>
          </cell>
          <cell r="AU126">
            <v>91438.56</v>
          </cell>
          <cell r="AV126">
            <v>0</v>
          </cell>
          <cell r="AW126">
            <v>0</v>
          </cell>
          <cell r="AX126">
            <v>0</v>
          </cell>
          <cell r="AY126">
            <v>88900.44</v>
          </cell>
          <cell r="AZ126">
            <v>0</v>
          </cell>
          <cell r="BA126">
            <v>0</v>
          </cell>
          <cell r="BB126">
            <v>0</v>
          </cell>
        </row>
        <row r="127">
          <cell r="C127" t="str">
            <v>Vandergrift Operations</v>
          </cell>
          <cell r="G127">
            <v>1973</v>
          </cell>
          <cell r="H127">
            <v>0</v>
          </cell>
          <cell r="I127">
            <v>0</v>
          </cell>
          <cell r="J127">
            <v>0</v>
          </cell>
          <cell r="K127">
            <v>1973</v>
          </cell>
          <cell r="L127">
            <v>0</v>
          </cell>
          <cell r="M127">
            <v>0</v>
          </cell>
          <cell r="N127">
            <v>0</v>
          </cell>
          <cell r="O127">
            <v>1973</v>
          </cell>
          <cell r="P127">
            <v>0</v>
          </cell>
          <cell r="Q127">
            <v>0</v>
          </cell>
          <cell r="R127">
            <v>0</v>
          </cell>
          <cell r="S127">
            <v>1973</v>
          </cell>
          <cell r="T127">
            <v>0</v>
          </cell>
          <cell r="U127">
            <v>0</v>
          </cell>
          <cell r="V127">
            <v>0</v>
          </cell>
          <cell r="W127">
            <v>1973</v>
          </cell>
          <cell r="X127">
            <v>0</v>
          </cell>
          <cell r="Y127">
            <v>0</v>
          </cell>
          <cell r="Z127">
            <v>0</v>
          </cell>
          <cell r="AA127">
            <v>1973</v>
          </cell>
          <cell r="AB127">
            <v>0</v>
          </cell>
          <cell r="AC127">
            <v>0</v>
          </cell>
          <cell r="AD127">
            <v>0</v>
          </cell>
          <cell r="AE127">
            <v>1973</v>
          </cell>
          <cell r="AF127">
            <v>0</v>
          </cell>
          <cell r="AG127">
            <v>0</v>
          </cell>
          <cell r="AH127">
            <v>0</v>
          </cell>
          <cell r="AI127">
            <v>1973</v>
          </cell>
          <cell r="AJ127">
            <v>0</v>
          </cell>
          <cell r="AK127">
            <v>0</v>
          </cell>
          <cell r="AL127">
            <v>0</v>
          </cell>
          <cell r="AM127">
            <v>1973</v>
          </cell>
          <cell r="AN127">
            <v>0</v>
          </cell>
          <cell r="AO127">
            <v>0</v>
          </cell>
          <cell r="AP127">
            <v>0</v>
          </cell>
          <cell r="AQ127">
            <v>1973</v>
          </cell>
          <cell r="AR127">
            <v>0</v>
          </cell>
          <cell r="AS127">
            <v>0</v>
          </cell>
          <cell r="AT127">
            <v>0</v>
          </cell>
          <cell r="AU127">
            <v>1973</v>
          </cell>
          <cell r="AV127">
            <v>0</v>
          </cell>
          <cell r="AW127">
            <v>0</v>
          </cell>
          <cell r="AX127">
            <v>0</v>
          </cell>
          <cell r="AY127">
            <v>1973</v>
          </cell>
          <cell r="AZ127">
            <v>0</v>
          </cell>
          <cell r="BA127">
            <v>0</v>
          </cell>
          <cell r="BB127">
            <v>0</v>
          </cell>
        </row>
        <row r="128">
          <cell r="C128" t="str">
            <v>Vandergrift Operations</v>
          </cell>
          <cell r="G128">
            <v>4643</v>
          </cell>
          <cell r="H128">
            <v>11.9</v>
          </cell>
          <cell r="I128">
            <v>0</v>
          </cell>
          <cell r="J128">
            <v>0</v>
          </cell>
          <cell r="K128">
            <v>3682</v>
          </cell>
          <cell r="L128">
            <v>0</v>
          </cell>
          <cell r="M128">
            <v>0</v>
          </cell>
          <cell r="N128">
            <v>0</v>
          </cell>
          <cell r="O128">
            <v>2939</v>
          </cell>
          <cell r="P128">
            <v>0</v>
          </cell>
          <cell r="Q128">
            <v>0</v>
          </cell>
          <cell r="R128">
            <v>0</v>
          </cell>
          <cell r="S128">
            <v>1984</v>
          </cell>
          <cell r="T128">
            <v>0</v>
          </cell>
          <cell r="U128">
            <v>0</v>
          </cell>
          <cell r="V128">
            <v>0</v>
          </cell>
          <cell r="W128">
            <v>2335</v>
          </cell>
          <cell r="X128">
            <v>0</v>
          </cell>
          <cell r="Y128">
            <v>0</v>
          </cell>
          <cell r="Z128">
            <v>0</v>
          </cell>
          <cell r="AA128">
            <v>2925</v>
          </cell>
          <cell r="AB128">
            <v>9.5</v>
          </cell>
          <cell r="AC128">
            <v>0</v>
          </cell>
          <cell r="AD128">
            <v>0</v>
          </cell>
          <cell r="AE128">
            <v>2835</v>
          </cell>
          <cell r="AF128">
            <v>0</v>
          </cell>
          <cell r="AG128">
            <v>0</v>
          </cell>
          <cell r="AH128">
            <v>0</v>
          </cell>
          <cell r="AI128">
            <v>2564</v>
          </cell>
          <cell r="AJ128">
            <v>0</v>
          </cell>
          <cell r="AK128">
            <v>0</v>
          </cell>
          <cell r="AL128">
            <v>0</v>
          </cell>
          <cell r="AM128">
            <v>2735</v>
          </cell>
          <cell r="AN128">
            <v>0</v>
          </cell>
          <cell r="AO128">
            <v>0</v>
          </cell>
          <cell r="AP128">
            <v>0</v>
          </cell>
          <cell r="AQ128">
            <v>2558</v>
          </cell>
          <cell r="AR128">
            <v>0</v>
          </cell>
          <cell r="AS128">
            <v>0</v>
          </cell>
          <cell r="AT128">
            <v>0</v>
          </cell>
          <cell r="AU128">
            <v>5213</v>
          </cell>
          <cell r="AV128">
            <v>0</v>
          </cell>
          <cell r="AW128">
            <v>0</v>
          </cell>
          <cell r="AX128">
            <v>0</v>
          </cell>
          <cell r="AY128">
            <v>7540</v>
          </cell>
          <cell r="AZ128">
            <v>0</v>
          </cell>
          <cell r="BA128">
            <v>0</v>
          </cell>
          <cell r="BB128">
            <v>0</v>
          </cell>
        </row>
        <row r="129">
          <cell r="C129" t="str">
            <v>Vandergrift Operations</v>
          </cell>
          <cell r="G129">
            <v>73</v>
          </cell>
          <cell r="H129">
            <v>0</v>
          </cell>
          <cell r="I129">
            <v>0</v>
          </cell>
          <cell r="J129">
            <v>0</v>
          </cell>
          <cell r="K129">
            <v>61</v>
          </cell>
          <cell r="L129">
            <v>0</v>
          </cell>
          <cell r="M129">
            <v>0</v>
          </cell>
          <cell r="N129">
            <v>0</v>
          </cell>
          <cell r="O129">
            <v>61</v>
          </cell>
          <cell r="P129">
            <v>0</v>
          </cell>
          <cell r="Q129">
            <v>0</v>
          </cell>
          <cell r="R129">
            <v>0</v>
          </cell>
          <cell r="S129">
            <v>58</v>
          </cell>
          <cell r="T129">
            <v>0</v>
          </cell>
          <cell r="U129">
            <v>0</v>
          </cell>
          <cell r="V129">
            <v>0</v>
          </cell>
          <cell r="W129">
            <v>57</v>
          </cell>
          <cell r="X129">
            <v>0</v>
          </cell>
          <cell r="Y129">
            <v>0</v>
          </cell>
          <cell r="Z129">
            <v>0</v>
          </cell>
          <cell r="AA129">
            <v>48</v>
          </cell>
          <cell r="AB129">
            <v>0</v>
          </cell>
          <cell r="AC129">
            <v>0</v>
          </cell>
          <cell r="AD129">
            <v>0</v>
          </cell>
          <cell r="AE129">
            <v>49</v>
          </cell>
          <cell r="AF129">
            <v>0</v>
          </cell>
          <cell r="AG129">
            <v>0</v>
          </cell>
          <cell r="AH129">
            <v>0</v>
          </cell>
          <cell r="AI129">
            <v>52</v>
          </cell>
          <cell r="AJ129">
            <v>0</v>
          </cell>
          <cell r="AK129">
            <v>0</v>
          </cell>
          <cell r="AL129">
            <v>0</v>
          </cell>
          <cell r="AM129">
            <v>53</v>
          </cell>
          <cell r="AN129">
            <v>0</v>
          </cell>
          <cell r="AO129">
            <v>0</v>
          </cell>
          <cell r="AP129">
            <v>0</v>
          </cell>
          <cell r="AQ129">
            <v>57</v>
          </cell>
          <cell r="AR129">
            <v>0</v>
          </cell>
          <cell r="AS129">
            <v>0</v>
          </cell>
          <cell r="AT129">
            <v>0</v>
          </cell>
          <cell r="AU129">
            <v>74</v>
          </cell>
          <cell r="AV129">
            <v>0</v>
          </cell>
          <cell r="AW129">
            <v>0</v>
          </cell>
          <cell r="AX129">
            <v>0</v>
          </cell>
          <cell r="AY129">
            <v>79</v>
          </cell>
          <cell r="AZ129">
            <v>0</v>
          </cell>
          <cell r="BA129">
            <v>0</v>
          </cell>
          <cell r="BB129">
            <v>0</v>
          </cell>
        </row>
        <row r="130">
          <cell r="C130" t="str">
            <v>Vandergrift Operations</v>
          </cell>
          <cell r="G130">
            <v>3726</v>
          </cell>
          <cell r="H130">
            <v>18.600000000000001</v>
          </cell>
          <cell r="I130">
            <v>0</v>
          </cell>
          <cell r="J130">
            <v>0</v>
          </cell>
          <cell r="K130">
            <v>2326</v>
          </cell>
          <cell r="L130">
            <v>11.6</v>
          </cell>
          <cell r="M130">
            <v>0</v>
          </cell>
          <cell r="N130">
            <v>0</v>
          </cell>
          <cell r="O130">
            <v>3633</v>
          </cell>
          <cell r="P130">
            <v>18.3</v>
          </cell>
          <cell r="Q130">
            <v>0</v>
          </cell>
          <cell r="R130">
            <v>0</v>
          </cell>
          <cell r="S130">
            <v>2091</v>
          </cell>
          <cell r="T130">
            <v>10.5</v>
          </cell>
          <cell r="U130">
            <v>0</v>
          </cell>
          <cell r="V130">
            <v>0</v>
          </cell>
          <cell r="W130">
            <v>2140</v>
          </cell>
          <cell r="X130">
            <v>0</v>
          </cell>
          <cell r="Y130">
            <v>0</v>
          </cell>
          <cell r="Z130">
            <v>0</v>
          </cell>
          <cell r="AA130">
            <v>3599</v>
          </cell>
          <cell r="AB130">
            <v>18</v>
          </cell>
          <cell r="AC130">
            <v>0</v>
          </cell>
          <cell r="AD130">
            <v>0</v>
          </cell>
          <cell r="AE130">
            <v>1734</v>
          </cell>
          <cell r="AF130">
            <v>9.3000000000000007</v>
          </cell>
          <cell r="AG130">
            <v>0</v>
          </cell>
          <cell r="AH130">
            <v>0</v>
          </cell>
          <cell r="AI130">
            <v>3700</v>
          </cell>
          <cell r="AJ130">
            <v>0</v>
          </cell>
          <cell r="AK130">
            <v>0</v>
          </cell>
          <cell r="AL130">
            <v>0</v>
          </cell>
          <cell r="AM130">
            <v>1895</v>
          </cell>
          <cell r="AN130">
            <v>0</v>
          </cell>
          <cell r="AO130">
            <v>0</v>
          </cell>
          <cell r="AP130">
            <v>0</v>
          </cell>
          <cell r="AQ130">
            <v>3775</v>
          </cell>
          <cell r="AR130">
            <v>0</v>
          </cell>
          <cell r="AS130">
            <v>0</v>
          </cell>
          <cell r="AT130">
            <v>0</v>
          </cell>
          <cell r="AU130">
            <v>2521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</row>
        <row r="131">
          <cell r="C131" t="str">
            <v>Vandergrift Operations</v>
          </cell>
          <cell r="G131">
            <v>19502</v>
          </cell>
          <cell r="H131">
            <v>0</v>
          </cell>
          <cell r="I131">
            <v>0</v>
          </cell>
          <cell r="J131">
            <v>0</v>
          </cell>
          <cell r="K131">
            <v>20881</v>
          </cell>
          <cell r="L131">
            <v>0</v>
          </cell>
          <cell r="M131">
            <v>0</v>
          </cell>
          <cell r="N131">
            <v>0</v>
          </cell>
          <cell r="O131">
            <v>18773</v>
          </cell>
          <cell r="P131">
            <v>50.8</v>
          </cell>
          <cell r="Q131">
            <v>0</v>
          </cell>
          <cell r="R131">
            <v>0</v>
          </cell>
          <cell r="S131">
            <v>21118</v>
          </cell>
          <cell r="T131">
            <v>58.9</v>
          </cell>
          <cell r="U131">
            <v>0</v>
          </cell>
          <cell r="V131">
            <v>0</v>
          </cell>
          <cell r="W131">
            <v>23728</v>
          </cell>
          <cell r="X131">
            <v>61</v>
          </cell>
          <cell r="Y131">
            <v>0</v>
          </cell>
          <cell r="Z131">
            <v>0</v>
          </cell>
          <cell r="AA131">
            <v>26445</v>
          </cell>
          <cell r="AB131">
            <v>0</v>
          </cell>
          <cell r="AC131">
            <v>0</v>
          </cell>
          <cell r="AD131">
            <v>0</v>
          </cell>
          <cell r="AE131">
            <v>26494</v>
          </cell>
          <cell r="AF131">
            <v>0</v>
          </cell>
          <cell r="AG131">
            <v>0</v>
          </cell>
          <cell r="AH131">
            <v>0</v>
          </cell>
          <cell r="AI131">
            <v>24674</v>
          </cell>
          <cell r="AJ131">
            <v>0</v>
          </cell>
          <cell r="AK131">
            <v>0</v>
          </cell>
          <cell r="AL131">
            <v>0</v>
          </cell>
          <cell r="AM131">
            <v>25095</v>
          </cell>
          <cell r="AN131">
            <v>0</v>
          </cell>
          <cell r="AO131">
            <v>0</v>
          </cell>
          <cell r="AP131">
            <v>0</v>
          </cell>
          <cell r="AQ131">
            <v>20920</v>
          </cell>
          <cell r="AR131">
            <v>0</v>
          </cell>
          <cell r="AS131">
            <v>0</v>
          </cell>
          <cell r="AT131">
            <v>0</v>
          </cell>
          <cell r="AU131">
            <v>20679</v>
          </cell>
          <cell r="AV131">
            <v>0</v>
          </cell>
          <cell r="AW131">
            <v>0</v>
          </cell>
          <cell r="AX131">
            <v>0</v>
          </cell>
          <cell r="AY131">
            <v>19327</v>
          </cell>
          <cell r="AZ131">
            <v>0</v>
          </cell>
          <cell r="BA131">
            <v>0</v>
          </cell>
          <cell r="BB131">
            <v>0</v>
          </cell>
        </row>
        <row r="132">
          <cell r="C132" t="str">
            <v>Vandergrift Operations</v>
          </cell>
          <cell r="G132">
            <v>0</v>
          </cell>
          <cell r="H132">
            <v>0</v>
          </cell>
          <cell r="I132">
            <v>0</v>
          </cell>
          <cell r="J132">
            <v>78.588999999999999</v>
          </cell>
          <cell r="K132">
            <v>0</v>
          </cell>
          <cell r="L132">
            <v>0</v>
          </cell>
          <cell r="M132">
            <v>0</v>
          </cell>
          <cell r="N132">
            <v>43.981000000000002</v>
          </cell>
          <cell r="O132">
            <v>0</v>
          </cell>
          <cell r="P132">
            <v>0</v>
          </cell>
          <cell r="Q132">
            <v>0</v>
          </cell>
          <cell r="R132">
            <v>45.731999999999999</v>
          </cell>
          <cell r="S132">
            <v>0</v>
          </cell>
          <cell r="T132">
            <v>0</v>
          </cell>
          <cell r="U132">
            <v>0</v>
          </cell>
          <cell r="V132">
            <v>3.7080000000000002</v>
          </cell>
          <cell r="W132">
            <v>0</v>
          </cell>
          <cell r="X132">
            <v>0</v>
          </cell>
          <cell r="Y132">
            <v>0</v>
          </cell>
          <cell r="Z132">
            <v>7.21</v>
          </cell>
          <cell r="AA132">
            <v>0</v>
          </cell>
          <cell r="AB132">
            <v>0</v>
          </cell>
          <cell r="AC132">
            <v>0</v>
          </cell>
          <cell r="AD132">
            <v>7.931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0.41200000000000003</v>
          </cell>
          <cell r="AM132">
            <v>0</v>
          </cell>
          <cell r="AN132">
            <v>0</v>
          </cell>
          <cell r="AO132">
            <v>0</v>
          </cell>
          <cell r="AP132">
            <v>4.944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W132">
            <v>0</v>
          </cell>
          <cell r="AX132">
            <v>65.302000000000007</v>
          </cell>
          <cell r="AY132">
            <v>0</v>
          </cell>
          <cell r="AZ132">
            <v>0</v>
          </cell>
          <cell r="BA132">
            <v>0</v>
          </cell>
          <cell r="BB132">
            <v>101.55799999999999</v>
          </cell>
        </row>
        <row r="133">
          <cell r="C133" t="str">
            <v>ATI NOT ON SUMMARY</v>
          </cell>
          <cell r="G133">
            <v>0</v>
          </cell>
          <cell r="H133">
            <v>0</v>
          </cell>
          <cell r="I133">
            <v>0</v>
          </cell>
          <cell r="J133">
            <v>78.588999999999999</v>
          </cell>
          <cell r="K133">
            <v>0</v>
          </cell>
          <cell r="L133">
            <v>0</v>
          </cell>
          <cell r="M133">
            <v>0</v>
          </cell>
          <cell r="N133">
            <v>43.981000000000002</v>
          </cell>
          <cell r="O133">
            <v>0</v>
          </cell>
          <cell r="P133">
            <v>0</v>
          </cell>
          <cell r="Q133">
            <v>0</v>
          </cell>
          <cell r="R133">
            <v>45.731999999999999</v>
          </cell>
          <cell r="V133">
            <v>3.7080000000000002</v>
          </cell>
          <cell r="W133">
            <v>0</v>
          </cell>
          <cell r="X133">
            <v>0</v>
          </cell>
          <cell r="Z133">
            <v>7.21</v>
          </cell>
          <cell r="AA133">
            <v>0</v>
          </cell>
          <cell r="AB133">
            <v>0</v>
          </cell>
          <cell r="AC133">
            <v>0</v>
          </cell>
          <cell r="AD133">
            <v>7.931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4.944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C134" t="str">
            <v>Vandergrift Operations</v>
          </cell>
          <cell r="G134">
            <v>0</v>
          </cell>
          <cell r="H134">
            <v>0</v>
          </cell>
          <cell r="I134">
            <v>0</v>
          </cell>
          <cell r="J134">
            <v>90425.554000000004</v>
          </cell>
          <cell r="K134">
            <v>0</v>
          </cell>
          <cell r="L134">
            <v>0</v>
          </cell>
          <cell r="M134">
            <v>0</v>
          </cell>
          <cell r="N134">
            <v>79051.675999999992</v>
          </cell>
          <cell r="O134">
            <v>0</v>
          </cell>
          <cell r="P134">
            <v>0</v>
          </cell>
          <cell r="Q134">
            <v>0</v>
          </cell>
          <cell r="R134">
            <v>74024.040000000008</v>
          </cell>
          <cell r="S134">
            <v>0</v>
          </cell>
          <cell r="T134">
            <v>0</v>
          </cell>
          <cell r="U134">
            <v>0</v>
          </cell>
          <cell r="V134">
            <v>64644.86</v>
          </cell>
          <cell r="W134">
            <v>0</v>
          </cell>
          <cell r="X134">
            <v>0</v>
          </cell>
          <cell r="Y134">
            <v>0</v>
          </cell>
          <cell r="Z134">
            <v>69399.546000000002</v>
          </cell>
          <cell r="AA134">
            <v>0</v>
          </cell>
          <cell r="AB134">
            <v>0</v>
          </cell>
          <cell r="AC134">
            <v>0</v>
          </cell>
          <cell r="AD134">
            <v>62862.033000000003</v>
          </cell>
          <cell r="AE134">
            <v>0</v>
          </cell>
          <cell r="AF134">
            <v>0</v>
          </cell>
          <cell r="AG134">
            <v>0</v>
          </cell>
          <cell r="AH134">
            <v>62155.040999999997</v>
          </cell>
          <cell r="AI134">
            <v>0</v>
          </cell>
          <cell r="AJ134">
            <v>0</v>
          </cell>
          <cell r="AK134">
            <v>0</v>
          </cell>
          <cell r="AL134">
            <v>64591.815000000002</v>
          </cell>
          <cell r="AM134">
            <v>0</v>
          </cell>
          <cell r="AN134">
            <v>0</v>
          </cell>
          <cell r="AO134">
            <v>0</v>
          </cell>
          <cell r="AP134">
            <v>61366.576000000001</v>
          </cell>
          <cell r="AQ134">
            <v>0</v>
          </cell>
          <cell r="AR134">
            <v>0</v>
          </cell>
          <cell r="AS134">
            <v>0</v>
          </cell>
          <cell r="AT134">
            <v>70773.36</v>
          </cell>
          <cell r="AU134">
            <v>0</v>
          </cell>
          <cell r="AV134">
            <v>0</v>
          </cell>
          <cell r="AW134">
            <v>0</v>
          </cell>
          <cell r="AX134">
            <v>72883.109000000011</v>
          </cell>
          <cell r="AY134">
            <v>0</v>
          </cell>
          <cell r="AZ134">
            <v>0</v>
          </cell>
          <cell r="BA134">
            <v>0</v>
          </cell>
          <cell r="BB134">
            <v>86630.106999999989</v>
          </cell>
        </row>
        <row r="135">
          <cell r="C135" t="str">
            <v>ATI NOT ON SUMMARY</v>
          </cell>
          <cell r="G135">
            <v>1973</v>
          </cell>
          <cell r="H135">
            <v>0</v>
          </cell>
          <cell r="I135">
            <v>0</v>
          </cell>
          <cell r="J135">
            <v>0</v>
          </cell>
          <cell r="K135">
            <v>1973</v>
          </cell>
          <cell r="L135">
            <v>0</v>
          </cell>
          <cell r="M135">
            <v>0</v>
          </cell>
          <cell r="N135">
            <v>0</v>
          </cell>
          <cell r="O135">
            <v>1973</v>
          </cell>
          <cell r="P135">
            <v>0</v>
          </cell>
          <cell r="Q135">
            <v>0</v>
          </cell>
          <cell r="R135">
            <v>0</v>
          </cell>
          <cell r="S135">
            <v>1973</v>
          </cell>
          <cell r="T135">
            <v>0</v>
          </cell>
          <cell r="U135">
            <v>0</v>
          </cell>
          <cell r="V135">
            <v>0</v>
          </cell>
          <cell r="W135">
            <v>1973</v>
          </cell>
          <cell r="X135">
            <v>0</v>
          </cell>
          <cell r="Y135">
            <v>0</v>
          </cell>
          <cell r="Z135">
            <v>0</v>
          </cell>
          <cell r="AA135">
            <v>1973</v>
          </cell>
          <cell r="AB135">
            <v>0</v>
          </cell>
          <cell r="AC135">
            <v>0</v>
          </cell>
          <cell r="AD135">
            <v>0</v>
          </cell>
          <cell r="AE135">
            <v>1973</v>
          </cell>
          <cell r="AF135">
            <v>0</v>
          </cell>
          <cell r="AG135">
            <v>0</v>
          </cell>
          <cell r="AH135">
            <v>0</v>
          </cell>
          <cell r="AI135">
            <v>1973</v>
          </cell>
          <cell r="AJ135">
            <v>0</v>
          </cell>
          <cell r="AK135">
            <v>0</v>
          </cell>
          <cell r="AL135">
            <v>0</v>
          </cell>
          <cell r="AM135">
            <v>1973</v>
          </cell>
          <cell r="AN135">
            <v>0</v>
          </cell>
          <cell r="AO135">
            <v>0</v>
          </cell>
          <cell r="AP135">
            <v>0</v>
          </cell>
          <cell r="AQ135">
            <v>1973</v>
          </cell>
          <cell r="AR135">
            <v>0</v>
          </cell>
          <cell r="AS135">
            <v>0</v>
          </cell>
          <cell r="AT135">
            <v>0</v>
          </cell>
          <cell r="AU135">
            <v>1973</v>
          </cell>
          <cell r="AV135">
            <v>0</v>
          </cell>
          <cell r="AW135">
            <v>0</v>
          </cell>
          <cell r="AX135">
            <v>0</v>
          </cell>
          <cell r="AY135">
            <v>1973</v>
          </cell>
          <cell r="AZ135">
            <v>0</v>
          </cell>
          <cell r="BA135">
            <v>0</v>
          </cell>
          <cell r="BB135">
            <v>0</v>
          </cell>
        </row>
        <row r="136">
          <cell r="C136" t="str">
            <v>ATI NOT ON SUMMARY</v>
          </cell>
          <cell r="G136">
            <v>19502.73</v>
          </cell>
          <cell r="H136">
            <v>0</v>
          </cell>
          <cell r="I136">
            <v>0</v>
          </cell>
          <cell r="J136">
            <v>0</v>
          </cell>
          <cell r="K136">
            <v>20880.900000000001</v>
          </cell>
          <cell r="L136">
            <v>0</v>
          </cell>
          <cell r="M136">
            <v>0</v>
          </cell>
          <cell r="N136">
            <v>0</v>
          </cell>
          <cell r="O136">
            <v>18773.61</v>
          </cell>
          <cell r="P136">
            <v>0</v>
          </cell>
          <cell r="Q136">
            <v>0</v>
          </cell>
          <cell r="R136">
            <v>0</v>
          </cell>
          <cell r="S136">
            <v>21118.54</v>
          </cell>
          <cell r="T136">
            <v>0</v>
          </cell>
          <cell r="U136">
            <v>0</v>
          </cell>
          <cell r="V136">
            <v>0</v>
          </cell>
          <cell r="W136">
            <v>23728.16</v>
          </cell>
          <cell r="X136">
            <v>0</v>
          </cell>
          <cell r="Y136">
            <v>0</v>
          </cell>
          <cell r="AA136">
            <v>26444.38</v>
          </cell>
          <cell r="AB136">
            <v>0</v>
          </cell>
          <cell r="AC136">
            <v>0</v>
          </cell>
          <cell r="AD136">
            <v>0</v>
          </cell>
          <cell r="AE136">
            <v>26494.15</v>
          </cell>
          <cell r="AF136">
            <v>0</v>
          </cell>
          <cell r="AG136">
            <v>0</v>
          </cell>
          <cell r="AH136">
            <v>0</v>
          </cell>
          <cell r="AI136">
            <v>24673.75</v>
          </cell>
          <cell r="AJ136">
            <v>0</v>
          </cell>
          <cell r="AK136">
            <v>0</v>
          </cell>
          <cell r="AL136">
            <v>0</v>
          </cell>
          <cell r="AM136">
            <v>25094.71</v>
          </cell>
          <cell r="AN136">
            <v>0</v>
          </cell>
          <cell r="AO136">
            <v>0</v>
          </cell>
          <cell r="AP136">
            <v>0</v>
          </cell>
          <cell r="AQ136">
            <v>20920.3</v>
          </cell>
          <cell r="AR136">
            <v>0</v>
          </cell>
          <cell r="AS136">
            <v>0</v>
          </cell>
          <cell r="AT136">
            <v>0</v>
          </cell>
          <cell r="AU136">
            <v>20679.27</v>
          </cell>
          <cell r="AV136">
            <v>0</v>
          </cell>
          <cell r="AW136">
            <v>0</v>
          </cell>
          <cell r="AX136">
            <v>0</v>
          </cell>
          <cell r="AY136">
            <v>19327.38</v>
          </cell>
          <cell r="AZ136">
            <v>0</v>
          </cell>
          <cell r="BA136">
            <v>0</v>
          </cell>
          <cell r="BB136">
            <v>0</v>
          </cell>
        </row>
        <row r="137">
          <cell r="C137" t="str">
            <v>ATI NOT ON SUMMARY</v>
          </cell>
          <cell r="G137">
            <v>3726</v>
          </cell>
          <cell r="H137">
            <v>0</v>
          </cell>
          <cell r="I137">
            <v>0</v>
          </cell>
          <cell r="J137">
            <v>0</v>
          </cell>
          <cell r="K137">
            <v>2326</v>
          </cell>
          <cell r="L137">
            <v>0</v>
          </cell>
          <cell r="M137">
            <v>0</v>
          </cell>
          <cell r="N137">
            <v>0</v>
          </cell>
          <cell r="O137">
            <v>3633</v>
          </cell>
          <cell r="P137">
            <v>0</v>
          </cell>
          <cell r="Q137">
            <v>0</v>
          </cell>
          <cell r="R137">
            <v>0</v>
          </cell>
          <cell r="S137">
            <v>2091</v>
          </cell>
          <cell r="T137">
            <v>0</v>
          </cell>
          <cell r="U137">
            <v>0</v>
          </cell>
          <cell r="V137">
            <v>0</v>
          </cell>
          <cell r="W137">
            <v>2140</v>
          </cell>
          <cell r="X137">
            <v>0</v>
          </cell>
          <cell r="Y137">
            <v>0</v>
          </cell>
          <cell r="AA137">
            <v>3599</v>
          </cell>
          <cell r="AB137">
            <v>0</v>
          </cell>
          <cell r="AC137">
            <v>0</v>
          </cell>
          <cell r="AD137">
            <v>0</v>
          </cell>
          <cell r="AE137">
            <v>1734</v>
          </cell>
          <cell r="AF137">
            <v>0</v>
          </cell>
          <cell r="AG137">
            <v>0</v>
          </cell>
          <cell r="AH137">
            <v>0</v>
          </cell>
          <cell r="AI137">
            <v>3700</v>
          </cell>
          <cell r="AJ137">
            <v>0</v>
          </cell>
          <cell r="AK137">
            <v>0</v>
          </cell>
          <cell r="AL137">
            <v>0</v>
          </cell>
          <cell r="AM137">
            <v>1895</v>
          </cell>
          <cell r="AN137">
            <v>0</v>
          </cell>
          <cell r="AO137">
            <v>0</v>
          </cell>
          <cell r="AP137">
            <v>0</v>
          </cell>
          <cell r="AQ137">
            <v>3775</v>
          </cell>
          <cell r="AR137">
            <v>0</v>
          </cell>
          <cell r="AS137">
            <v>0</v>
          </cell>
          <cell r="AT137">
            <v>0</v>
          </cell>
          <cell r="AU137">
            <v>2456</v>
          </cell>
          <cell r="AY137">
            <v>2521</v>
          </cell>
          <cell r="AZ137">
            <v>0</v>
          </cell>
          <cell r="BA137">
            <v>0</v>
          </cell>
          <cell r="BB137">
            <v>0</v>
          </cell>
        </row>
        <row r="138">
          <cell r="C138" t="str">
            <v>ATI NOT ON SUMMARY</v>
          </cell>
          <cell r="G138">
            <v>73</v>
          </cell>
          <cell r="H138">
            <v>0</v>
          </cell>
          <cell r="I138">
            <v>0</v>
          </cell>
          <cell r="J138">
            <v>0</v>
          </cell>
          <cell r="K138">
            <v>61</v>
          </cell>
          <cell r="L138">
            <v>0</v>
          </cell>
          <cell r="M138">
            <v>0</v>
          </cell>
          <cell r="N138">
            <v>0</v>
          </cell>
          <cell r="O138">
            <v>61</v>
          </cell>
          <cell r="P138">
            <v>0</v>
          </cell>
          <cell r="Q138">
            <v>0</v>
          </cell>
          <cell r="R138">
            <v>0</v>
          </cell>
          <cell r="S138">
            <v>58</v>
          </cell>
          <cell r="T138">
            <v>0</v>
          </cell>
          <cell r="U138">
            <v>0</v>
          </cell>
          <cell r="V138">
            <v>0</v>
          </cell>
          <cell r="W138">
            <v>57</v>
          </cell>
          <cell r="X138">
            <v>0</v>
          </cell>
          <cell r="Y138">
            <v>0</v>
          </cell>
          <cell r="Z138">
            <v>0</v>
          </cell>
          <cell r="AA138">
            <v>48</v>
          </cell>
          <cell r="AB138">
            <v>0</v>
          </cell>
          <cell r="AC138">
            <v>0</v>
          </cell>
          <cell r="AD138">
            <v>0</v>
          </cell>
          <cell r="AE138">
            <v>49</v>
          </cell>
          <cell r="AF138">
            <v>0</v>
          </cell>
          <cell r="AG138">
            <v>0</v>
          </cell>
          <cell r="AH138">
            <v>0</v>
          </cell>
          <cell r="AI138">
            <v>52</v>
          </cell>
          <cell r="AJ138">
            <v>0</v>
          </cell>
          <cell r="AK138">
            <v>0</v>
          </cell>
          <cell r="AL138">
            <v>0</v>
          </cell>
          <cell r="AM138">
            <v>53</v>
          </cell>
          <cell r="AN138">
            <v>0</v>
          </cell>
          <cell r="AO138">
            <v>0</v>
          </cell>
          <cell r="AP138">
            <v>0</v>
          </cell>
          <cell r="AQ138">
            <v>57</v>
          </cell>
          <cell r="AR138">
            <v>0</v>
          </cell>
          <cell r="AS138">
            <v>0</v>
          </cell>
          <cell r="AT138">
            <v>0</v>
          </cell>
          <cell r="AU138">
            <v>74</v>
          </cell>
          <cell r="AV138">
            <v>0</v>
          </cell>
          <cell r="AW138">
            <v>0</v>
          </cell>
          <cell r="AX138">
            <v>0</v>
          </cell>
        </row>
        <row r="139">
          <cell r="C139" t="str">
            <v>ATI NOT ON SUMMARY</v>
          </cell>
          <cell r="G139">
            <v>4643</v>
          </cell>
          <cell r="H139">
            <v>0</v>
          </cell>
          <cell r="I139">
            <v>0</v>
          </cell>
          <cell r="J139">
            <v>0</v>
          </cell>
          <cell r="K139">
            <v>3682</v>
          </cell>
          <cell r="L139">
            <v>0</v>
          </cell>
          <cell r="M139">
            <v>0</v>
          </cell>
          <cell r="N139">
            <v>0</v>
          </cell>
          <cell r="O139">
            <v>2939</v>
          </cell>
          <cell r="P139">
            <v>0</v>
          </cell>
          <cell r="Q139">
            <v>0</v>
          </cell>
          <cell r="R139">
            <v>0</v>
          </cell>
          <cell r="S139">
            <v>1984</v>
          </cell>
          <cell r="T139">
            <v>0</v>
          </cell>
          <cell r="U139">
            <v>0</v>
          </cell>
          <cell r="V139">
            <v>0</v>
          </cell>
          <cell r="W139">
            <v>2335</v>
          </cell>
          <cell r="Y139">
            <v>0</v>
          </cell>
          <cell r="Z139">
            <v>0</v>
          </cell>
          <cell r="AA139">
            <v>2925</v>
          </cell>
          <cell r="AB139">
            <v>0</v>
          </cell>
          <cell r="AC139">
            <v>0</v>
          </cell>
          <cell r="AD139">
            <v>0</v>
          </cell>
          <cell r="AE139">
            <v>2835</v>
          </cell>
          <cell r="AF139">
            <v>0</v>
          </cell>
          <cell r="AG139">
            <v>0</v>
          </cell>
          <cell r="AH139">
            <v>0</v>
          </cell>
          <cell r="AI139">
            <v>2546</v>
          </cell>
          <cell r="AJ139">
            <v>0</v>
          </cell>
          <cell r="AL139">
            <v>0</v>
          </cell>
          <cell r="AM139">
            <v>2735</v>
          </cell>
          <cell r="AN139">
            <v>0</v>
          </cell>
          <cell r="AO139">
            <v>0</v>
          </cell>
          <cell r="AP139">
            <v>0</v>
          </cell>
          <cell r="AQ139">
            <v>2558</v>
          </cell>
          <cell r="AR139">
            <v>0</v>
          </cell>
          <cell r="AS139">
            <v>0</v>
          </cell>
          <cell r="AT139">
            <v>0</v>
          </cell>
        </row>
        <row r="140">
          <cell r="C140" t="str">
            <v>Vandergrift Operations</v>
          </cell>
          <cell r="G140">
            <v>0</v>
          </cell>
          <cell r="H140">
            <v>0</v>
          </cell>
          <cell r="I140">
            <v>0</v>
          </cell>
          <cell r="J140">
            <v>5.5620000000000003</v>
          </cell>
          <cell r="K140">
            <v>0</v>
          </cell>
          <cell r="L140">
            <v>0</v>
          </cell>
          <cell r="M140">
            <v>0</v>
          </cell>
          <cell r="N140">
            <v>6.5920000000000005</v>
          </cell>
          <cell r="O140">
            <v>0</v>
          </cell>
          <cell r="P140">
            <v>0</v>
          </cell>
          <cell r="Q140">
            <v>0</v>
          </cell>
          <cell r="R140">
            <v>3.399</v>
          </cell>
          <cell r="S140">
            <v>0</v>
          </cell>
          <cell r="U140">
            <v>0</v>
          </cell>
          <cell r="V140">
            <v>1.9569999999999999</v>
          </cell>
          <cell r="W140">
            <v>0</v>
          </cell>
          <cell r="X140">
            <v>0</v>
          </cell>
          <cell r="Y140">
            <v>0</v>
          </cell>
          <cell r="Z140">
            <v>0.51500000000000001</v>
          </cell>
          <cell r="AA140">
            <v>0</v>
          </cell>
          <cell r="AB140">
            <v>0</v>
          </cell>
          <cell r="AC140">
            <v>0</v>
          </cell>
          <cell r="AD140">
            <v>0.10300000000000001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0.41200000000000003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5.15</v>
          </cell>
          <cell r="AY140">
            <v>0</v>
          </cell>
          <cell r="AZ140">
            <v>0</v>
          </cell>
          <cell r="BA140">
            <v>0</v>
          </cell>
          <cell r="BB140">
            <v>7.6220000000000008</v>
          </cell>
        </row>
        <row r="141">
          <cell r="C141" t="str">
            <v>ATI NOT ON SUMMARY</v>
          </cell>
          <cell r="G141">
            <v>0</v>
          </cell>
          <cell r="H141">
            <v>0</v>
          </cell>
          <cell r="I141">
            <v>0</v>
          </cell>
          <cell r="J141">
            <v>5.5620000000000003</v>
          </cell>
          <cell r="K141">
            <v>0</v>
          </cell>
          <cell r="L141">
            <v>0</v>
          </cell>
          <cell r="M141">
            <v>0</v>
          </cell>
          <cell r="N141">
            <v>6.5920000000000005</v>
          </cell>
          <cell r="O141">
            <v>0</v>
          </cell>
          <cell r="P141">
            <v>0</v>
          </cell>
          <cell r="Q141">
            <v>0</v>
          </cell>
          <cell r="R141">
            <v>3.399</v>
          </cell>
          <cell r="V141">
            <v>1.9569999999999999</v>
          </cell>
          <cell r="W141">
            <v>0</v>
          </cell>
          <cell r="X141">
            <v>0</v>
          </cell>
          <cell r="Y141">
            <v>0</v>
          </cell>
          <cell r="Z141">
            <v>0.51500000000000001</v>
          </cell>
          <cell r="AA141">
            <v>0</v>
          </cell>
          <cell r="AB141">
            <v>0</v>
          </cell>
          <cell r="AC141">
            <v>0</v>
          </cell>
          <cell r="AD141">
            <v>0.10300000000000001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0.91670000000000007</v>
          </cell>
          <cell r="AM141">
            <v>0</v>
          </cell>
          <cell r="AN141">
            <v>0</v>
          </cell>
          <cell r="AP141">
            <v>0.41200000000000003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C142" t="str">
            <v>ATI NOT ON SUMMARY</v>
          </cell>
          <cell r="G142">
            <v>0</v>
          </cell>
          <cell r="H142">
            <v>0</v>
          </cell>
          <cell r="I142">
            <v>0</v>
          </cell>
          <cell r="J142">
            <v>90425.760000000009</v>
          </cell>
          <cell r="K142">
            <v>0</v>
          </cell>
          <cell r="L142">
            <v>0</v>
          </cell>
          <cell r="M142">
            <v>0</v>
          </cell>
          <cell r="N142">
            <v>79051.675999999992</v>
          </cell>
          <cell r="O142">
            <v>0</v>
          </cell>
          <cell r="P142">
            <v>0</v>
          </cell>
          <cell r="Q142">
            <v>0</v>
          </cell>
          <cell r="R142">
            <v>74024.040000000008</v>
          </cell>
          <cell r="S142">
            <v>0</v>
          </cell>
          <cell r="T142">
            <v>0</v>
          </cell>
          <cell r="U142">
            <v>0</v>
          </cell>
          <cell r="V142">
            <v>64644.86</v>
          </cell>
          <cell r="W142">
            <v>0</v>
          </cell>
          <cell r="X142">
            <v>0</v>
          </cell>
          <cell r="Y142">
            <v>0</v>
          </cell>
          <cell r="Z142">
            <v>69399.546000000002</v>
          </cell>
          <cell r="AA142">
            <v>0</v>
          </cell>
          <cell r="AB142">
            <v>0</v>
          </cell>
          <cell r="AC142">
            <v>0</v>
          </cell>
          <cell r="AD142">
            <v>62862.033000000003</v>
          </cell>
          <cell r="AE142">
            <v>0</v>
          </cell>
          <cell r="AF142">
            <v>0</v>
          </cell>
          <cell r="AG142">
            <v>0</v>
          </cell>
          <cell r="AH142">
            <v>62155.040999999997</v>
          </cell>
          <cell r="AI142">
            <v>0</v>
          </cell>
          <cell r="AJ142">
            <v>0</v>
          </cell>
          <cell r="AK142">
            <v>0</v>
          </cell>
          <cell r="AL142">
            <v>64591.815000000002</v>
          </cell>
          <cell r="AM142">
            <v>0</v>
          </cell>
          <cell r="AN142">
            <v>0</v>
          </cell>
          <cell r="AO142">
            <v>0</v>
          </cell>
          <cell r="AP142">
            <v>61366.576000000001</v>
          </cell>
          <cell r="AQ142">
            <v>0</v>
          </cell>
          <cell r="AR142">
            <v>0</v>
          </cell>
          <cell r="AS142">
            <v>0</v>
          </cell>
          <cell r="AT142">
            <v>70773.36</v>
          </cell>
          <cell r="AU142">
            <v>0</v>
          </cell>
          <cell r="AV142">
            <v>0</v>
          </cell>
          <cell r="AW142">
            <v>0</v>
          </cell>
          <cell r="AX142">
            <v>72883.109000000011</v>
          </cell>
          <cell r="AY142">
            <v>0</v>
          </cell>
          <cell r="AZ142">
            <v>0</v>
          </cell>
          <cell r="BA142">
            <v>0</v>
          </cell>
          <cell r="BB142">
            <v>84106.9</v>
          </cell>
        </row>
        <row r="143">
          <cell r="C143" t="str">
            <v>Washington Operations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</row>
        <row r="144">
          <cell r="C144" t="str">
            <v>Washington Operations</v>
          </cell>
          <cell r="G144">
            <v>36</v>
          </cell>
          <cell r="H144">
            <v>0</v>
          </cell>
          <cell r="I144">
            <v>0</v>
          </cell>
          <cell r="J144">
            <v>0</v>
          </cell>
          <cell r="K144">
            <v>36</v>
          </cell>
          <cell r="L144">
            <v>0</v>
          </cell>
          <cell r="M144">
            <v>0</v>
          </cell>
          <cell r="N144">
            <v>0</v>
          </cell>
          <cell r="P144">
            <v>36</v>
          </cell>
          <cell r="Q144">
            <v>0</v>
          </cell>
          <cell r="R144">
            <v>0</v>
          </cell>
          <cell r="S144">
            <v>8480</v>
          </cell>
          <cell r="T144">
            <v>18</v>
          </cell>
          <cell r="U144">
            <v>0</v>
          </cell>
          <cell r="V144">
            <v>0</v>
          </cell>
          <cell r="W144">
            <v>8000</v>
          </cell>
          <cell r="X144">
            <v>0</v>
          </cell>
          <cell r="Y144">
            <v>0</v>
          </cell>
          <cell r="Z144">
            <v>0</v>
          </cell>
          <cell r="AA144">
            <v>3200</v>
          </cell>
          <cell r="AB144">
            <v>21.4</v>
          </cell>
          <cell r="AC144">
            <v>0</v>
          </cell>
          <cell r="AD144">
            <v>0</v>
          </cell>
          <cell r="AE144">
            <v>4000</v>
          </cell>
          <cell r="AF144">
            <v>16.5</v>
          </cell>
          <cell r="AG144">
            <v>0</v>
          </cell>
          <cell r="AH144">
            <v>0</v>
          </cell>
          <cell r="AI144">
            <v>4000</v>
          </cell>
          <cell r="AJ144">
            <v>0</v>
          </cell>
          <cell r="AK144">
            <v>0</v>
          </cell>
          <cell r="AL144">
            <v>0</v>
          </cell>
          <cell r="AM144">
            <v>4320</v>
          </cell>
          <cell r="AN144">
            <v>16.5</v>
          </cell>
          <cell r="AO144">
            <v>0</v>
          </cell>
          <cell r="AP144">
            <v>0</v>
          </cell>
          <cell r="AQ144">
            <v>4000</v>
          </cell>
          <cell r="AR144">
            <v>0</v>
          </cell>
          <cell r="AS144">
            <v>0</v>
          </cell>
          <cell r="AT144">
            <v>0</v>
          </cell>
          <cell r="AY144">
            <v>11040</v>
          </cell>
          <cell r="AZ144">
            <v>0</v>
          </cell>
          <cell r="BA144">
            <v>0</v>
          </cell>
          <cell r="BB144">
            <v>0</v>
          </cell>
        </row>
        <row r="145">
          <cell r="C145" t="str">
            <v>Washington Operations</v>
          </cell>
          <cell r="G145">
            <v>2529579.25</v>
          </cell>
          <cell r="H145">
            <v>0</v>
          </cell>
          <cell r="I145">
            <v>0</v>
          </cell>
          <cell r="J145">
            <v>0</v>
          </cell>
          <cell r="K145">
            <v>2059847.77</v>
          </cell>
          <cell r="L145">
            <v>0</v>
          </cell>
          <cell r="M145">
            <v>0</v>
          </cell>
          <cell r="N145">
            <v>0</v>
          </cell>
          <cell r="O145">
            <v>2641713.39</v>
          </cell>
          <cell r="P145">
            <v>0</v>
          </cell>
          <cell r="Q145">
            <v>0</v>
          </cell>
          <cell r="R145">
            <v>0</v>
          </cell>
          <cell r="S145">
            <v>2331295.9500000002</v>
          </cell>
          <cell r="T145">
            <v>0</v>
          </cell>
          <cell r="U145">
            <v>0</v>
          </cell>
          <cell r="V145">
            <v>0</v>
          </cell>
          <cell r="W145">
            <v>2478364.59</v>
          </cell>
          <cell r="X145">
            <v>0</v>
          </cell>
          <cell r="Y145">
            <v>0</v>
          </cell>
          <cell r="Z145">
            <v>0</v>
          </cell>
          <cell r="AA145">
            <v>2249974.85</v>
          </cell>
          <cell r="AB145">
            <v>0</v>
          </cell>
          <cell r="AC145">
            <v>0</v>
          </cell>
          <cell r="AD145">
            <v>0</v>
          </cell>
          <cell r="AE145">
            <v>1942298.9</v>
          </cell>
          <cell r="AF145">
            <v>0</v>
          </cell>
          <cell r="AG145">
            <v>0</v>
          </cell>
          <cell r="AH145">
            <v>0</v>
          </cell>
          <cell r="AI145">
            <v>2257363.0699999998</v>
          </cell>
          <cell r="AJ145">
            <v>0</v>
          </cell>
          <cell r="AK145">
            <v>0</v>
          </cell>
          <cell r="AL145">
            <v>0</v>
          </cell>
          <cell r="AM145">
            <v>2084322.16</v>
          </cell>
          <cell r="AN145">
            <v>0</v>
          </cell>
          <cell r="AO145">
            <v>0</v>
          </cell>
          <cell r="AP145">
            <v>0</v>
          </cell>
          <cell r="AQ145">
            <v>2103104.58</v>
          </cell>
          <cell r="AR145">
            <v>0</v>
          </cell>
          <cell r="AS145">
            <v>0</v>
          </cell>
          <cell r="AT145">
            <v>0</v>
          </cell>
          <cell r="AU145">
            <v>1893917.57</v>
          </cell>
          <cell r="AV145">
            <v>0</v>
          </cell>
          <cell r="AW145">
            <v>0</v>
          </cell>
          <cell r="AX145">
            <v>0</v>
          </cell>
          <cell r="AY145">
            <v>2340945.4700000002</v>
          </cell>
          <cell r="AZ145">
            <v>0</v>
          </cell>
          <cell r="BA145">
            <v>0</v>
          </cell>
          <cell r="BB145">
            <v>0</v>
          </cell>
        </row>
        <row r="146">
          <cell r="C146" t="str">
            <v>ATI NOT ON SUMMARY</v>
          </cell>
          <cell r="G146">
            <v>11200</v>
          </cell>
          <cell r="H146">
            <v>0</v>
          </cell>
          <cell r="I146">
            <v>0</v>
          </cell>
          <cell r="J146">
            <v>0</v>
          </cell>
          <cell r="K146">
            <v>13120</v>
          </cell>
          <cell r="L146">
            <v>0</v>
          </cell>
          <cell r="M146">
            <v>0</v>
          </cell>
          <cell r="N146">
            <v>0</v>
          </cell>
          <cell r="O146">
            <v>11360</v>
          </cell>
          <cell r="S146">
            <v>10080</v>
          </cell>
          <cell r="T146">
            <v>0</v>
          </cell>
          <cell r="U146">
            <v>0</v>
          </cell>
          <cell r="V146">
            <v>0</v>
          </cell>
          <cell r="W146">
            <v>8480</v>
          </cell>
          <cell r="X146">
            <v>0</v>
          </cell>
          <cell r="Y146">
            <v>0</v>
          </cell>
          <cell r="Z146">
            <v>0</v>
          </cell>
          <cell r="AA146">
            <v>8000</v>
          </cell>
          <cell r="AB146">
            <v>0</v>
          </cell>
          <cell r="AC146">
            <v>0</v>
          </cell>
          <cell r="AD146">
            <v>0</v>
          </cell>
          <cell r="AE146">
            <v>3200</v>
          </cell>
          <cell r="AF146">
            <v>0</v>
          </cell>
          <cell r="AG146">
            <v>0</v>
          </cell>
          <cell r="AH146">
            <v>0</v>
          </cell>
          <cell r="AI146">
            <v>4000</v>
          </cell>
          <cell r="AJ146">
            <v>0</v>
          </cell>
          <cell r="AK146">
            <v>0</v>
          </cell>
          <cell r="AL146">
            <v>0</v>
          </cell>
          <cell r="AM146">
            <v>4000</v>
          </cell>
          <cell r="AN146">
            <v>0</v>
          </cell>
          <cell r="AO146">
            <v>0</v>
          </cell>
          <cell r="AP146">
            <v>0</v>
          </cell>
          <cell r="AQ146">
            <v>4320</v>
          </cell>
          <cell r="AR146">
            <v>0</v>
          </cell>
          <cell r="AS146">
            <v>0</v>
          </cell>
          <cell r="AT146">
            <v>0</v>
          </cell>
          <cell r="AU146">
            <v>4000</v>
          </cell>
          <cell r="AV146">
            <v>0</v>
          </cell>
          <cell r="AW146">
            <v>0</v>
          </cell>
          <cell r="AX146">
            <v>0</v>
          </cell>
        </row>
        <row r="147">
          <cell r="C147" t="str">
            <v>ATI NOT ON SUMMARY</v>
          </cell>
          <cell r="G147">
            <v>5121</v>
          </cell>
          <cell r="H147">
            <v>0</v>
          </cell>
          <cell r="I147">
            <v>0</v>
          </cell>
          <cell r="J147">
            <v>0</v>
          </cell>
          <cell r="K147">
            <v>5045</v>
          </cell>
          <cell r="L147">
            <v>0</v>
          </cell>
          <cell r="M147">
            <v>0</v>
          </cell>
          <cell r="N147">
            <v>0</v>
          </cell>
          <cell r="O147">
            <v>4647</v>
          </cell>
          <cell r="P147">
            <v>0</v>
          </cell>
          <cell r="Q147">
            <v>0</v>
          </cell>
          <cell r="R147">
            <v>0</v>
          </cell>
          <cell r="S147">
            <v>5126</v>
          </cell>
          <cell r="T147">
            <v>0</v>
          </cell>
          <cell r="U147">
            <v>0</v>
          </cell>
          <cell r="V147">
            <v>0</v>
          </cell>
          <cell r="W147">
            <v>4883</v>
          </cell>
          <cell r="X147">
            <v>0</v>
          </cell>
          <cell r="Y147">
            <v>0</v>
          </cell>
          <cell r="Z147">
            <v>0</v>
          </cell>
          <cell r="AA147">
            <v>4666</v>
          </cell>
          <cell r="AB147">
            <v>0</v>
          </cell>
          <cell r="AC147">
            <v>0</v>
          </cell>
          <cell r="AD147">
            <v>0</v>
          </cell>
          <cell r="AE147">
            <v>4906</v>
          </cell>
          <cell r="AF147">
            <v>0</v>
          </cell>
          <cell r="AG147">
            <v>0</v>
          </cell>
          <cell r="AH147">
            <v>0</v>
          </cell>
          <cell r="AI147">
            <v>4600</v>
          </cell>
          <cell r="AJ147">
            <v>0</v>
          </cell>
          <cell r="AK147">
            <v>0</v>
          </cell>
          <cell r="AL147">
            <v>0</v>
          </cell>
          <cell r="AM147">
            <v>4999</v>
          </cell>
          <cell r="AN147">
            <v>0</v>
          </cell>
          <cell r="AO147">
            <v>0</v>
          </cell>
          <cell r="AP147">
            <v>0</v>
          </cell>
          <cell r="AQ147">
            <v>4097</v>
          </cell>
          <cell r="AR147">
            <v>0</v>
          </cell>
          <cell r="AS147">
            <v>0</v>
          </cell>
          <cell r="AT147">
            <v>0</v>
          </cell>
          <cell r="AU147">
            <v>296</v>
          </cell>
          <cell r="AV147">
            <v>0</v>
          </cell>
          <cell r="AW147">
            <v>0</v>
          </cell>
          <cell r="AX147">
            <v>0</v>
          </cell>
        </row>
        <row r="148">
          <cell r="C148" t="str">
            <v>ATI NOT ON SUMMARY</v>
          </cell>
          <cell r="G148">
            <v>0</v>
          </cell>
          <cell r="H148">
            <v>0</v>
          </cell>
          <cell r="I148">
            <v>0</v>
          </cell>
          <cell r="J148">
            <v>1500</v>
          </cell>
          <cell r="K148">
            <v>0</v>
          </cell>
          <cell r="L148">
            <v>0</v>
          </cell>
          <cell r="M148">
            <v>0</v>
          </cell>
          <cell r="N148">
            <v>1500</v>
          </cell>
          <cell r="O148">
            <v>0</v>
          </cell>
          <cell r="P148">
            <v>0</v>
          </cell>
          <cell r="Q148">
            <v>0</v>
          </cell>
          <cell r="R148">
            <v>1500</v>
          </cell>
          <cell r="S148">
            <v>0</v>
          </cell>
          <cell r="T148">
            <v>0</v>
          </cell>
          <cell r="U148">
            <v>0</v>
          </cell>
          <cell r="V148">
            <v>1500</v>
          </cell>
          <cell r="Z148">
            <v>1500</v>
          </cell>
          <cell r="AA148">
            <v>0</v>
          </cell>
          <cell r="AB148">
            <v>0</v>
          </cell>
          <cell r="AC148">
            <v>0</v>
          </cell>
          <cell r="AD148">
            <v>1500</v>
          </cell>
          <cell r="AE148">
            <v>0</v>
          </cell>
          <cell r="AF148">
            <v>0</v>
          </cell>
          <cell r="AG148">
            <v>0</v>
          </cell>
          <cell r="AH148">
            <v>1500</v>
          </cell>
          <cell r="AI148">
            <v>0</v>
          </cell>
          <cell r="AJ148">
            <v>0</v>
          </cell>
          <cell r="AK148">
            <v>0</v>
          </cell>
          <cell r="AL148">
            <v>1500</v>
          </cell>
          <cell r="AM148">
            <v>0</v>
          </cell>
          <cell r="AN148">
            <v>0</v>
          </cell>
          <cell r="AO148">
            <v>0</v>
          </cell>
          <cell r="AP148">
            <v>1500</v>
          </cell>
          <cell r="AQ148">
            <v>0</v>
          </cell>
          <cell r="AR148">
            <v>0</v>
          </cell>
          <cell r="AS148">
            <v>0</v>
          </cell>
          <cell r="AT148">
            <v>1500</v>
          </cell>
          <cell r="AU148">
            <v>0</v>
          </cell>
          <cell r="AV148">
            <v>0</v>
          </cell>
          <cell r="AW148">
            <v>0</v>
          </cell>
          <cell r="AX148">
            <v>1500</v>
          </cell>
          <cell r="AY148">
            <v>0</v>
          </cell>
          <cell r="AZ148">
            <v>0</v>
          </cell>
          <cell r="BA148">
            <v>0</v>
          </cell>
          <cell r="BB148">
            <v>1500</v>
          </cell>
        </row>
        <row r="149">
          <cell r="C149" t="str">
            <v>ATI NOT ON SUMMARY</v>
          </cell>
          <cell r="G149">
            <v>0</v>
          </cell>
          <cell r="H149">
            <v>0</v>
          </cell>
          <cell r="I149">
            <v>0</v>
          </cell>
          <cell r="J149">
            <v>55369.7</v>
          </cell>
          <cell r="K149">
            <v>0</v>
          </cell>
          <cell r="L149">
            <v>0</v>
          </cell>
          <cell r="M149">
            <v>0</v>
          </cell>
          <cell r="N149">
            <v>68644.399999999994</v>
          </cell>
          <cell r="O149">
            <v>0</v>
          </cell>
          <cell r="P149">
            <v>0</v>
          </cell>
          <cell r="Q149">
            <v>0</v>
          </cell>
          <cell r="R149">
            <v>58060.6</v>
          </cell>
          <cell r="V149">
            <v>54238.400000000001</v>
          </cell>
          <cell r="W149">
            <v>0</v>
          </cell>
          <cell r="X149">
            <v>0</v>
          </cell>
          <cell r="Y149">
            <v>0</v>
          </cell>
          <cell r="Z149">
            <v>52374.7</v>
          </cell>
          <cell r="AA149">
            <v>0</v>
          </cell>
          <cell r="AB149">
            <v>0</v>
          </cell>
          <cell r="AC149">
            <v>0</v>
          </cell>
          <cell r="AD149">
            <v>51120.2</v>
          </cell>
          <cell r="AE149">
            <v>0</v>
          </cell>
          <cell r="AF149">
            <v>0</v>
          </cell>
          <cell r="AG149">
            <v>0</v>
          </cell>
          <cell r="AH149">
            <v>35400</v>
          </cell>
          <cell r="AI149">
            <v>0</v>
          </cell>
          <cell r="AJ149">
            <v>0</v>
          </cell>
          <cell r="AK149">
            <v>0</v>
          </cell>
          <cell r="AL149">
            <v>52527.3</v>
          </cell>
          <cell r="AM149">
            <v>0</v>
          </cell>
          <cell r="AN149">
            <v>0</v>
          </cell>
          <cell r="AO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54159.6</v>
          </cell>
          <cell r="AU149">
            <v>0</v>
          </cell>
          <cell r="AV149">
            <v>0</v>
          </cell>
          <cell r="AW149">
            <v>0</v>
          </cell>
          <cell r="AX149">
            <v>60893.9</v>
          </cell>
          <cell r="AY149">
            <v>0</v>
          </cell>
          <cell r="AZ149">
            <v>0</v>
          </cell>
          <cell r="BA149">
            <v>0</v>
          </cell>
          <cell r="BB149">
            <v>64155.6</v>
          </cell>
        </row>
        <row r="150">
          <cell r="C150" t="str">
            <v>Washington Operations</v>
          </cell>
          <cell r="G150">
            <v>0</v>
          </cell>
          <cell r="H150">
            <v>0</v>
          </cell>
          <cell r="I150">
            <v>0</v>
          </cell>
          <cell r="J150">
            <v>54816</v>
          </cell>
          <cell r="K150">
            <v>0</v>
          </cell>
          <cell r="L150">
            <v>0</v>
          </cell>
          <cell r="M150">
            <v>0</v>
          </cell>
          <cell r="N150">
            <v>67978</v>
          </cell>
          <cell r="O150">
            <v>0</v>
          </cell>
          <cell r="P150">
            <v>0</v>
          </cell>
          <cell r="Q150">
            <v>0</v>
          </cell>
          <cell r="R150">
            <v>57480</v>
          </cell>
          <cell r="S150">
            <v>0</v>
          </cell>
          <cell r="T150">
            <v>0</v>
          </cell>
          <cell r="U150">
            <v>0</v>
          </cell>
          <cell r="V150">
            <v>53696</v>
          </cell>
          <cell r="W150">
            <v>0</v>
          </cell>
          <cell r="X150">
            <v>0</v>
          </cell>
          <cell r="Y150">
            <v>0</v>
          </cell>
          <cell r="Z150">
            <v>51851</v>
          </cell>
          <cell r="AA150">
            <v>0</v>
          </cell>
          <cell r="AB150">
            <v>0</v>
          </cell>
          <cell r="AC150">
            <v>0</v>
          </cell>
          <cell r="AD150">
            <v>50609</v>
          </cell>
          <cell r="AE150">
            <v>0</v>
          </cell>
          <cell r="AF150">
            <v>0</v>
          </cell>
          <cell r="AG150">
            <v>0</v>
          </cell>
          <cell r="AH150">
            <v>35478</v>
          </cell>
          <cell r="AI150">
            <v>0</v>
          </cell>
          <cell r="AJ150">
            <v>0</v>
          </cell>
          <cell r="AK150">
            <v>0</v>
          </cell>
          <cell r="AL150">
            <v>52002</v>
          </cell>
          <cell r="AM150">
            <v>0</v>
          </cell>
          <cell r="AN150">
            <v>0</v>
          </cell>
          <cell r="AO150">
            <v>0</v>
          </cell>
          <cell r="AP150">
            <v>46029</v>
          </cell>
          <cell r="AQ150">
            <v>0</v>
          </cell>
          <cell r="AR150">
            <v>0</v>
          </cell>
          <cell r="AS150">
            <v>0</v>
          </cell>
          <cell r="AT150">
            <v>53618</v>
          </cell>
          <cell r="AU150">
            <v>0</v>
          </cell>
          <cell r="AV150">
            <v>0</v>
          </cell>
          <cell r="AW150">
            <v>0</v>
          </cell>
          <cell r="AX150">
            <v>60285</v>
          </cell>
          <cell r="AY150">
            <v>0</v>
          </cell>
          <cell r="AZ150">
            <v>0</v>
          </cell>
          <cell r="BA150">
            <v>0</v>
          </cell>
          <cell r="BB150">
            <v>63514</v>
          </cell>
        </row>
        <row r="151">
          <cell r="C151" t="str">
            <v>Washington Operations</v>
          </cell>
        </row>
        <row r="152">
          <cell r="C152" t="str">
            <v>Washington Operations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</row>
        <row r="153">
          <cell r="C153" t="str">
            <v>Washington Operations</v>
          </cell>
          <cell r="G153">
            <v>5045</v>
          </cell>
          <cell r="H153">
            <v>0</v>
          </cell>
          <cell r="I153">
            <v>0</v>
          </cell>
          <cell r="J153">
            <v>0</v>
          </cell>
          <cell r="K153">
            <v>4647</v>
          </cell>
          <cell r="L153">
            <v>0</v>
          </cell>
          <cell r="M153">
            <v>0</v>
          </cell>
          <cell r="N153">
            <v>0</v>
          </cell>
          <cell r="O153">
            <v>5126</v>
          </cell>
          <cell r="P153">
            <v>6.8</v>
          </cell>
          <cell r="Q153">
            <v>0</v>
          </cell>
          <cell r="R153">
            <v>0</v>
          </cell>
          <cell r="S153">
            <v>4883</v>
          </cell>
          <cell r="T153">
            <v>0</v>
          </cell>
          <cell r="U153">
            <v>0</v>
          </cell>
          <cell r="V153">
            <v>0</v>
          </cell>
          <cell r="W153">
            <v>4666</v>
          </cell>
          <cell r="X153">
            <v>0</v>
          </cell>
          <cell r="Y153">
            <v>0</v>
          </cell>
          <cell r="Z153">
            <v>0</v>
          </cell>
          <cell r="AA153">
            <v>4906</v>
          </cell>
          <cell r="AB153">
            <v>0</v>
          </cell>
          <cell r="AC153">
            <v>0</v>
          </cell>
          <cell r="AD153">
            <v>0</v>
          </cell>
          <cell r="AE153">
            <v>4600</v>
          </cell>
          <cell r="AF153">
            <v>8.5</v>
          </cell>
          <cell r="AG153">
            <v>0</v>
          </cell>
          <cell r="AH153">
            <v>0</v>
          </cell>
          <cell r="AI153">
            <v>4999</v>
          </cell>
          <cell r="AJ153">
            <v>0</v>
          </cell>
          <cell r="AK153">
            <v>0</v>
          </cell>
          <cell r="AL153">
            <v>0</v>
          </cell>
          <cell r="AM153">
            <v>5240</v>
          </cell>
          <cell r="AN153">
            <v>0</v>
          </cell>
          <cell r="AO153">
            <v>0</v>
          </cell>
          <cell r="AP153">
            <v>0</v>
          </cell>
          <cell r="AQ153">
            <v>4731</v>
          </cell>
          <cell r="AR153">
            <v>0</v>
          </cell>
          <cell r="AS153">
            <v>0</v>
          </cell>
          <cell r="AT153">
            <v>0</v>
          </cell>
          <cell r="AU153">
            <v>4858</v>
          </cell>
          <cell r="AV153">
            <v>0</v>
          </cell>
          <cell r="AW153">
            <v>0</v>
          </cell>
          <cell r="AX153">
            <v>0</v>
          </cell>
          <cell r="AY153">
            <v>5478</v>
          </cell>
          <cell r="AZ153">
            <v>0</v>
          </cell>
          <cell r="BA153">
            <v>0</v>
          </cell>
          <cell r="BB153">
            <v>0</v>
          </cell>
        </row>
        <row r="154">
          <cell r="C154" t="str">
            <v>Washington Operations</v>
          </cell>
          <cell r="G154">
            <v>31</v>
          </cell>
          <cell r="H154">
            <v>0</v>
          </cell>
          <cell r="I154">
            <v>0</v>
          </cell>
          <cell r="J154">
            <v>0</v>
          </cell>
          <cell r="K154">
            <v>50</v>
          </cell>
          <cell r="L154">
            <v>0</v>
          </cell>
          <cell r="M154">
            <v>0</v>
          </cell>
          <cell r="N154">
            <v>0</v>
          </cell>
          <cell r="O154">
            <v>53</v>
          </cell>
          <cell r="P154">
            <v>0</v>
          </cell>
          <cell r="Q154">
            <v>0</v>
          </cell>
          <cell r="R154">
            <v>0</v>
          </cell>
          <cell r="S154">
            <v>18</v>
          </cell>
          <cell r="T154">
            <v>0</v>
          </cell>
          <cell r="U154">
            <v>0</v>
          </cell>
          <cell r="V154">
            <v>0</v>
          </cell>
          <cell r="W154">
            <v>23</v>
          </cell>
          <cell r="X154">
            <v>0</v>
          </cell>
          <cell r="Y154">
            <v>0</v>
          </cell>
          <cell r="Z154">
            <v>0</v>
          </cell>
          <cell r="AA154">
            <v>45</v>
          </cell>
          <cell r="AB154">
            <v>0</v>
          </cell>
          <cell r="AC154">
            <v>0</v>
          </cell>
          <cell r="AD154">
            <v>0</v>
          </cell>
          <cell r="AE154">
            <v>6</v>
          </cell>
          <cell r="AF154">
            <v>0</v>
          </cell>
          <cell r="AG154">
            <v>0</v>
          </cell>
          <cell r="AH154">
            <v>0</v>
          </cell>
          <cell r="AI154">
            <v>57</v>
          </cell>
          <cell r="AJ154">
            <v>0</v>
          </cell>
          <cell r="AK154">
            <v>0</v>
          </cell>
          <cell r="AL154">
            <v>0</v>
          </cell>
          <cell r="AM154">
            <v>13</v>
          </cell>
          <cell r="AN154">
            <v>0</v>
          </cell>
          <cell r="AO154">
            <v>0</v>
          </cell>
          <cell r="AP154">
            <v>0</v>
          </cell>
          <cell r="AQ154">
            <v>59</v>
          </cell>
          <cell r="AR154">
            <v>0</v>
          </cell>
          <cell r="AS154">
            <v>0</v>
          </cell>
          <cell r="AT154">
            <v>0</v>
          </cell>
          <cell r="AU154">
            <v>65</v>
          </cell>
          <cell r="AV154">
            <v>0</v>
          </cell>
          <cell r="AW154">
            <v>0</v>
          </cell>
          <cell r="AX154">
            <v>0</v>
          </cell>
          <cell r="AY154">
            <v>77</v>
          </cell>
          <cell r="AZ154">
            <v>0</v>
          </cell>
          <cell r="BA154">
            <v>0</v>
          </cell>
          <cell r="BB154">
            <v>0</v>
          </cell>
        </row>
        <row r="155">
          <cell r="C155" t="str">
            <v>ATI NOT ON SUMMARY</v>
          </cell>
          <cell r="G155">
            <v>2417035</v>
          </cell>
          <cell r="H155">
            <v>0</v>
          </cell>
          <cell r="I155">
            <v>0</v>
          </cell>
          <cell r="J155">
            <v>0</v>
          </cell>
          <cell r="K155">
            <v>2444448</v>
          </cell>
          <cell r="L155">
            <v>0</v>
          </cell>
          <cell r="M155">
            <v>0</v>
          </cell>
          <cell r="N155">
            <v>0</v>
          </cell>
          <cell r="O155">
            <v>2364077</v>
          </cell>
          <cell r="P155">
            <v>0</v>
          </cell>
          <cell r="Q155">
            <v>0</v>
          </cell>
          <cell r="R155">
            <v>0</v>
          </cell>
          <cell r="S155">
            <v>2217806</v>
          </cell>
          <cell r="T155">
            <v>0</v>
          </cell>
          <cell r="U155">
            <v>0</v>
          </cell>
          <cell r="V155">
            <v>0</v>
          </cell>
          <cell r="W155">
            <v>2136224</v>
          </cell>
          <cell r="X155">
            <v>0</v>
          </cell>
          <cell r="Y155">
            <v>0</v>
          </cell>
          <cell r="Z155">
            <v>0</v>
          </cell>
          <cell r="AA155">
            <v>2379941</v>
          </cell>
          <cell r="AB155">
            <v>0</v>
          </cell>
          <cell r="AC155">
            <v>0</v>
          </cell>
          <cell r="AD155">
            <v>0</v>
          </cell>
          <cell r="AE155">
            <v>2017593</v>
          </cell>
          <cell r="AF155">
            <v>0</v>
          </cell>
          <cell r="AG155">
            <v>0</v>
          </cell>
          <cell r="AH155">
            <v>0</v>
          </cell>
          <cell r="AI155">
            <v>2188339</v>
          </cell>
          <cell r="AJ155">
            <v>0</v>
          </cell>
          <cell r="AK155">
            <v>0</v>
          </cell>
          <cell r="AL155">
            <v>0</v>
          </cell>
          <cell r="AM155">
            <v>2291337</v>
          </cell>
          <cell r="AN155">
            <v>0</v>
          </cell>
          <cell r="AO155">
            <v>0</v>
          </cell>
          <cell r="AP155">
            <v>0</v>
          </cell>
          <cell r="AQ155">
            <v>2240813</v>
          </cell>
          <cell r="AR155">
            <v>0</v>
          </cell>
          <cell r="AS155">
            <v>0</v>
          </cell>
          <cell r="AT155">
            <v>0</v>
          </cell>
          <cell r="AU155">
            <v>2500402</v>
          </cell>
          <cell r="AV155">
            <v>0</v>
          </cell>
          <cell r="AW155">
            <v>0</v>
          </cell>
          <cell r="AY155">
            <v>2406072</v>
          </cell>
          <cell r="AZ155">
            <v>0</v>
          </cell>
          <cell r="BA155">
            <v>0</v>
          </cell>
          <cell r="BB155">
            <v>0</v>
          </cell>
        </row>
        <row r="156">
          <cell r="C156" t="str">
            <v>ATI NOT ON SUMMARY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C157" t="str">
            <v>ATI NOT ON SUMMARY</v>
          </cell>
          <cell r="G157">
            <v>253166.6</v>
          </cell>
          <cell r="H157">
            <v>1173.9000000000001</v>
          </cell>
          <cell r="I157">
            <v>0</v>
          </cell>
          <cell r="J157">
            <v>0</v>
          </cell>
          <cell r="K157">
            <v>438200</v>
          </cell>
          <cell r="L157">
            <v>1261.1400000000001</v>
          </cell>
          <cell r="M157">
            <v>0</v>
          </cell>
          <cell r="N157">
            <v>0</v>
          </cell>
          <cell r="O157">
            <v>443100</v>
          </cell>
          <cell r="P157">
            <v>766.53</v>
          </cell>
          <cell r="Q157">
            <v>0</v>
          </cell>
          <cell r="R157">
            <v>0</v>
          </cell>
          <cell r="S157">
            <v>478800</v>
          </cell>
          <cell r="T157">
            <v>1221.5</v>
          </cell>
          <cell r="U157">
            <v>0</v>
          </cell>
          <cell r="V157">
            <v>0</v>
          </cell>
          <cell r="W157">
            <v>445200</v>
          </cell>
          <cell r="X157">
            <v>1221.5</v>
          </cell>
          <cell r="Y157">
            <v>0</v>
          </cell>
          <cell r="Z157">
            <v>0</v>
          </cell>
          <cell r="AA157">
            <v>515855.45</v>
          </cell>
          <cell r="AB157">
            <v>742.71</v>
          </cell>
          <cell r="AC157">
            <v>0</v>
          </cell>
          <cell r="AD157">
            <v>0</v>
          </cell>
          <cell r="AE157">
            <v>398633.76</v>
          </cell>
          <cell r="AF157">
            <v>0</v>
          </cell>
          <cell r="AG157">
            <v>0</v>
          </cell>
          <cell r="AH157">
            <v>0</v>
          </cell>
          <cell r="AI157">
            <v>495546.24</v>
          </cell>
          <cell r="AJ157">
            <v>0</v>
          </cell>
          <cell r="AK157">
            <v>0</v>
          </cell>
          <cell r="AL157">
            <v>0</v>
          </cell>
          <cell r="AM157">
            <v>454127.73</v>
          </cell>
          <cell r="AN157">
            <v>0</v>
          </cell>
          <cell r="AO157">
            <v>0</v>
          </cell>
          <cell r="AP157">
            <v>0</v>
          </cell>
          <cell r="AQ157">
            <v>495802.23</v>
          </cell>
          <cell r="AR157">
            <v>0</v>
          </cell>
          <cell r="AS157">
            <v>0</v>
          </cell>
          <cell r="AT157">
            <v>0</v>
          </cell>
          <cell r="AU157">
            <v>467549.14</v>
          </cell>
          <cell r="AV157">
            <v>0</v>
          </cell>
          <cell r="AX157">
            <v>0</v>
          </cell>
        </row>
        <row r="158">
          <cell r="C158" t="str">
            <v>Waterbury Operations</v>
          </cell>
        </row>
        <row r="159">
          <cell r="C159" t="str">
            <v>Waterbury Operations</v>
          </cell>
          <cell r="G159">
            <v>0</v>
          </cell>
          <cell r="H159">
            <v>0</v>
          </cell>
          <cell r="I159">
            <v>0</v>
          </cell>
          <cell r="J159">
            <v>4810.1000000000004</v>
          </cell>
          <cell r="K159">
            <v>0</v>
          </cell>
          <cell r="L159">
            <v>0</v>
          </cell>
          <cell r="M159">
            <v>0</v>
          </cell>
          <cell r="N159">
            <v>3947.9900000000002</v>
          </cell>
          <cell r="O159">
            <v>0</v>
          </cell>
          <cell r="P159">
            <v>0</v>
          </cell>
          <cell r="Q159">
            <v>0</v>
          </cell>
          <cell r="R159">
            <v>4260.08</v>
          </cell>
          <cell r="S159">
            <v>0</v>
          </cell>
          <cell r="T159">
            <v>0</v>
          </cell>
          <cell r="U159">
            <v>0</v>
          </cell>
          <cell r="V159">
            <v>2734.65</v>
          </cell>
          <cell r="W159">
            <v>0</v>
          </cell>
          <cell r="X159">
            <v>0</v>
          </cell>
          <cell r="Y159">
            <v>0</v>
          </cell>
          <cell r="Z159">
            <v>2984.94</v>
          </cell>
          <cell r="AA159">
            <v>0</v>
          </cell>
          <cell r="AB159">
            <v>0</v>
          </cell>
          <cell r="AC159">
            <v>0</v>
          </cell>
          <cell r="AD159">
            <v>1116.52</v>
          </cell>
          <cell r="AE159">
            <v>0</v>
          </cell>
          <cell r="AF159">
            <v>0</v>
          </cell>
          <cell r="AG159">
            <v>0</v>
          </cell>
          <cell r="AH159">
            <v>2004.38</v>
          </cell>
          <cell r="AI159">
            <v>0</v>
          </cell>
          <cell r="AJ159">
            <v>0</v>
          </cell>
          <cell r="AK159">
            <v>0</v>
          </cell>
          <cell r="AL159">
            <v>2830.44</v>
          </cell>
          <cell r="AM159">
            <v>0</v>
          </cell>
          <cell r="AN159">
            <v>0</v>
          </cell>
          <cell r="AO159">
            <v>0</v>
          </cell>
          <cell r="AP159">
            <v>3131.2000000000003</v>
          </cell>
          <cell r="AQ159">
            <v>0</v>
          </cell>
          <cell r="AR159">
            <v>0</v>
          </cell>
          <cell r="AS159">
            <v>0</v>
          </cell>
          <cell r="AT159">
            <v>4074.6800000000003</v>
          </cell>
          <cell r="AU159">
            <v>0</v>
          </cell>
          <cell r="AV159">
            <v>0</v>
          </cell>
          <cell r="AW159">
            <v>0</v>
          </cell>
          <cell r="AX159">
            <v>4398.1000000000004</v>
          </cell>
          <cell r="AY159">
            <v>0</v>
          </cell>
          <cell r="AZ159">
            <v>0</v>
          </cell>
          <cell r="BA159">
            <v>0</v>
          </cell>
          <cell r="BB159">
            <v>7806.37</v>
          </cell>
        </row>
        <row r="160">
          <cell r="C160" t="str">
            <v>Waterbury Operations</v>
          </cell>
          <cell r="G160">
            <v>464100</v>
          </cell>
          <cell r="H160">
            <v>0</v>
          </cell>
          <cell r="I160">
            <v>1586.9</v>
          </cell>
          <cell r="J160">
            <v>0</v>
          </cell>
          <cell r="K160">
            <v>438200</v>
          </cell>
          <cell r="L160">
            <v>0</v>
          </cell>
          <cell r="M160">
            <v>1488.2</v>
          </cell>
          <cell r="N160">
            <v>0</v>
          </cell>
          <cell r="O160">
            <v>443100</v>
          </cell>
          <cell r="P160">
            <v>0</v>
          </cell>
          <cell r="Q160">
            <v>1505</v>
          </cell>
          <cell r="R160">
            <v>0</v>
          </cell>
          <cell r="S160">
            <v>489300</v>
          </cell>
          <cell r="T160">
            <v>0</v>
          </cell>
          <cell r="U160">
            <v>2527</v>
          </cell>
          <cell r="V160">
            <v>0</v>
          </cell>
          <cell r="W160">
            <v>445200</v>
          </cell>
          <cell r="X160">
            <v>0</v>
          </cell>
          <cell r="Y160">
            <v>2111.1999999999998</v>
          </cell>
          <cell r="Z160">
            <v>0</v>
          </cell>
          <cell r="AA160">
            <v>515900</v>
          </cell>
          <cell r="AB160">
            <v>0</v>
          </cell>
          <cell r="AC160">
            <v>1550.5</v>
          </cell>
          <cell r="AD160">
            <v>0</v>
          </cell>
          <cell r="AE160">
            <v>398300</v>
          </cell>
          <cell r="AF160">
            <v>0</v>
          </cell>
          <cell r="AG160">
            <v>1428</v>
          </cell>
          <cell r="AH160">
            <v>0</v>
          </cell>
          <cell r="AI160">
            <v>496300</v>
          </cell>
          <cell r="AJ160">
            <v>0</v>
          </cell>
          <cell r="AK160">
            <v>1584</v>
          </cell>
          <cell r="AL160">
            <v>0</v>
          </cell>
          <cell r="AM160">
            <v>453600</v>
          </cell>
          <cell r="AN160">
            <v>0</v>
          </cell>
          <cell r="AO160">
            <v>1495.9</v>
          </cell>
          <cell r="AP160">
            <v>0</v>
          </cell>
          <cell r="AQ160">
            <v>495600</v>
          </cell>
          <cell r="AR160">
            <v>0</v>
          </cell>
          <cell r="AS160">
            <v>1496</v>
          </cell>
          <cell r="AT160">
            <v>0</v>
          </cell>
          <cell r="AU160">
            <v>468300</v>
          </cell>
          <cell r="AV160">
            <v>0</v>
          </cell>
          <cell r="AW160">
            <v>0</v>
          </cell>
          <cell r="AX160">
            <v>0</v>
          </cell>
          <cell r="AY160">
            <v>590800</v>
          </cell>
          <cell r="AZ160">
            <v>0</v>
          </cell>
          <cell r="BA160">
            <v>0</v>
          </cell>
          <cell r="BB160">
            <v>0</v>
          </cell>
        </row>
        <row r="161">
          <cell r="C161" t="str">
            <v>Zelienople Operations</v>
          </cell>
          <cell r="G161">
            <v>0</v>
          </cell>
          <cell r="H161">
            <v>0</v>
          </cell>
          <cell r="I161">
            <v>0</v>
          </cell>
          <cell r="J161">
            <v>43.878</v>
          </cell>
          <cell r="K161">
            <v>3</v>
          </cell>
          <cell r="L161">
            <v>0</v>
          </cell>
          <cell r="M161">
            <v>0</v>
          </cell>
          <cell r="N161">
            <v>31.106000000000002</v>
          </cell>
          <cell r="O161">
            <v>0</v>
          </cell>
          <cell r="P161">
            <v>0</v>
          </cell>
          <cell r="Q161">
            <v>0</v>
          </cell>
          <cell r="R161">
            <v>32.239000000000004</v>
          </cell>
          <cell r="S161">
            <v>0</v>
          </cell>
          <cell r="T161">
            <v>0</v>
          </cell>
          <cell r="U161">
            <v>0</v>
          </cell>
          <cell r="V161">
            <v>9.6820000000000004</v>
          </cell>
          <cell r="W161">
            <v>0</v>
          </cell>
          <cell r="X161">
            <v>0</v>
          </cell>
          <cell r="Y161">
            <v>0</v>
          </cell>
          <cell r="Z161">
            <v>14.110999999999999</v>
          </cell>
          <cell r="AA161">
            <v>0</v>
          </cell>
          <cell r="AB161">
            <v>0</v>
          </cell>
          <cell r="AC161">
            <v>0</v>
          </cell>
          <cell r="AD161">
            <v>1.236</v>
          </cell>
          <cell r="AE161">
            <v>0</v>
          </cell>
          <cell r="AF161">
            <v>0</v>
          </cell>
          <cell r="AG161">
            <v>0</v>
          </cell>
          <cell r="AH161">
            <v>9.5790000000000006</v>
          </cell>
          <cell r="AI161">
            <v>0</v>
          </cell>
          <cell r="AJ161">
            <v>0</v>
          </cell>
          <cell r="AK161">
            <v>0</v>
          </cell>
          <cell r="AL161">
            <v>0.92700000000000005</v>
          </cell>
          <cell r="AM161">
            <v>0</v>
          </cell>
          <cell r="AN161">
            <v>0</v>
          </cell>
          <cell r="AO161">
            <v>0</v>
          </cell>
          <cell r="AP161">
            <v>0.624</v>
          </cell>
          <cell r="AQ161">
            <v>0</v>
          </cell>
          <cell r="AR161">
            <v>0</v>
          </cell>
          <cell r="AS161">
            <v>0</v>
          </cell>
          <cell r="AT161">
            <v>3.8110000000000004</v>
          </cell>
          <cell r="AU161">
            <v>0</v>
          </cell>
          <cell r="AV161">
            <v>0</v>
          </cell>
          <cell r="AW161">
            <v>0</v>
          </cell>
          <cell r="AX161">
            <v>23.999000000000002</v>
          </cell>
          <cell r="AY161">
            <v>0</v>
          </cell>
          <cell r="AZ161">
            <v>0</v>
          </cell>
          <cell r="BA161">
            <v>0</v>
          </cell>
          <cell r="BB161">
            <v>34.505000000000003</v>
          </cell>
        </row>
        <row r="162">
          <cell r="C162" t="str">
            <v>ATI NOT ON SUMMARY</v>
          </cell>
          <cell r="G162">
            <v>0</v>
          </cell>
          <cell r="H162">
            <v>0</v>
          </cell>
          <cell r="I162">
            <v>0</v>
          </cell>
          <cell r="J162">
            <v>43.878</v>
          </cell>
          <cell r="K162">
            <v>0</v>
          </cell>
          <cell r="L162">
            <v>0</v>
          </cell>
          <cell r="M162">
            <v>0</v>
          </cell>
          <cell r="N162">
            <v>31.106000000000002</v>
          </cell>
          <cell r="O162">
            <v>0</v>
          </cell>
          <cell r="P162">
            <v>0</v>
          </cell>
          <cell r="Q162">
            <v>0</v>
          </cell>
          <cell r="R162">
            <v>32.239000000000004</v>
          </cell>
          <cell r="S162">
            <v>0</v>
          </cell>
          <cell r="T162">
            <v>0</v>
          </cell>
          <cell r="U162">
            <v>0</v>
          </cell>
          <cell r="V162">
            <v>9.6820000000000004</v>
          </cell>
          <cell r="W162">
            <v>0</v>
          </cell>
          <cell r="X162">
            <v>0</v>
          </cell>
          <cell r="Y162">
            <v>0</v>
          </cell>
          <cell r="Z162">
            <v>14.110999999999999</v>
          </cell>
          <cell r="AA162">
            <v>0</v>
          </cell>
          <cell r="AB162">
            <v>0</v>
          </cell>
          <cell r="AC162">
            <v>0</v>
          </cell>
          <cell r="AD162">
            <v>1.236</v>
          </cell>
          <cell r="AE162">
            <v>0</v>
          </cell>
          <cell r="AF162">
            <v>0</v>
          </cell>
          <cell r="AG162">
            <v>0</v>
          </cell>
          <cell r="AH162">
            <v>9.5790000000000006</v>
          </cell>
          <cell r="AI162">
            <v>0</v>
          </cell>
          <cell r="AJ162">
            <v>0</v>
          </cell>
          <cell r="AK162">
            <v>0</v>
          </cell>
          <cell r="AL162">
            <v>0.92700000000000005</v>
          </cell>
          <cell r="AM162">
            <v>0</v>
          </cell>
          <cell r="AN162">
            <v>0</v>
          </cell>
          <cell r="AO162">
            <v>0</v>
          </cell>
          <cell r="AP162">
            <v>0.61799999999999999</v>
          </cell>
          <cell r="AQ162">
            <v>0</v>
          </cell>
          <cell r="AR162">
            <v>0</v>
          </cell>
          <cell r="AS162">
            <v>0</v>
          </cell>
          <cell r="AT162">
            <v>3.8110000000000004</v>
          </cell>
        </row>
        <row r="163">
          <cell r="C163" t="str">
            <v>Zelienople Operations</v>
          </cell>
          <cell r="G163">
            <v>0</v>
          </cell>
          <cell r="H163">
            <v>0</v>
          </cell>
          <cell r="I163">
            <v>0</v>
          </cell>
          <cell r="J163">
            <v>639.73300000000006</v>
          </cell>
          <cell r="K163">
            <v>0</v>
          </cell>
          <cell r="L163">
            <v>0</v>
          </cell>
          <cell r="M163">
            <v>0</v>
          </cell>
          <cell r="N163">
            <v>295.19800000000004</v>
          </cell>
          <cell r="O163">
            <v>0</v>
          </cell>
          <cell r="P163">
            <v>0</v>
          </cell>
          <cell r="Q163">
            <v>0</v>
          </cell>
          <cell r="R163">
            <v>472.976</v>
          </cell>
          <cell r="S163">
            <v>0</v>
          </cell>
          <cell r="T163">
            <v>0</v>
          </cell>
          <cell r="U163">
            <v>0</v>
          </cell>
          <cell r="V163">
            <v>91.257999999999996</v>
          </cell>
          <cell r="W163">
            <v>0</v>
          </cell>
          <cell r="X163">
            <v>0</v>
          </cell>
          <cell r="Y163">
            <v>0</v>
          </cell>
          <cell r="Z163">
            <v>50.47</v>
          </cell>
          <cell r="AA163">
            <v>0</v>
          </cell>
          <cell r="AB163">
            <v>0</v>
          </cell>
          <cell r="AC163">
            <v>0</v>
          </cell>
          <cell r="AD163">
            <v>5.2530000000000001</v>
          </cell>
          <cell r="AE163">
            <v>0</v>
          </cell>
          <cell r="AF163">
            <v>0</v>
          </cell>
          <cell r="AG163">
            <v>0</v>
          </cell>
          <cell r="AH163">
            <v>0.3</v>
          </cell>
          <cell r="AI163">
            <v>0</v>
          </cell>
          <cell r="AJ163">
            <v>0</v>
          </cell>
          <cell r="AK163">
            <v>0</v>
          </cell>
          <cell r="AL163">
            <v>2.472</v>
          </cell>
          <cell r="AM163">
            <v>0</v>
          </cell>
          <cell r="AN163">
            <v>0</v>
          </cell>
          <cell r="AO163">
            <v>0</v>
          </cell>
          <cell r="AP163">
            <v>4.6349999999999998</v>
          </cell>
          <cell r="AQ163">
            <v>0</v>
          </cell>
          <cell r="AR163">
            <v>0</v>
          </cell>
          <cell r="AS163">
            <v>0</v>
          </cell>
          <cell r="AT163">
            <v>31.724</v>
          </cell>
          <cell r="AU163">
            <v>0</v>
          </cell>
          <cell r="AV163">
            <v>0</v>
          </cell>
          <cell r="AW163">
            <v>0</v>
          </cell>
          <cell r="AX163">
            <v>12.462999999999999</v>
          </cell>
          <cell r="AY163">
            <v>0</v>
          </cell>
          <cell r="AZ163">
            <v>0</v>
          </cell>
          <cell r="BA163">
            <v>0</v>
          </cell>
          <cell r="BB163">
            <v>423.33</v>
          </cell>
        </row>
        <row r="164">
          <cell r="C164" t="str">
            <v>ATI NOT ON SUMMARY</v>
          </cell>
          <cell r="J164">
            <v>639.73300000000006</v>
          </cell>
          <cell r="K164">
            <v>0</v>
          </cell>
          <cell r="L164">
            <v>0</v>
          </cell>
          <cell r="M164">
            <v>0</v>
          </cell>
          <cell r="N164">
            <v>295.19800000000004</v>
          </cell>
          <cell r="O164">
            <v>0</v>
          </cell>
          <cell r="P164">
            <v>0</v>
          </cell>
          <cell r="Q164">
            <v>0</v>
          </cell>
          <cell r="R164">
            <v>472.976</v>
          </cell>
          <cell r="S164">
            <v>0</v>
          </cell>
          <cell r="T164">
            <v>0</v>
          </cell>
          <cell r="U164">
            <v>0</v>
          </cell>
          <cell r="V164">
            <v>91.257999999999996</v>
          </cell>
          <cell r="W164">
            <v>0</v>
          </cell>
          <cell r="X164">
            <v>0</v>
          </cell>
          <cell r="Y164">
            <v>0</v>
          </cell>
          <cell r="Z164">
            <v>50.47</v>
          </cell>
          <cell r="AA164">
            <v>0</v>
          </cell>
          <cell r="AB164">
            <v>0</v>
          </cell>
          <cell r="AC164">
            <v>0</v>
          </cell>
          <cell r="AD164">
            <v>5.2530000000000001</v>
          </cell>
          <cell r="AE164">
            <v>0</v>
          </cell>
          <cell r="AF164">
            <v>0</v>
          </cell>
          <cell r="AG164">
            <v>0</v>
          </cell>
          <cell r="AH164">
            <v>0.309</v>
          </cell>
          <cell r="AI164">
            <v>0</v>
          </cell>
          <cell r="AJ164">
            <v>0</v>
          </cell>
          <cell r="AK164">
            <v>0</v>
          </cell>
          <cell r="AL164">
            <v>2.472</v>
          </cell>
          <cell r="AM164">
            <v>0</v>
          </cell>
          <cell r="AN164">
            <v>0</v>
          </cell>
          <cell r="AO164">
            <v>0</v>
          </cell>
          <cell r="AP164">
            <v>4.6349999999999998</v>
          </cell>
          <cell r="AT164">
            <v>31.724</v>
          </cell>
        </row>
        <row r="165">
          <cell r="C165" t="str">
            <v>Zelienople Operations</v>
          </cell>
          <cell r="G165">
            <v>0</v>
          </cell>
          <cell r="H165">
            <v>0</v>
          </cell>
          <cell r="I165">
            <v>0</v>
          </cell>
          <cell r="J165">
            <v>18.230999999999998</v>
          </cell>
          <cell r="K165">
            <v>0</v>
          </cell>
          <cell r="L165">
            <v>0</v>
          </cell>
          <cell r="M165">
            <v>0</v>
          </cell>
          <cell r="N165">
            <v>14.523</v>
          </cell>
          <cell r="O165">
            <v>0</v>
          </cell>
          <cell r="P165">
            <v>0</v>
          </cell>
          <cell r="Q165">
            <v>0</v>
          </cell>
          <cell r="R165">
            <v>8.4459999999999997</v>
          </cell>
          <cell r="S165">
            <v>0</v>
          </cell>
          <cell r="T165">
            <v>0</v>
          </cell>
          <cell r="U165">
            <v>0</v>
          </cell>
          <cell r="V165">
            <v>4.4290000000000003</v>
          </cell>
          <cell r="W165">
            <v>0</v>
          </cell>
          <cell r="X165">
            <v>0</v>
          </cell>
          <cell r="Y165">
            <v>0</v>
          </cell>
          <cell r="Z165">
            <v>1.9569999999999999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1.4419999999999999</v>
          </cell>
          <cell r="AU165">
            <v>0</v>
          </cell>
          <cell r="AV165">
            <v>0</v>
          </cell>
          <cell r="AW165">
            <v>0</v>
          </cell>
          <cell r="AX165">
            <v>5.2530000000000001</v>
          </cell>
          <cell r="AY165">
            <v>0</v>
          </cell>
          <cell r="AZ165">
            <v>0</v>
          </cell>
          <cell r="BA165">
            <v>0</v>
          </cell>
          <cell r="BB165">
            <v>15.038</v>
          </cell>
        </row>
        <row r="166">
          <cell r="C166" t="str">
            <v>Zelienople Operations</v>
          </cell>
        </row>
        <row r="167">
          <cell r="C167" t="str">
            <v>ATI NOT ON SUMMARY</v>
          </cell>
          <cell r="J167">
            <v>18.230999999999998</v>
          </cell>
          <cell r="K167">
            <v>0</v>
          </cell>
          <cell r="L167">
            <v>0</v>
          </cell>
          <cell r="M167">
            <v>0</v>
          </cell>
          <cell r="N167">
            <v>14.523</v>
          </cell>
          <cell r="O167">
            <v>0</v>
          </cell>
          <cell r="P167">
            <v>0</v>
          </cell>
          <cell r="Q167">
            <v>0</v>
          </cell>
          <cell r="R167">
            <v>8.4459999999999997</v>
          </cell>
          <cell r="S167">
            <v>0</v>
          </cell>
          <cell r="T167">
            <v>0</v>
          </cell>
          <cell r="U167">
            <v>0</v>
          </cell>
          <cell r="V167">
            <v>4.4290000000000003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1.03</v>
          </cell>
          <cell r="AE167">
            <v>0</v>
          </cell>
          <cell r="AF167">
            <v>0</v>
          </cell>
          <cell r="AG167">
            <v>0</v>
          </cell>
          <cell r="AH167">
            <v>0.309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1.4419999999999999</v>
          </cell>
        </row>
        <row r="168">
          <cell r="C168" t="str">
            <v>ATI NOT ON SUMMARY</v>
          </cell>
          <cell r="G168">
            <v>87582.6</v>
          </cell>
          <cell r="H168">
            <v>0</v>
          </cell>
          <cell r="I168">
            <v>0</v>
          </cell>
          <cell r="J168">
            <v>0</v>
          </cell>
          <cell r="K168">
            <v>86688</v>
          </cell>
          <cell r="L168">
            <v>0</v>
          </cell>
          <cell r="M168">
            <v>0</v>
          </cell>
          <cell r="N168">
            <v>0</v>
          </cell>
          <cell r="O168">
            <v>80145</v>
          </cell>
          <cell r="P168">
            <v>0</v>
          </cell>
          <cell r="Q168">
            <v>0</v>
          </cell>
          <cell r="R168">
            <v>0</v>
          </cell>
          <cell r="S168">
            <v>92854.17</v>
          </cell>
          <cell r="T168">
            <v>0</v>
          </cell>
          <cell r="U168">
            <v>0</v>
          </cell>
          <cell r="V168">
            <v>0</v>
          </cell>
          <cell r="W168">
            <v>91210.68</v>
          </cell>
          <cell r="X168">
            <v>0</v>
          </cell>
          <cell r="Y168">
            <v>0</v>
          </cell>
          <cell r="Z168">
            <v>0</v>
          </cell>
          <cell r="AA168">
            <v>115115.13</v>
          </cell>
          <cell r="AB168">
            <v>0</v>
          </cell>
          <cell r="AC168">
            <v>0</v>
          </cell>
          <cell r="AD168">
            <v>0</v>
          </cell>
          <cell r="AE168">
            <v>116068.86</v>
          </cell>
          <cell r="AF168">
            <v>0</v>
          </cell>
          <cell r="AG168">
            <v>0</v>
          </cell>
          <cell r="AH168">
            <v>0</v>
          </cell>
          <cell r="AI168">
            <v>118753.2</v>
          </cell>
          <cell r="AJ168">
            <v>0</v>
          </cell>
          <cell r="AK168">
            <v>0</v>
          </cell>
          <cell r="AL168">
            <v>0</v>
          </cell>
          <cell r="AM168">
            <v>125216.01</v>
          </cell>
          <cell r="AN168">
            <v>0</v>
          </cell>
          <cell r="AO168">
            <v>0</v>
          </cell>
          <cell r="AP168">
            <v>0</v>
          </cell>
          <cell r="AQ168">
            <v>110494.35</v>
          </cell>
          <cell r="AR168">
            <v>0</v>
          </cell>
          <cell r="AS168">
            <v>0</v>
          </cell>
          <cell r="AT168">
            <v>0</v>
          </cell>
          <cell r="AU168">
            <v>112931.73</v>
          </cell>
          <cell r="AV168">
            <v>0</v>
          </cell>
          <cell r="AW168">
            <v>0</v>
          </cell>
          <cell r="AX168">
            <v>0</v>
          </cell>
          <cell r="AY168">
            <v>115367.85</v>
          </cell>
          <cell r="AZ168">
            <v>0</v>
          </cell>
          <cell r="BA168">
            <v>0</v>
          </cell>
          <cell r="BB168">
            <v>0</v>
          </cell>
        </row>
        <row r="169">
          <cell r="C169" t="str">
            <v>Zelienople Operations</v>
          </cell>
          <cell r="G169">
            <v>2438</v>
          </cell>
          <cell r="H169">
            <v>0</v>
          </cell>
          <cell r="I169">
            <v>0</v>
          </cell>
          <cell r="J169">
            <v>0</v>
          </cell>
          <cell r="K169">
            <v>2328</v>
          </cell>
          <cell r="L169">
            <v>9.4</v>
          </cell>
          <cell r="M169">
            <v>0</v>
          </cell>
          <cell r="N169">
            <v>0</v>
          </cell>
          <cell r="O169">
            <v>2357</v>
          </cell>
          <cell r="P169">
            <v>0</v>
          </cell>
          <cell r="Q169">
            <v>0</v>
          </cell>
          <cell r="R169">
            <v>0</v>
          </cell>
          <cell r="S169">
            <v>2812</v>
          </cell>
          <cell r="T169">
            <v>0</v>
          </cell>
          <cell r="U169">
            <v>0</v>
          </cell>
          <cell r="V169">
            <v>0</v>
          </cell>
          <cell r="W169">
            <v>2949</v>
          </cell>
          <cell r="X169">
            <v>0</v>
          </cell>
          <cell r="Y169">
            <v>0</v>
          </cell>
          <cell r="AA169">
            <v>3428</v>
          </cell>
          <cell r="AB169">
            <v>0</v>
          </cell>
          <cell r="AC169">
            <v>0</v>
          </cell>
          <cell r="AD169">
            <v>0</v>
          </cell>
          <cell r="AE169">
            <v>3414</v>
          </cell>
          <cell r="AF169">
            <v>0</v>
          </cell>
          <cell r="AG169">
            <v>0</v>
          </cell>
          <cell r="AH169">
            <v>0</v>
          </cell>
          <cell r="AI169">
            <v>3023</v>
          </cell>
          <cell r="AJ169">
            <v>14</v>
          </cell>
          <cell r="AK169">
            <v>0</v>
          </cell>
          <cell r="AL169">
            <v>0</v>
          </cell>
          <cell r="AM169">
            <v>2868</v>
          </cell>
          <cell r="AN169">
            <v>0</v>
          </cell>
          <cell r="AO169">
            <v>0</v>
          </cell>
          <cell r="AP169">
            <v>0</v>
          </cell>
          <cell r="AQ169">
            <v>2301</v>
          </cell>
          <cell r="AR169">
            <v>0</v>
          </cell>
          <cell r="AS169">
            <v>0</v>
          </cell>
          <cell r="AT169">
            <v>0</v>
          </cell>
          <cell r="AU169">
            <v>2365</v>
          </cell>
          <cell r="AV169">
            <v>0</v>
          </cell>
          <cell r="AW169">
            <v>0</v>
          </cell>
          <cell r="AX169">
            <v>0</v>
          </cell>
          <cell r="AY169">
            <v>2413</v>
          </cell>
          <cell r="AZ169">
            <v>0</v>
          </cell>
          <cell r="BA169">
            <v>0</v>
          </cell>
          <cell r="BB169">
            <v>0</v>
          </cell>
        </row>
        <row r="170">
          <cell r="C170" t="str">
            <v>Zelienople Operations</v>
          </cell>
          <cell r="G170">
            <v>958</v>
          </cell>
          <cell r="H170">
            <v>0</v>
          </cell>
          <cell r="I170">
            <v>0</v>
          </cell>
          <cell r="J170">
            <v>0</v>
          </cell>
          <cell r="K170">
            <v>855</v>
          </cell>
          <cell r="L170">
            <v>0</v>
          </cell>
          <cell r="M170">
            <v>0</v>
          </cell>
          <cell r="N170">
            <v>0</v>
          </cell>
          <cell r="O170">
            <v>964</v>
          </cell>
          <cell r="P170">
            <v>0</v>
          </cell>
          <cell r="Q170">
            <v>0</v>
          </cell>
          <cell r="R170">
            <v>0</v>
          </cell>
          <cell r="S170">
            <v>1205</v>
          </cell>
          <cell r="T170">
            <v>7.7</v>
          </cell>
          <cell r="U170">
            <v>0</v>
          </cell>
          <cell r="V170">
            <v>0</v>
          </cell>
          <cell r="W170">
            <v>1646</v>
          </cell>
          <cell r="X170">
            <v>0</v>
          </cell>
          <cell r="Y170">
            <v>0</v>
          </cell>
          <cell r="Z170">
            <v>0</v>
          </cell>
          <cell r="AA170">
            <v>2641</v>
          </cell>
          <cell r="AB170">
            <v>0</v>
          </cell>
          <cell r="AC170">
            <v>0</v>
          </cell>
          <cell r="AD170">
            <v>0</v>
          </cell>
          <cell r="AE170">
            <v>2563</v>
          </cell>
          <cell r="AF170">
            <v>0</v>
          </cell>
          <cell r="AG170">
            <v>0</v>
          </cell>
          <cell r="AH170">
            <v>0</v>
          </cell>
          <cell r="AI170">
            <v>2146</v>
          </cell>
          <cell r="AJ170">
            <v>0</v>
          </cell>
          <cell r="AK170">
            <v>0</v>
          </cell>
          <cell r="AL170">
            <v>0</v>
          </cell>
          <cell r="AM170">
            <v>2368</v>
          </cell>
          <cell r="AN170">
            <v>0</v>
          </cell>
          <cell r="AO170">
            <v>0</v>
          </cell>
          <cell r="AP170">
            <v>0</v>
          </cell>
          <cell r="AQ170">
            <v>1211</v>
          </cell>
          <cell r="AR170">
            <v>0</v>
          </cell>
          <cell r="AS170">
            <v>0</v>
          </cell>
          <cell r="AT170">
            <v>0</v>
          </cell>
          <cell r="AU170">
            <v>1175</v>
          </cell>
          <cell r="AV170">
            <v>0</v>
          </cell>
          <cell r="AW170">
            <v>0</v>
          </cell>
          <cell r="AX170">
            <v>0</v>
          </cell>
          <cell r="AY170">
            <v>1244</v>
          </cell>
          <cell r="AZ170">
            <v>0</v>
          </cell>
          <cell r="BA170">
            <v>0</v>
          </cell>
          <cell r="BB170">
            <v>0</v>
          </cell>
        </row>
        <row r="171">
          <cell r="C171" t="str">
            <v>Zelienople Operations</v>
          </cell>
          <cell r="G171">
            <v>87583</v>
          </cell>
          <cell r="H171">
            <v>0</v>
          </cell>
          <cell r="I171">
            <v>0</v>
          </cell>
          <cell r="J171">
            <v>0</v>
          </cell>
          <cell r="K171">
            <v>86688</v>
          </cell>
          <cell r="L171">
            <v>0</v>
          </cell>
          <cell r="M171">
            <v>0</v>
          </cell>
          <cell r="N171">
            <v>0</v>
          </cell>
          <cell r="O171">
            <v>80145</v>
          </cell>
          <cell r="P171">
            <v>0</v>
          </cell>
          <cell r="Q171">
            <v>0</v>
          </cell>
          <cell r="R171">
            <v>0</v>
          </cell>
          <cell r="S171">
            <v>92854</v>
          </cell>
          <cell r="T171">
            <v>0</v>
          </cell>
          <cell r="U171">
            <v>0</v>
          </cell>
          <cell r="V171">
            <v>0</v>
          </cell>
          <cell r="W171">
            <v>91211</v>
          </cell>
          <cell r="X171">
            <v>0</v>
          </cell>
          <cell r="Y171">
            <v>0</v>
          </cell>
          <cell r="Z171">
            <v>0</v>
          </cell>
          <cell r="AA171">
            <v>115115</v>
          </cell>
          <cell r="AB171">
            <v>0</v>
          </cell>
          <cell r="AC171">
            <v>0</v>
          </cell>
          <cell r="AD171">
            <v>0</v>
          </cell>
          <cell r="AE171">
            <v>116069</v>
          </cell>
          <cell r="AF171">
            <v>0</v>
          </cell>
          <cell r="AG171">
            <v>0</v>
          </cell>
          <cell r="AH171">
            <v>0</v>
          </cell>
          <cell r="AI171">
            <v>118753</v>
          </cell>
          <cell r="AJ171">
            <v>0</v>
          </cell>
          <cell r="AK171">
            <v>0</v>
          </cell>
          <cell r="AL171">
            <v>0</v>
          </cell>
          <cell r="AM171">
            <v>125216</v>
          </cell>
          <cell r="AN171">
            <v>0</v>
          </cell>
          <cell r="AO171">
            <v>0</v>
          </cell>
          <cell r="AP171">
            <v>0</v>
          </cell>
          <cell r="AQ171">
            <v>110494</v>
          </cell>
          <cell r="AR171">
            <v>0</v>
          </cell>
          <cell r="AS171">
            <v>0</v>
          </cell>
          <cell r="AT171">
            <v>0</v>
          </cell>
          <cell r="AU171">
            <v>112932</v>
          </cell>
          <cell r="AV171">
            <v>0</v>
          </cell>
          <cell r="AW171">
            <v>0</v>
          </cell>
          <cell r="AX171">
            <v>0</v>
          </cell>
          <cell r="AY171">
            <v>115366</v>
          </cell>
          <cell r="AZ171">
            <v>0</v>
          </cell>
          <cell r="BA171">
            <v>0</v>
          </cell>
          <cell r="BB171">
            <v>0</v>
          </cell>
        </row>
        <row r="172">
          <cell r="C172" t="str">
            <v>Irvine Operations</v>
          </cell>
        </row>
        <row r="173">
          <cell r="C173" t="str">
            <v>Irvine Operations</v>
          </cell>
        </row>
        <row r="174">
          <cell r="C174" t="str">
            <v>Irvine Operations</v>
          </cell>
          <cell r="G174">
            <v>0</v>
          </cell>
          <cell r="H174">
            <v>0</v>
          </cell>
          <cell r="I174">
            <v>0</v>
          </cell>
          <cell r="J174">
            <v>2300</v>
          </cell>
          <cell r="K174">
            <v>0</v>
          </cell>
          <cell r="L174">
            <v>0</v>
          </cell>
          <cell r="M174">
            <v>0</v>
          </cell>
          <cell r="N174">
            <v>2994.4</v>
          </cell>
          <cell r="O174">
            <v>0</v>
          </cell>
          <cell r="P174">
            <v>0</v>
          </cell>
          <cell r="Q174">
            <v>0</v>
          </cell>
          <cell r="R174">
            <v>2669.8</v>
          </cell>
          <cell r="S174">
            <v>0</v>
          </cell>
          <cell r="T174">
            <v>0</v>
          </cell>
          <cell r="U174">
            <v>0</v>
          </cell>
          <cell r="V174">
            <v>3016</v>
          </cell>
          <cell r="W174">
            <v>0</v>
          </cell>
          <cell r="X174">
            <v>0</v>
          </cell>
          <cell r="Y174">
            <v>0</v>
          </cell>
          <cell r="Z174">
            <v>3407.4</v>
          </cell>
          <cell r="AA174">
            <v>0</v>
          </cell>
          <cell r="AB174">
            <v>0</v>
          </cell>
          <cell r="AC174">
            <v>0</v>
          </cell>
          <cell r="AD174">
            <v>3028.1</v>
          </cell>
          <cell r="AE174">
            <v>0</v>
          </cell>
          <cell r="AF174">
            <v>0</v>
          </cell>
          <cell r="AG174">
            <v>0</v>
          </cell>
          <cell r="AH174">
            <v>2568.6</v>
          </cell>
          <cell r="AI174">
            <v>0</v>
          </cell>
          <cell r="AJ174">
            <v>0</v>
          </cell>
          <cell r="AK174">
            <v>0</v>
          </cell>
          <cell r="AL174">
            <v>2568.8000000000002</v>
          </cell>
          <cell r="AM174">
            <v>0</v>
          </cell>
          <cell r="AN174">
            <v>0</v>
          </cell>
          <cell r="AO174">
            <v>0</v>
          </cell>
          <cell r="AP174">
            <v>3579</v>
          </cell>
          <cell r="AQ174">
            <v>0</v>
          </cell>
          <cell r="AR174">
            <v>0</v>
          </cell>
          <cell r="AS174">
            <v>0</v>
          </cell>
          <cell r="AT174">
            <v>3129.8</v>
          </cell>
          <cell r="AU174">
            <v>0</v>
          </cell>
          <cell r="AV174">
            <v>0</v>
          </cell>
          <cell r="AW174">
            <v>0</v>
          </cell>
          <cell r="AX174">
            <v>2885.8</v>
          </cell>
          <cell r="AY174">
            <v>0</v>
          </cell>
          <cell r="AZ174">
            <v>0</v>
          </cell>
          <cell r="BA174">
            <v>0</v>
          </cell>
          <cell r="BB174">
            <v>2976.9</v>
          </cell>
        </row>
        <row r="175">
          <cell r="C175" t="str">
            <v>Irvine Operations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0.6</v>
          </cell>
          <cell r="AY175">
            <v>0</v>
          </cell>
          <cell r="AZ175">
            <v>0</v>
          </cell>
          <cell r="BA175">
            <v>0</v>
          </cell>
          <cell r="BB175">
            <v>6</v>
          </cell>
        </row>
        <row r="176">
          <cell r="C176" t="str">
            <v>Irvine Operations</v>
          </cell>
          <cell r="G176">
            <v>0</v>
          </cell>
          <cell r="H176">
            <v>0</v>
          </cell>
          <cell r="I176">
            <v>0</v>
          </cell>
          <cell r="J176">
            <v>15.9</v>
          </cell>
          <cell r="K176">
            <v>0</v>
          </cell>
          <cell r="L176">
            <v>0</v>
          </cell>
          <cell r="M176">
            <v>0</v>
          </cell>
          <cell r="N176">
            <v>11.2</v>
          </cell>
          <cell r="O176">
            <v>0</v>
          </cell>
          <cell r="P176">
            <v>0</v>
          </cell>
          <cell r="Q176">
            <v>0</v>
          </cell>
          <cell r="R176">
            <v>3.4</v>
          </cell>
          <cell r="S176">
            <v>0</v>
          </cell>
          <cell r="T176">
            <v>0</v>
          </cell>
          <cell r="U176">
            <v>0</v>
          </cell>
          <cell r="V176">
            <v>1.3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0.8</v>
          </cell>
          <cell r="AY176">
            <v>0</v>
          </cell>
          <cell r="AZ176">
            <v>0</v>
          </cell>
          <cell r="BA176">
            <v>0</v>
          </cell>
          <cell r="BB176">
            <v>5</v>
          </cell>
        </row>
        <row r="177">
          <cell r="C177" t="str">
            <v>Irvine Operations</v>
          </cell>
        </row>
        <row r="178">
          <cell r="C178" t="str">
            <v>Irvine Operations</v>
          </cell>
          <cell r="G178">
            <v>26858</v>
          </cell>
          <cell r="H178">
            <v>90</v>
          </cell>
          <cell r="I178">
            <v>0</v>
          </cell>
          <cell r="J178">
            <v>0</v>
          </cell>
          <cell r="K178">
            <v>32722</v>
          </cell>
          <cell r="L178">
            <v>0</v>
          </cell>
          <cell r="M178">
            <v>0</v>
          </cell>
          <cell r="N178">
            <v>0</v>
          </cell>
          <cell r="O178">
            <v>30918</v>
          </cell>
          <cell r="P178">
            <v>0</v>
          </cell>
          <cell r="Q178">
            <v>0</v>
          </cell>
          <cell r="R178">
            <v>0</v>
          </cell>
          <cell r="S178">
            <v>32584</v>
          </cell>
          <cell r="T178">
            <v>0</v>
          </cell>
          <cell r="U178">
            <v>0</v>
          </cell>
          <cell r="V178">
            <v>0</v>
          </cell>
          <cell r="W178">
            <v>34146</v>
          </cell>
          <cell r="X178">
            <v>0</v>
          </cell>
          <cell r="Y178">
            <v>0</v>
          </cell>
          <cell r="Z178">
            <v>0</v>
          </cell>
          <cell r="AA178">
            <v>36082</v>
          </cell>
          <cell r="AB178">
            <v>0</v>
          </cell>
          <cell r="AC178">
            <v>0</v>
          </cell>
          <cell r="AD178">
            <v>0</v>
          </cell>
          <cell r="AE178">
            <v>37053</v>
          </cell>
          <cell r="AF178">
            <v>0</v>
          </cell>
          <cell r="AG178">
            <v>0</v>
          </cell>
          <cell r="AH178">
            <v>0</v>
          </cell>
          <cell r="AI178">
            <v>36382</v>
          </cell>
          <cell r="AJ178">
            <v>0</v>
          </cell>
          <cell r="AK178">
            <v>0</v>
          </cell>
          <cell r="AL178">
            <v>0</v>
          </cell>
          <cell r="AM178">
            <v>40120</v>
          </cell>
          <cell r="AN178">
            <v>0</v>
          </cell>
          <cell r="AO178">
            <v>0</v>
          </cell>
          <cell r="AP178">
            <v>0</v>
          </cell>
          <cell r="AQ178">
            <v>33784</v>
          </cell>
          <cell r="AR178">
            <v>0</v>
          </cell>
          <cell r="AS178">
            <v>0</v>
          </cell>
          <cell r="AT178">
            <v>0</v>
          </cell>
          <cell r="AU178">
            <v>34842</v>
          </cell>
          <cell r="AV178">
            <v>0</v>
          </cell>
          <cell r="AW178">
            <v>0</v>
          </cell>
          <cell r="AX178">
            <v>0</v>
          </cell>
          <cell r="AY178">
            <v>33633</v>
          </cell>
          <cell r="AZ178">
            <v>0</v>
          </cell>
          <cell r="BA178">
            <v>0</v>
          </cell>
          <cell r="BB178">
            <v>0</v>
          </cell>
        </row>
        <row r="179">
          <cell r="C179" t="str">
            <v>Irvine Operations</v>
          </cell>
          <cell r="G179">
            <v>26405</v>
          </cell>
          <cell r="H179">
            <v>59</v>
          </cell>
          <cell r="I179">
            <v>0</v>
          </cell>
          <cell r="J179">
            <v>0</v>
          </cell>
          <cell r="K179">
            <v>35550</v>
          </cell>
          <cell r="L179">
            <v>0</v>
          </cell>
          <cell r="M179">
            <v>0</v>
          </cell>
          <cell r="N179">
            <v>0</v>
          </cell>
          <cell r="O179">
            <v>36510</v>
          </cell>
          <cell r="P179">
            <v>0</v>
          </cell>
          <cell r="Q179">
            <v>0</v>
          </cell>
          <cell r="R179">
            <v>0</v>
          </cell>
          <cell r="S179">
            <v>32748</v>
          </cell>
          <cell r="T179">
            <v>0</v>
          </cell>
          <cell r="U179">
            <v>0</v>
          </cell>
          <cell r="V179">
            <v>0</v>
          </cell>
          <cell r="W179">
            <v>35095</v>
          </cell>
          <cell r="X179">
            <v>0</v>
          </cell>
          <cell r="Y179">
            <v>0</v>
          </cell>
          <cell r="Z179">
            <v>0</v>
          </cell>
          <cell r="AA179">
            <v>38990</v>
          </cell>
          <cell r="AB179">
            <v>0</v>
          </cell>
          <cell r="AC179">
            <v>0</v>
          </cell>
          <cell r="AD179">
            <v>0</v>
          </cell>
          <cell r="AE179">
            <v>39985</v>
          </cell>
          <cell r="AF179">
            <v>0</v>
          </cell>
          <cell r="AG179">
            <v>0</v>
          </cell>
          <cell r="AH179">
            <v>0</v>
          </cell>
          <cell r="AI179">
            <v>37439</v>
          </cell>
          <cell r="AJ179">
            <v>0</v>
          </cell>
          <cell r="AK179">
            <v>0</v>
          </cell>
          <cell r="AL179">
            <v>0</v>
          </cell>
          <cell r="AM179">
            <v>40512</v>
          </cell>
          <cell r="AN179">
            <v>0</v>
          </cell>
          <cell r="AO179">
            <v>0</v>
          </cell>
          <cell r="AP179">
            <v>0</v>
          </cell>
          <cell r="AQ179">
            <v>39207</v>
          </cell>
          <cell r="AR179">
            <v>0</v>
          </cell>
          <cell r="AS179">
            <v>0</v>
          </cell>
          <cell r="AT179">
            <v>0</v>
          </cell>
          <cell r="AU179">
            <v>41255</v>
          </cell>
          <cell r="AV179">
            <v>0</v>
          </cell>
          <cell r="AW179">
            <v>0</v>
          </cell>
          <cell r="AX179">
            <v>0</v>
          </cell>
          <cell r="AY179">
            <v>36765</v>
          </cell>
          <cell r="AZ179">
            <v>0</v>
          </cell>
          <cell r="BA179">
            <v>0</v>
          </cell>
          <cell r="BB179">
            <v>0</v>
          </cell>
        </row>
        <row r="180">
          <cell r="C180" t="str">
            <v>Irvine Operations</v>
          </cell>
          <cell r="G180">
            <v>4596</v>
          </cell>
          <cell r="H180">
            <v>13</v>
          </cell>
          <cell r="I180">
            <v>0</v>
          </cell>
          <cell r="J180">
            <v>0</v>
          </cell>
          <cell r="K180">
            <v>5667</v>
          </cell>
          <cell r="L180">
            <v>0</v>
          </cell>
          <cell r="M180">
            <v>0</v>
          </cell>
          <cell r="N180">
            <v>0</v>
          </cell>
          <cell r="O180">
            <v>5746</v>
          </cell>
          <cell r="P180">
            <v>0</v>
          </cell>
          <cell r="Q180">
            <v>0</v>
          </cell>
          <cell r="R180">
            <v>0</v>
          </cell>
          <cell r="S180">
            <v>6386</v>
          </cell>
          <cell r="T180">
            <v>0</v>
          </cell>
          <cell r="U180">
            <v>0</v>
          </cell>
          <cell r="V180">
            <v>0</v>
          </cell>
          <cell r="W180">
            <v>2080</v>
          </cell>
          <cell r="X180">
            <v>0</v>
          </cell>
          <cell r="Y180">
            <v>0</v>
          </cell>
          <cell r="Z180">
            <v>0</v>
          </cell>
          <cell r="AA180">
            <v>7433</v>
          </cell>
          <cell r="AB180">
            <v>0</v>
          </cell>
          <cell r="AC180">
            <v>0</v>
          </cell>
          <cell r="AD180">
            <v>0</v>
          </cell>
          <cell r="AE180">
            <v>9678</v>
          </cell>
          <cell r="AF180">
            <v>0</v>
          </cell>
          <cell r="AG180">
            <v>0</v>
          </cell>
          <cell r="AH180">
            <v>0</v>
          </cell>
          <cell r="AI180">
            <v>9992</v>
          </cell>
          <cell r="AJ180">
            <v>0</v>
          </cell>
          <cell r="AK180">
            <v>0</v>
          </cell>
          <cell r="AL180">
            <v>0</v>
          </cell>
          <cell r="AM180">
            <v>9329</v>
          </cell>
          <cell r="AN180">
            <v>0</v>
          </cell>
          <cell r="AO180">
            <v>0</v>
          </cell>
          <cell r="AP180">
            <v>0</v>
          </cell>
          <cell r="AQ180">
            <v>6728</v>
          </cell>
          <cell r="AR180">
            <v>0</v>
          </cell>
          <cell r="AS180">
            <v>0</v>
          </cell>
          <cell r="AT180">
            <v>0</v>
          </cell>
          <cell r="AU180">
            <v>5905</v>
          </cell>
          <cell r="AV180">
            <v>0</v>
          </cell>
          <cell r="AW180">
            <v>0</v>
          </cell>
          <cell r="AX180">
            <v>0</v>
          </cell>
          <cell r="AY180">
            <v>5046</v>
          </cell>
          <cell r="AZ180">
            <v>0</v>
          </cell>
          <cell r="BA180">
            <v>0</v>
          </cell>
          <cell r="BB180">
            <v>0</v>
          </cell>
        </row>
        <row r="181">
          <cell r="C181" t="str">
            <v>Irvine Operations</v>
          </cell>
          <cell r="G181">
            <v>181781</v>
          </cell>
          <cell r="H181">
            <v>0</v>
          </cell>
          <cell r="I181">
            <v>0</v>
          </cell>
          <cell r="J181">
            <v>0</v>
          </cell>
          <cell r="K181">
            <v>218546</v>
          </cell>
          <cell r="L181">
            <v>0</v>
          </cell>
          <cell r="M181">
            <v>0</v>
          </cell>
          <cell r="N181">
            <v>0</v>
          </cell>
          <cell r="O181">
            <v>201094</v>
          </cell>
          <cell r="P181">
            <v>0</v>
          </cell>
          <cell r="Q181">
            <v>0</v>
          </cell>
          <cell r="R181">
            <v>0</v>
          </cell>
          <cell r="S181">
            <v>231350</v>
          </cell>
          <cell r="T181">
            <v>0</v>
          </cell>
          <cell r="U181">
            <v>0</v>
          </cell>
          <cell r="V181">
            <v>0</v>
          </cell>
          <cell r="W181">
            <v>222005</v>
          </cell>
          <cell r="X181">
            <v>0</v>
          </cell>
          <cell r="Y181">
            <v>0</v>
          </cell>
          <cell r="Z181">
            <v>0</v>
          </cell>
          <cell r="AA181">
            <v>211352</v>
          </cell>
          <cell r="AB181">
            <v>0</v>
          </cell>
          <cell r="AC181">
            <v>0</v>
          </cell>
          <cell r="AD181">
            <v>0</v>
          </cell>
          <cell r="AE181">
            <v>234284</v>
          </cell>
          <cell r="AF181">
            <v>0</v>
          </cell>
          <cell r="AG181">
            <v>0</v>
          </cell>
          <cell r="AH181">
            <v>0</v>
          </cell>
          <cell r="AI181">
            <v>258452</v>
          </cell>
          <cell r="AJ181">
            <v>0</v>
          </cell>
          <cell r="AK181">
            <v>0</v>
          </cell>
          <cell r="AL181">
            <v>0</v>
          </cell>
          <cell r="AM181">
            <v>241824</v>
          </cell>
          <cell r="AN181">
            <v>0</v>
          </cell>
          <cell r="AO181">
            <v>0</v>
          </cell>
          <cell r="AP181">
            <v>0</v>
          </cell>
          <cell r="AQ181">
            <v>206871</v>
          </cell>
          <cell r="AR181">
            <v>0</v>
          </cell>
          <cell r="AS181">
            <v>0</v>
          </cell>
          <cell r="AT181">
            <v>0</v>
          </cell>
          <cell r="AU181">
            <v>234232</v>
          </cell>
          <cell r="AV181">
            <v>0</v>
          </cell>
          <cell r="AW181">
            <v>0</v>
          </cell>
          <cell r="AX181">
            <v>0</v>
          </cell>
          <cell r="AY181">
            <v>263021</v>
          </cell>
          <cell r="AZ181">
            <v>0</v>
          </cell>
          <cell r="BA181">
            <v>0</v>
          </cell>
          <cell r="BB181">
            <v>0</v>
          </cell>
        </row>
        <row r="182">
          <cell r="C182" t="str">
            <v>Cudahy Operations</v>
          </cell>
          <cell r="G182">
            <v>0</v>
          </cell>
          <cell r="H182">
            <v>0</v>
          </cell>
          <cell r="I182">
            <v>0</v>
          </cell>
          <cell r="J182">
            <v>112129.8</v>
          </cell>
          <cell r="K182">
            <v>0</v>
          </cell>
          <cell r="L182">
            <v>0</v>
          </cell>
          <cell r="M182">
            <v>0</v>
          </cell>
          <cell r="N182">
            <v>92355.3</v>
          </cell>
          <cell r="O182">
            <v>0</v>
          </cell>
          <cell r="P182">
            <v>0</v>
          </cell>
          <cell r="Q182">
            <v>0</v>
          </cell>
          <cell r="R182">
            <v>105953.4</v>
          </cell>
          <cell r="S182">
            <v>0</v>
          </cell>
          <cell r="T182">
            <v>0</v>
          </cell>
          <cell r="U182">
            <v>0</v>
          </cell>
          <cell r="V182">
            <v>76411.600000000006</v>
          </cell>
          <cell r="W182">
            <v>0</v>
          </cell>
          <cell r="X182">
            <v>0</v>
          </cell>
          <cell r="Y182">
            <v>0</v>
          </cell>
          <cell r="Z182">
            <v>68471.100000000006</v>
          </cell>
          <cell r="AA182">
            <v>0</v>
          </cell>
          <cell r="AB182">
            <v>0</v>
          </cell>
          <cell r="AC182">
            <v>0</v>
          </cell>
          <cell r="AD182">
            <v>55821.9</v>
          </cell>
          <cell r="AE182">
            <v>0</v>
          </cell>
          <cell r="AF182">
            <v>0</v>
          </cell>
          <cell r="AG182">
            <v>0</v>
          </cell>
          <cell r="AH182">
            <v>51066.8</v>
          </cell>
          <cell r="AI182">
            <v>0</v>
          </cell>
          <cell r="AJ182">
            <v>0</v>
          </cell>
          <cell r="AK182">
            <v>0</v>
          </cell>
          <cell r="AL182">
            <v>71244.399999999994</v>
          </cell>
          <cell r="AM182">
            <v>0</v>
          </cell>
          <cell r="AN182">
            <v>0</v>
          </cell>
          <cell r="AO182">
            <v>0</v>
          </cell>
          <cell r="AP182">
            <v>58275.4</v>
          </cell>
          <cell r="AQ182">
            <v>0</v>
          </cell>
          <cell r="AR182">
            <v>0</v>
          </cell>
          <cell r="AS182">
            <v>0</v>
          </cell>
          <cell r="AT182">
            <v>79402.399999999994</v>
          </cell>
          <cell r="AU182">
            <v>0</v>
          </cell>
          <cell r="AV182">
            <v>0</v>
          </cell>
          <cell r="AW182">
            <v>0</v>
          </cell>
          <cell r="AX182">
            <v>101331.2</v>
          </cell>
          <cell r="AY182">
            <v>0</v>
          </cell>
          <cell r="AZ182">
            <v>0</v>
          </cell>
          <cell r="BA182">
            <v>0</v>
          </cell>
          <cell r="BB182">
            <v>124107.9</v>
          </cell>
        </row>
        <row r="183">
          <cell r="C183" t="str">
            <v>Cudahy Operations</v>
          </cell>
          <cell r="G183">
            <v>0</v>
          </cell>
          <cell r="H183">
            <v>0</v>
          </cell>
          <cell r="I183">
            <v>0</v>
          </cell>
          <cell r="J183">
            <v>71.400000000000006</v>
          </cell>
          <cell r="K183">
            <v>0</v>
          </cell>
          <cell r="L183">
            <v>0</v>
          </cell>
          <cell r="M183">
            <v>0</v>
          </cell>
          <cell r="N183">
            <v>40.799999999999997</v>
          </cell>
          <cell r="O183">
            <v>0</v>
          </cell>
          <cell r="P183">
            <v>0</v>
          </cell>
          <cell r="Q183">
            <v>0</v>
          </cell>
          <cell r="R183">
            <v>1.8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3</v>
          </cell>
          <cell r="AU183">
            <v>0</v>
          </cell>
          <cell r="AV183">
            <v>0</v>
          </cell>
          <cell r="AW183">
            <v>0</v>
          </cell>
          <cell r="AX183">
            <v>46.2</v>
          </cell>
        </row>
        <row r="184">
          <cell r="C184" t="str">
            <v>Cudahy Operations</v>
          </cell>
          <cell r="G184">
            <v>5960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1448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Cudahy Operations</v>
          </cell>
          <cell r="G185">
            <v>3480</v>
          </cell>
          <cell r="H185">
            <v>0</v>
          </cell>
          <cell r="I185">
            <v>0</v>
          </cell>
          <cell r="J185">
            <v>0</v>
          </cell>
          <cell r="K185">
            <v>3660</v>
          </cell>
          <cell r="L185">
            <v>0</v>
          </cell>
          <cell r="M185">
            <v>0</v>
          </cell>
          <cell r="N185">
            <v>0</v>
          </cell>
          <cell r="O185">
            <v>3600</v>
          </cell>
          <cell r="P185">
            <v>0</v>
          </cell>
          <cell r="Q185">
            <v>0</v>
          </cell>
          <cell r="R185">
            <v>0</v>
          </cell>
          <cell r="S185">
            <v>3480</v>
          </cell>
          <cell r="T185">
            <v>0</v>
          </cell>
          <cell r="U185">
            <v>0</v>
          </cell>
          <cell r="V185">
            <v>0</v>
          </cell>
          <cell r="W185">
            <v>3840</v>
          </cell>
          <cell r="X185">
            <v>0</v>
          </cell>
          <cell r="Y185">
            <v>0</v>
          </cell>
          <cell r="Z185">
            <v>0</v>
          </cell>
          <cell r="AA185">
            <v>5400</v>
          </cell>
          <cell r="AB185">
            <v>0</v>
          </cell>
          <cell r="AC185">
            <v>0</v>
          </cell>
          <cell r="AD185">
            <v>0</v>
          </cell>
          <cell r="AE185">
            <v>3480</v>
          </cell>
          <cell r="AF185">
            <v>0</v>
          </cell>
          <cell r="AG185">
            <v>0</v>
          </cell>
          <cell r="AH185">
            <v>0</v>
          </cell>
          <cell r="AI185">
            <v>3360</v>
          </cell>
          <cell r="AJ185">
            <v>0</v>
          </cell>
          <cell r="AK185">
            <v>0</v>
          </cell>
          <cell r="AL185">
            <v>0</v>
          </cell>
          <cell r="AM185">
            <v>3960</v>
          </cell>
          <cell r="AN185">
            <v>0</v>
          </cell>
          <cell r="AO185">
            <v>0</v>
          </cell>
          <cell r="AP185">
            <v>0</v>
          </cell>
          <cell r="AQ185">
            <v>3480</v>
          </cell>
          <cell r="AR185">
            <v>0</v>
          </cell>
          <cell r="AS185">
            <v>0</v>
          </cell>
          <cell r="AT185">
            <v>0</v>
          </cell>
          <cell r="AU185">
            <v>3960</v>
          </cell>
          <cell r="AV185">
            <v>0</v>
          </cell>
          <cell r="AW185">
            <v>0</v>
          </cell>
          <cell r="AX185">
            <v>0</v>
          </cell>
        </row>
        <row r="186">
          <cell r="C186" t="str">
            <v>Cudahy Operations</v>
          </cell>
          <cell r="G186">
            <v>3086830</v>
          </cell>
          <cell r="H186">
            <v>0</v>
          </cell>
          <cell r="I186">
            <v>0</v>
          </cell>
          <cell r="J186">
            <v>0</v>
          </cell>
          <cell r="K186">
            <v>3000180</v>
          </cell>
          <cell r="L186">
            <v>0</v>
          </cell>
          <cell r="M186">
            <v>0</v>
          </cell>
          <cell r="N186">
            <v>0</v>
          </cell>
          <cell r="O186">
            <v>3298183</v>
          </cell>
          <cell r="P186">
            <v>0</v>
          </cell>
          <cell r="Q186">
            <v>0</v>
          </cell>
          <cell r="R186">
            <v>0</v>
          </cell>
          <cell r="S186">
            <v>2938143</v>
          </cell>
          <cell r="T186">
            <v>0</v>
          </cell>
          <cell r="U186">
            <v>0</v>
          </cell>
          <cell r="V186">
            <v>0</v>
          </cell>
          <cell r="W186">
            <v>3601223</v>
          </cell>
          <cell r="X186">
            <v>0</v>
          </cell>
          <cell r="Y186">
            <v>0</v>
          </cell>
          <cell r="Z186">
            <v>0</v>
          </cell>
          <cell r="AA186">
            <v>2848780</v>
          </cell>
          <cell r="AB186">
            <v>9725</v>
          </cell>
          <cell r="AC186">
            <v>0</v>
          </cell>
          <cell r="AD186">
            <v>0</v>
          </cell>
          <cell r="AE186">
            <v>2524790</v>
          </cell>
          <cell r="AF186">
            <v>0</v>
          </cell>
          <cell r="AG186">
            <v>0</v>
          </cell>
          <cell r="AH186">
            <v>0</v>
          </cell>
          <cell r="AI186">
            <v>3461512</v>
          </cell>
          <cell r="AJ186">
            <v>0</v>
          </cell>
          <cell r="AK186">
            <v>0</v>
          </cell>
          <cell r="AL186">
            <v>0</v>
          </cell>
          <cell r="AM186">
            <v>2930048</v>
          </cell>
          <cell r="AN186">
            <v>0</v>
          </cell>
          <cell r="AO186">
            <v>0</v>
          </cell>
          <cell r="AP186">
            <v>0</v>
          </cell>
          <cell r="AQ186">
            <v>3187233</v>
          </cell>
          <cell r="AR186">
            <v>0</v>
          </cell>
          <cell r="AS186">
            <v>0</v>
          </cell>
          <cell r="AT186">
            <v>0</v>
          </cell>
          <cell r="AU186">
            <v>2953201</v>
          </cell>
          <cell r="AV186">
            <v>0</v>
          </cell>
          <cell r="AW186">
            <v>0</v>
          </cell>
          <cell r="AX186">
            <v>0</v>
          </cell>
          <cell r="AY186">
            <v>2864118</v>
          </cell>
          <cell r="AZ186">
            <v>0</v>
          </cell>
          <cell r="BA186">
            <v>0</v>
          </cell>
          <cell r="BB186">
            <v>0</v>
          </cell>
        </row>
        <row r="187">
          <cell r="C187" t="str">
            <v>Cudahy Operations</v>
          </cell>
          <cell r="G187">
            <v>2017</v>
          </cell>
          <cell r="H187">
            <v>0</v>
          </cell>
          <cell r="I187">
            <v>0</v>
          </cell>
          <cell r="J187">
            <v>0</v>
          </cell>
          <cell r="K187">
            <v>1509</v>
          </cell>
          <cell r="L187">
            <v>0</v>
          </cell>
          <cell r="M187">
            <v>0</v>
          </cell>
          <cell r="N187">
            <v>0</v>
          </cell>
          <cell r="O187">
            <v>1110</v>
          </cell>
          <cell r="P187">
            <v>0</v>
          </cell>
          <cell r="Q187">
            <v>0</v>
          </cell>
          <cell r="R187">
            <v>0</v>
          </cell>
          <cell r="W187">
            <v>1052</v>
          </cell>
          <cell r="X187">
            <v>0</v>
          </cell>
          <cell r="Y187">
            <v>0</v>
          </cell>
          <cell r="Z187">
            <v>0</v>
          </cell>
          <cell r="AA187">
            <v>996</v>
          </cell>
          <cell r="AB187">
            <v>0</v>
          </cell>
          <cell r="AC187">
            <v>0</v>
          </cell>
          <cell r="AD187">
            <v>0</v>
          </cell>
          <cell r="AE187">
            <v>971</v>
          </cell>
          <cell r="AF187">
            <v>0</v>
          </cell>
          <cell r="AG187">
            <v>0</v>
          </cell>
          <cell r="AH187">
            <v>0</v>
          </cell>
          <cell r="AI187">
            <v>1131</v>
          </cell>
          <cell r="AJ187">
            <v>0</v>
          </cell>
          <cell r="AK187">
            <v>0</v>
          </cell>
          <cell r="AL187">
            <v>0</v>
          </cell>
          <cell r="AM187">
            <v>1732</v>
          </cell>
          <cell r="AN187">
            <v>0</v>
          </cell>
          <cell r="AO187">
            <v>0</v>
          </cell>
          <cell r="AP187">
            <v>0</v>
          </cell>
          <cell r="AQ187">
            <v>1917</v>
          </cell>
          <cell r="AR187">
            <v>0</v>
          </cell>
          <cell r="AS187">
            <v>0</v>
          </cell>
          <cell r="AT187">
            <v>0</v>
          </cell>
          <cell r="AU187">
            <v>2347</v>
          </cell>
          <cell r="AV187">
            <v>0</v>
          </cell>
          <cell r="AW187">
            <v>0</v>
          </cell>
          <cell r="AX187">
            <v>0</v>
          </cell>
        </row>
        <row r="188">
          <cell r="C188" t="str">
            <v>ATI NOT ON SUMMARY</v>
          </cell>
          <cell r="G188">
            <v>0</v>
          </cell>
          <cell r="H188">
            <v>0</v>
          </cell>
          <cell r="I188">
            <v>0</v>
          </cell>
          <cell r="J188">
            <v>112130</v>
          </cell>
          <cell r="K188">
            <v>0</v>
          </cell>
          <cell r="L188">
            <v>0</v>
          </cell>
          <cell r="M188">
            <v>0</v>
          </cell>
          <cell r="N188">
            <v>92355</v>
          </cell>
          <cell r="O188">
            <v>0</v>
          </cell>
          <cell r="P188">
            <v>0</v>
          </cell>
          <cell r="Q188">
            <v>0</v>
          </cell>
          <cell r="R188">
            <v>105953</v>
          </cell>
          <cell r="S188">
            <v>0</v>
          </cell>
          <cell r="T188">
            <v>0</v>
          </cell>
          <cell r="U188">
            <v>0</v>
          </cell>
          <cell r="V188">
            <v>76412</v>
          </cell>
          <cell r="W188">
            <v>0</v>
          </cell>
          <cell r="X188">
            <v>0</v>
          </cell>
          <cell r="Y188">
            <v>0</v>
          </cell>
          <cell r="Z188">
            <v>68471</v>
          </cell>
          <cell r="AA188">
            <v>0</v>
          </cell>
          <cell r="AB188">
            <v>0</v>
          </cell>
          <cell r="AC188">
            <v>0</v>
          </cell>
          <cell r="AD188">
            <v>55823</v>
          </cell>
          <cell r="AE188">
            <v>0</v>
          </cell>
          <cell r="AF188">
            <v>0</v>
          </cell>
          <cell r="AG188">
            <v>0</v>
          </cell>
          <cell r="AH188">
            <v>51068</v>
          </cell>
          <cell r="AI188">
            <v>0</v>
          </cell>
          <cell r="AJ188">
            <v>0</v>
          </cell>
          <cell r="AK188">
            <v>0</v>
          </cell>
          <cell r="AL188">
            <v>71245</v>
          </cell>
          <cell r="AM188">
            <v>0</v>
          </cell>
          <cell r="AN188">
            <v>0</v>
          </cell>
          <cell r="AO188">
            <v>0</v>
          </cell>
          <cell r="AP188">
            <v>58275</v>
          </cell>
          <cell r="AQ188">
            <v>0</v>
          </cell>
          <cell r="AR188">
            <v>0</v>
          </cell>
          <cell r="AS188">
            <v>0</v>
          </cell>
          <cell r="AT188">
            <v>79401</v>
          </cell>
          <cell r="AU188">
            <v>0</v>
          </cell>
          <cell r="AV188">
            <v>0</v>
          </cell>
          <cell r="AW188">
            <v>0</v>
          </cell>
          <cell r="AX188">
            <v>101334</v>
          </cell>
          <cell r="AY188">
            <v>0</v>
          </cell>
          <cell r="AZ188">
            <v>0</v>
          </cell>
          <cell r="BA188">
            <v>0</v>
          </cell>
          <cell r="BB188">
            <v>124114</v>
          </cell>
        </row>
        <row r="189">
          <cell r="C189" t="str">
            <v>Lebanon Operations</v>
          </cell>
          <cell r="G189">
            <v>91</v>
          </cell>
          <cell r="H189">
            <v>0</v>
          </cell>
          <cell r="I189">
            <v>0</v>
          </cell>
          <cell r="J189">
            <v>0</v>
          </cell>
          <cell r="K189">
            <v>91</v>
          </cell>
          <cell r="L189">
            <v>0</v>
          </cell>
          <cell r="M189">
            <v>0</v>
          </cell>
          <cell r="N189">
            <v>0</v>
          </cell>
          <cell r="O189">
            <v>77</v>
          </cell>
          <cell r="P189">
            <v>0</v>
          </cell>
          <cell r="Q189">
            <v>0</v>
          </cell>
          <cell r="R189">
            <v>0</v>
          </cell>
          <cell r="S189">
            <v>72</v>
          </cell>
          <cell r="T189">
            <v>0</v>
          </cell>
          <cell r="U189">
            <v>0</v>
          </cell>
          <cell r="V189">
            <v>0</v>
          </cell>
          <cell r="W189">
            <v>72</v>
          </cell>
          <cell r="X189">
            <v>0</v>
          </cell>
          <cell r="Y189">
            <v>0</v>
          </cell>
          <cell r="Z189">
            <v>0</v>
          </cell>
          <cell r="AA189">
            <v>62</v>
          </cell>
          <cell r="AB189">
            <v>0</v>
          </cell>
          <cell r="AC189">
            <v>0</v>
          </cell>
          <cell r="AD189">
            <v>0</v>
          </cell>
          <cell r="AE189">
            <v>63</v>
          </cell>
          <cell r="AF189">
            <v>0</v>
          </cell>
          <cell r="AG189">
            <v>0</v>
          </cell>
          <cell r="AH189">
            <v>0</v>
          </cell>
          <cell r="AI189">
            <v>76</v>
          </cell>
          <cell r="AJ189">
            <v>0</v>
          </cell>
          <cell r="AK189">
            <v>0</v>
          </cell>
          <cell r="AL189">
            <v>0</v>
          </cell>
          <cell r="AM189">
            <v>76</v>
          </cell>
          <cell r="AN189">
            <v>0</v>
          </cell>
          <cell r="AP189">
            <v>0</v>
          </cell>
          <cell r="AQ189">
            <v>84</v>
          </cell>
          <cell r="AR189">
            <v>0</v>
          </cell>
          <cell r="AS189">
            <v>0</v>
          </cell>
          <cell r="AT189">
            <v>0</v>
          </cell>
          <cell r="AU189">
            <v>100</v>
          </cell>
          <cell r="AV189">
            <v>0</v>
          </cell>
          <cell r="AW189">
            <v>0</v>
          </cell>
          <cell r="AX189">
            <v>0</v>
          </cell>
          <cell r="AY189">
            <v>100</v>
          </cell>
          <cell r="AZ189">
            <v>0</v>
          </cell>
          <cell r="BA189">
            <v>0</v>
          </cell>
          <cell r="BB189">
            <v>0</v>
          </cell>
        </row>
        <row r="190">
          <cell r="C190" t="str">
            <v>Lebanon Operations</v>
          </cell>
          <cell r="G190">
            <v>669600</v>
          </cell>
          <cell r="H190">
            <v>0</v>
          </cell>
          <cell r="I190">
            <v>0</v>
          </cell>
          <cell r="J190">
            <v>0</v>
          </cell>
          <cell r="K190">
            <v>712800</v>
          </cell>
          <cell r="L190">
            <v>0</v>
          </cell>
          <cell r="M190">
            <v>0</v>
          </cell>
          <cell r="N190">
            <v>0</v>
          </cell>
          <cell r="O190">
            <v>720000</v>
          </cell>
          <cell r="P190">
            <v>0</v>
          </cell>
          <cell r="Q190">
            <v>0</v>
          </cell>
          <cell r="R190">
            <v>0</v>
          </cell>
          <cell r="S190">
            <v>669600</v>
          </cell>
          <cell r="T190">
            <v>0</v>
          </cell>
          <cell r="U190">
            <v>0</v>
          </cell>
          <cell r="V190">
            <v>0</v>
          </cell>
          <cell r="W190">
            <v>756000</v>
          </cell>
          <cell r="X190">
            <v>0</v>
          </cell>
          <cell r="Y190">
            <v>0</v>
          </cell>
          <cell r="Z190">
            <v>0</v>
          </cell>
          <cell r="AA190">
            <v>640800</v>
          </cell>
          <cell r="AB190">
            <v>0</v>
          </cell>
          <cell r="AC190">
            <v>0</v>
          </cell>
          <cell r="AD190">
            <v>0</v>
          </cell>
          <cell r="AE190">
            <v>691200</v>
          </cell>
          <cell r="AF190">
            <v>0</v>
          </cell>
          <cell r="AG190">
            <v>0</v>
          </cell>
          <cell r="AH190">
            <v>0</v>
          </cell>
          <cell r="AI190">
            <v>741600</v>
          </cell>
          <cell r="AJ190">
            <v>0</v>
          </cell>
          <cell r="AK190">
            <v>0</v>
          </cell>
          <cell r="AL190">
            <v>0</v>
          </cell>
          <cell r="AM190">
            <v>892800</v>
          </cell>
          <cell r="AN190">
            <v>0</v>
          </cell>
          <cell r="AO190">
            <v>0</v>
          </cell>
          <cell r="AP190">
            <v>0</v>
          </cell>
          <cell r="AQ190">
            <v>763200</v>
          </cell>
          <cell r="AR190">
            <v>0</v>
          </cell>
          <cell r="AS190">
            <v>0</v>
          </cell>
          <cell r="AT190">
            <v>0</v>
          </cell>
          <cell r="AU190">
            <v>698400</v>
          </cell>
          <cell r="AV190">
            <v>0</v>
          </cell>
          <cell r="AW190">
            <v>0</v>
          </cell>
          <cell r="AX190">
            <v>0</v>
          </cell>
          <cell r="AY190">
            <v>720000</v>
          </cell>
          <cell r="AZ190">
            <v>0</v>
          </cell>
          <cell r="BA190">
            <v>0</v>
          </cell>
          <cell r="BB190">
            <v>0</v>
          </cell>
        </row>
        <row r="191">
          <cell r="C191" t="str">
            <v>Lebanon Operations</v>
          </cell>
          <cell r="G191">
            <v>54</v>
          </cell>
          <cell r="H191">
            <v>0</v>
          </cell>
          <cell r="I191">
            <v>0</v>
          </cell>
          <cell r="J191">
            <v>5.5620000000000003</v>
          </cell>
          <cell r="K191">
            <v>0</v>
          </cell>
          <cell r="L191">
            <v>0</v>
          </cell>
          <cell r="M191">
            <v>0</v>
          </cell>
          <cell r="N191">
            <v>4.6349999999999998</v>
          </cell>
          <cell r="O191">
            <v>0</v>
          </cell>
          <cell r="P191">
            <v>0</v>
          </cell>
          <cell r="Q191">
            <v>0</v>
          </cell>
          <cell r="R191">
            <v>3.1930000000000001</v>
          </cell>
          <cell r="S191">
            <v>0</v>
          </cell>
          <cell r="T191">
            <v>0</v>
          </cell>
          <cell r="U191">
            <v>0</v>
          </cell>
          <cell r="V191">
            <v>2.06</v>
          </cell>
          <cell r="W191">
            <v>0</v>
          </cell>
          <cell r="X191">
            <v>0</v>
          </cell>
          <cell r="Y191">
            <v>0</v>
          </cell>
          <cell r="Z191">
            <v>1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</row>
        <row r="192">
          <cell r="C192" t="str">
            <v>Lebanon Operations</v>
          </cell>
          <cell r="G192">
            <v>0</v>
          </cell>
          <cell r="H192">
            <v>0</v>
          </cell>
          <cell r="I192">
            <v>0</v>
          </cell>
          <cell r="J192">
            <v>1154</v>
          </cell>
          <cell r="K192">
            <v>0</v>
          </cell>
          <cell r="L192">
            <v>0</v>
          </cell>
          <cell r="M192">
            <v>0</v>
          </cell>
          <cell r="N192">
            <v>924</v>
          </cell>
          <cell r="O192">
            <v>0</v>
          </cell>
          <cell r="P192">
            <v>0</v>
          </cell>
          <cell r="Q192">
            <v>0</v>
          </cell>
          <cell r="R192">
            <v>1016</v>
          </cell>
          <cell r="S192">
            <v>0</v>
          </cell>
          <cell r="T192">
            <v>0</v>
          </cell>
          <cell r="U192">
            <v>0</v>
          </cell>
          <cell r="V192">
            <v>721</v>
          </cell>
          <cell r="W192">
            <v>0</v>
          </cell>
          <cell r="X192">
            <v>0</v>
          </cell>
          <cell r="Y192">
            <v>0</v>
          </cell>
          <cell r="Z192">
            <v>821</v>
          </cell>
          <cell r="AA192">
            <v>0</v>
          </cell>
          <cell r="AB192">
            <v>0</v>
          </cell>
          <cell r="AC192">
            <v>0</v>
          </cell>
          <cell r="AD192">
            <v>758</v>
          </cell>
          <cell r="AE192">
            <v>0</v>
          </cell>
          <cell r="AF192">
            <v>0</v>
          </cell>
          <cell r="AG192">
            <v>0</v>
          </cell>
          <cell r="AH192">
            <v>464</v>
          </cell>
          <cell r="AI192">
            <v>0</v>
          </cell>
          <cell r="AJ192">
            <v>0</v>
          </cell>
          <cell r="AK192">
            <v>0</v>
          </cell>
          <cell r="AL192">
            <v>783</v>
          </cell>
          <cell r="AM192">
            <v>0</v>
          </cell>
          <cell r="AN192">
            <v>0</v>
          </cell>
          <cell r="AO192">
            <v>0</v>
          </cell>
          <cell r="AP192">
            <v>736</v>
          </cell>
          <cell r="AQ192">
            <v>0</v>
          </cell>
          <cell r="AR192">
            <v>0</v>
          </cell>
          <cell r="AS192">
            <v>0</v>
          </cell>
          <cell r="AT192">
            <v>177</v>
          </cell>
          <cell r="AU192">
            <v>0</v>
          </cell>
          <cell r="AV192">
            <v>0</v>
          </cell>
          <cell r="AW192">
            <v>0</v>
          </cell>
          <cell r="AX192">
            <v>959</v>
          </cell>
          <cell r="AY192">
            <v>0</v>
          </cell>
          <cell r="AZ192">
            <v>0</v>
          </cell>
          <cell r="BA192">
            <v>0</v>
          </cell>
          <cell r="BB192">
            <v>1297</v>
          </cell>
        </row>
        <row r="193">
          <cell r="C193" t="str">
            <v>ATI NOT ON SUMMARY</v>
          </cell>
          <cell r="G193">
            <v>0</v>
          </cell>
          <cell r="H193">
            <v>0</v>
          </cell>
          <cell r="I193">
            <v>0</v>
          </cell>
          <cell r="J193">
            <v>1168.96</v>
          </cell>
          <cell r="K193">
            <v>0</v>
          </cell>
          <cell r="L193">
            <v>0</v>
          </cell>
          <cell r="M193">
            <v>0</v>
          </cell>
          <cell r="N193">
            <v>935.98</v>
          </cell>
          <cell r="O193">
            <v>0</v>
          </cell>
          <cell r="Q193">
            <v>0</v>
          </cell>
          <cell r="R193">
            <v>1029.17</v>
          </cell>
          <cell r="S193">
            <v>0</v>
          </cell>
          <cell r="T193">
            <v>0</v>
          </cell>
          <cell r="U193">
            <v>0</v>
          </cell>
          <cell r="V193">
            <v>730.35</v>
          </cell>
          <cell r="W193">
            <v>0</v>
          </cell>
          <cell r="X193">
            <v>0</v>
          </cell>
          <cell r="Y193">
            <v>0</v>
          </cell>
          <cell r="Z193">
            <v>831.65</v>
          </cell>
          <cell r="AA193">
            <v>0</v>
          </cell>
          <cell r="AB193">
            <v>0</v>
          </cell>
          <cell r="AC193">
            <v>0</v>
          </cell>
          <cell r="AD193">
            <v>767.83</v>
          </cell>
          <cell r="AE193">
            <v>0</v>
          </cell>
          <cell r="AF193">
            <v>0</v>
          </cell>
          <cell r="AG193">
            <v>0</v>
          </cell>
          <cell r="AH193">
            <v>470.02</v>
          </cell>
          <cell r="AI193">
            <v>0</v>
          </cell>
          <cell r="AJ193">
            <v>0</v>
          </cell>
          <cell r="AK193">
            <v>0</v>
          </cell>
          <cell r="AL193">
            <v>793.15</v>
          </cell>
          <cell r="AM193">
            <v>0</v>
          </cell>
          <cell r="AN193">
            <v>0</v>
          </cell>
          <cell r="AO193">
            <v>0</v>
          </cell>
          <cell r="AP193">
            <v>745.54</v>
          </cell>
          <cell r="AQ193">
            <v>0</v>
          </cell>
          <cell r="AR193">
            <v>0</v>
          </cell>
          <cell r="AS193">
            <v>0</v>
          </cell>
          <cell r="AT193">
            <v>179.3</v>
          </cell>
          <cell r="AU193">
            <v>0</v>
          </cell>
          <cell r="AV193">
            <v>0</v>
          </cell>
          <cell r="AW193">
            <v>0</v>
          </cell>
          <cell r="AX193">
            <v>1028.56</v>
          </cell>
          <cell r="AY193">
            <v>0</v>
          </cell>
          <cell r="AZ193">
            <v>0</v>
          </cell>
          <cell r="BA193">
            <v>0</v>
          </cell>
          <cell r="BB193">
            <v>1318.22</v>
          </cell>
        </row>
        <row r="194">
          <cell r="C194" t="str">
            <v>East Hartford Operations</v>
          </cell>
          <cell r="G194">
            <v>0</v>
          </cell>
          <cell r="H194">
            <v>0</v>
          </cell>
          <cell r="I194">
            <v>0</v>
          </cell>
          <cell r="J194">
            <v>100.425</v>
          </cell>
          <cell r="K194">
            <v>0</v>
          </cell>
          <cell r="L194">
            <v>0</v>
          </cell>
          <cell r="M194">
            <v>0</v>
          </cell>
          <cell r="N194">
            <v>88.888999999999996</v>
          </cell>
          <cell r="O194">
            <v>0</v>
          </cell>
          <cell r="P194">
            <v>0</v>
          </cell>
          <cell r="Q194">
            <v>0</v>
          </cell>
          <cell r="R194">
            <v>97.850000000000009</v>
          </cell>
          <cell r="S194">
            <v>0</v>
          </cell>
          <cell r="T194">
            <v>0</v>
          </cell>
          <cell r="U194">
            <v>0</v>
          </cell>
          <cell r="V194">
            <v>6.9215999999999998</v>
          </cell>
          <cell r="W194">
            <v>0</v>
          </cell>
          <cell r="X194">
            <v>0</v>
          </cell>
          <cell r="Y194">
            <v>0</v>
          </cell>
          <cell r="Z194">
            <v>44.496000000000002</v>
          </cell>
          <cell r="AA194">
            <v>0</v>
          </cell>
          <cell r="AB194">
            <v>0</v>
          </cell>
          <cell r="AC194">
            <v>0</v>
          </cell>
          <cell r="AD194">
            <v>10.506</v>
          </cell>
          <cell r="AE194">
            <v>0</v>
          </cell>
          <cell r="AF194">
            <v>0</v>
          </cell>
          <cell r="AG194">
            <v>0</v>
          </cell>
          <cell r="AH194">
            <v>5.7679999999999998</v>
          </cell>
          <cell r="AI194">
            <v>0</v>
          </cell>
          <cell r="AJ194">
            <v>0</v>
          </cell>
          <cell r="AK194">
            <v>0</v>
          </cell>
          <cell r="AL194">
            <v>2.2660000000000005</v>
          </cell>
          <cell r="AM194">
            <v>0</v>
          </cell>
          <cell r="AN194">
            <v>0</v>
          </cell>
          <cell r="AO194">
            <v>0</v>
          </cell>
          <cell r="AP194">
            <v>4.12</v>
          </cell>
          <cell r="AQ194">
            <v>0</v>
          </cell>
          <cell r="AR194">
            <v>0</v>
          </cell>
          <cell r="AS194">
            <v>0</v>
          </cell>
          <cell r="AT194">
            <v>17.098000000000003</v>
          </cell>
          <cell r="AU194">
            <v>0</v>
          </cell>
          <cell r="AV194">
            <v>0</v>
          </cell>
          <cell r="AW194">
            <v>0</v>
          </cell>
          <cell r="AX194">
            <v>95.79</v>
          </cell>
          <cell r="AY194">
            <v>0</v>
          </cell>
          <cell r="AZ194">
            <v>0</v>
          </cell>
          <cell r="BA194">
            <v>0</v>
          </cell>
          <cell r="BB194">
            <v>101.249</v>
          </cell>
        </row>
        <row r="195">
          <cell r="C195" t="str">
            <v>East Hartford Operations</v>
          </cell>
          <cell r="G195">
            <v>0</v>
          </cell>
          <cell r="H195">
            <v>0</v>
          </cell>
          <cell r="I195">
            <v>0</v>
          </cell>
          <cell r="J195">
            <v>114.07971000000001</v>
          </cell>
          <cell r="K195">
            <v>0</v>
          </cell>
          <cell r="L195">
            <v>0</v>
          </cell>
          <cell r="M195">
            <v>0</v>
          </cell>
          <cell r="N195">
            <v>159.65</v>
          </cell>
          <cell r="O195">
            <v>0</v>
          </cell>
          <cell r="P195">
            <v>0</v>
          </cell>
          <cell r="Q195">
            <v>0</v>
          </cell>
          <cell r="R195">
            <v>151.41</v>
          </cell>
          <cell r="S195">
            <v>0</v>
          </cell>
          <cell r="T195">
            <v>0</v>
          </cell>
          <cell r="U195">
            <v>0</v>
          </cell>
          <cell r="V195">
            <v>22.66</v>
          </cell>
          <cell r="W195">
            <v>0</v>
          </cell>
          <cell r="X195">
            <v>0</v>
          </cell>
          <cell r="Y195">
            <v>0</v>
          </cell>
          <cell r="Z195">
            <v>24.72</v>
          </cell>
          <cell r="AA195">
            <v>0</v>
          </cell>
          <cell r="AB195">
            <v>0</v>
          </cell>
          <cell r="AC195">
            <v>0</v>
          </cell>
          <cell r="AD195">
            <v>3.09</v>
          </cell>
          <cell r="AE195">
            <v>0</v>
          </cell>
          <cell r="AF195">
            <v>0</v>
          </cell>
          <cell r="AG195">
            <v>0</v>
          </cell>
          <cell r="AH195">
            <v>8.24</v>
          </cell>
          <cell r="AI195">
            <v>0</v>
          </cell>
          <cell r="AJ195">
            <v>0</v>
          </cell>
          <cell r="AK195">
            <v>0</v>
          </cell>
          <cell r="AL195">
            <v>15.450000000000001</v>
          </cell>
          <cell r="AM195">
            <v>0</v>
          </cell>
          <cell r="AN195">
            <v>0</v>
          </cell>
          <cell r="AO195">
            <v>0</v>
          </cell>
          <cell r="AP195">
            <v>15.450000000000001</v>
          </cell>
          <cell r="AQ195">
            <v>0</v>
          </cell>
          <cell r="AR195">
            <v>0</v>
          </cell>
          <cell r="AS195">
            <v>0</v>
          </cell>
          <cell r="AT195">
            <v>15</v>
          </cell>
          <cell r="AU195">
            <v>0</v>
          </cell>
          <cell r="AV195">
            <v>0</v>
          </cell>
          <cell r="AW195">
            <v>0</v>
          </cell>
          <cell r="AX195">
            <v>117.97</v>
          </cell>
          <cell r="AY195">
            <v>0</v>
          </cell>
          <cell r="AZ195">
            <v>0</v>
          </cell>
          <cell r="BA195">
            <v>0</v>
          </cell>
          <cell r="BB195">
            <v>621.09</v>
          </cell>
        </row>
        <row r="196">
          <cell r="C196" t="str">
            <v>East Hartford Operations</v>
          </cell>
          <cell r="G196">
            <v>18432</v>
          </cell>
          <cell r="H196">
            <v>40.200000000000003</v>
          </cell>
          <cell r="I196">
            <v>0</v>
          </cell>
          <cell r="J196">
            <v>0</v>
          </cell>
          <cell r="K196">
            <v>17664</v>
          </cell>
          <cell r="L196">
            <v>41.4</v>
          </cell>
          <cell r="M196">
            <v>0</v>
          </cell>
          <cell r="N196">
            <v>0</v>
          </cell>
          <cell r="O196">
            <v>16128</v>
          </cell>
          <cell r="P196">
            <v>42.2</v>
          </cell>
          <cell r="Q196">
            <v>0</v>
          </cell>
          <cell r="R196">
            <v>0</v>
          </cell>
          <cell r="S196">
            <v>3456</v>
          </cell>
          <cell r="T196">
            <v>0</v>
          </cell>
          <cell r="U196">
            <v>0</v>
          </cell>
          <cell r="V196">
            <v>0</v>
          </cell>
          <cell r="W196">
            <v>3072</v>
          </cell>
          <cell r="X196">
            <v>0</v>
          </cell>
          <cell r="Y196">
            <v>0</v>
          </cell>
          <cell r="Z196">
            <v>0</v>
          </cell>
          <cell r="AA196">
            <v>1088</v>
          </cell>
          <cell r="AB196">
            <v>0</v>
          </cell>
          <cell r="AC196">
            <v>0</v>
          </cell>
          <cell r="AD196">
            <v>0</v>
          </cell>
          <cell r="AE196">
            <v>2304</v>
          </cell>
          <cell r="AF196">
            <v>0</v>
          </cell>
          <cell r="AG196">
            <v>0</v>
          </cell>
          <cell r="AH196">
            <v>0</v>
          </cell>
          <cell r="AI196">
            <v>2688</v>
          </cell>
          <cell r="AJ196">
            <v>0</v>
          </cell>
          <cell r="AK196">
            <v>0</v>
          </cell>
          <cell r="AL196">
            <v>0</v>
          </cell>
          <cell r="AM196">
            <v>1920</v>
          </cell>
          <cell r="AN196">
            <v>0</v>
          </cell>
          <cell r="AO196">
            <v>0</v>
          </cell>
          <cell r="AP196">
            <v>0</v>
          </cell>
          <cell r="AQ196">
            <v>3840</v>
          </cell>
          <cell r="AR196">
            <v>0</v>
          </cell>
          <cell r="AS196">
            <v>0</v>
          </cell>
          <cell r="AT196">
            <v>0</v>
          </cell>
          <cell r="AU196">
            <v>9884.7999999999993</v>
          </cell>
          <cell r="AV196">
            <v>0</v>
          </cell>
          <cell r="AW196">
            <v>0</v>
          </cell>
          <cell r="AX196">
            <v>0</v>
          </cell>
          <cell r="AY196">
            <v>9885</v>
          </cell>
          <cell r="AZ196">
            <v>0</v>
          </cell>
          <cell r="BA196">
            <v>0</v>
          </cell>
          <cell r="BB196">
            <v>0</v>
          </cell>
        </row>
        <row r="197">
          <cell r="C197" t="str">
            <v>East Hartford Operations</v>
          </cell>
          <cell r="G197">
            <v>16800</v>
          </cell>
          <cell r="H197">
            <v>0</v>
          </cell>
          <cell r="I197">
            <v>0</v>
          </cell>
          <cell r="J197">
            <v>0</v>
          </cell>
          <cell r="K197">
            <v>17400</v>
          </cell>
          <cell r="L197">
            <v>0</v>
          </cell>
          <cell r="M197">
            <v>0</v>
          </cell>
          <cell r="N197">
            <v>0</v>
          </cell>
          <cell r="O197">
            <v>16500</v>
          </cell>
          <cell r="P197">
            <v>0</v>
          </cell>
          <cell r="Q197">
            <v>0</v>
          </cell>
          <cell r="R197">
            <v>0</v>
          </cell>
          <cell r="S197">
            <v>9900</v>
          </cell>
          <cell r="T197">
            <v>0</v>
          </cell>
          <cell r="U197">
            <v>0</v>
          </cell>
          <cell r="V197">
            <v>0</v>
          </cell>
          <cell r="W197">
            <v>6300</v>
          </cell>
          <cell r="X197">
            <v>0</v>
          </cell>
          <cell r="Y197">
            <v>0</v>
          </cell>
          <cell r="Z197">
            <v>0</v>
          </cell>
          <cell r="AA197">
            <v>5400</v>
          </cell>
          <cell r="AB197">
            <v>0</v>
          </cell>
          <cell r="AC197">
            <v>0</v>
          </cell>
          <cell r="AD197">
            <v>0</v>
          </cell>
          <cell r="AE197">
            <v>5700</v>
          </cell>
          <cell r="AF197">
            <v>0</v>
          </cell>
          <cell r="AG197">
            <v>0</v>
          </cell>
          <cell r="AH197">
            <v>0</v>
          </cell>
          <cell r="AI197">
            <v>5400</v>
          </cell>
          <cell r="AJ197">
            <v>0</v>
          </cell>
          <cell r="AK197">
            <v>0</v>
          </cell>
          <cell r="AL197">
            <v>0</v>
          </cell>
          <cell r="AM197">
            <v>5100</v>
          </cell>
          <cell r="AN197">
            <v>0</v>
          </cell>
          <cell r="AP197">
            <v>0</v>
          </cell>
          <cell r="AQ197">
            <v>6600</v>
          </cell>
          <cell r="AR197">
            <v>0</v>
          </cell>
          <cell r="AS197">
            <v>0</v>
          </cell>
          <cell r="AT197">
            <v>0</v>
          </cell>
          <cell r="AU197">
            <v>14400</v>
          </cell>
          <cell r="AV197">
            <v>0</v>
          </cell>
          <cell r="AW197">
            <v>0</v>
          </cell>
          <cell r="AX197">
            <v>0</v>
          </cell>
        </row>
        <row r="198">
          <cell r="C198" t="str">
            <v>East Hartford Operations</v>
          </cell>
          <cell r="G198">
            <v>202320</v>
          </cell>
          <cell r="H198">
            <v>0</v>
          </cell>
          <cell r="I198">
            <v>0</v>
          </cell>
          <cell r="J198">
            <v>0</v>
          </cell>
          <cell r="K198">
            <v>224640</v>
          </cell>
          <cell r="L198">
            <v>0</v>
          </cell>
          <cell r="M198">
            <v>0</v>
          </cell>
          <cell r="N198">
            <v>0</v>
          </cell>
          <cell r="O198">
            <v>206640</v>
          </cell>
          <cell r="P198">
            <v>0</v>
          </cell>
          <cell r="Q198">
            <v>0</v>
          </cell>
          <cell r="R198">
            <v>0</v>
          </cell>
          <cell r="S198">
            <v>268560</v>
          </cell>
          <cell r="T198">
            <v>0</v>
          </cell>
          <cell r="U198">
            <v>0</v>
          </cell>
          <cell r="V198">
            <v>0</v>
          </cell>
          <cell r="W198">
            <v>249840</v>
          </cell>
          <cell r="X198">
            <v>0</v>
          </cell>
          <cell r="Y198">
            <v>0</v>
          </cell>
          <cell r="Z198">
            <v>0</v>
          </cell>
          <cell r="AA198">
            <v>293760</v>
          </cell>
          <cell r="AB198">
            <v>0</v>
          </cell>
          <cell r="AC198">
            <v>0</v>
          </cell>
          <cell r="AD198">
            <v>0</v>
          </cell>
          <cell r="AE198">
            <v>297360</v>
          </cell>
          <cell r="AF198">
            <v>0</v>
          </cell>
          <cell r="AG198">
            <v>0</v>
          </cell>
          <cell r="AH198">
            <v>0</v>
          </cell>
          <cell r="AI198">
            <v>294480</v>
          </cell>
          <cell r="AJ198">
            <v>0</v>
          </cell>
          <cell r="AK198">
            <v>0</v>
          </cell>
          <cell r="AL198">
            <v>0</v>
          </cell>
          <cell r="AM198">
            <v>256320</v>
          </cell>
          <cell r="AN198">
            <v>0</v>
          </cell>
          <cell r="AO198">
            <v>0</v>
          </cell>
          <cell r="AP198">
            <v>0</v>
          </cell>
          <cell r="AQ198">
            <v>258480</v>
          </cell>
          <cell r="AR198">
            <v>0</v>
          </cell>
          <cell r="AS198">
            <v>0</v>
          </cell>
          <cell r="AT198">
            <v>0</v>
          </cell>
          <cell r="AU198">
            <v>205200</v>
          </cell>
          <cell r="AV198">
            <v>0</v>
          </cell>
          <cell r="AW198">
            <v>0</v>
          </cell>
          <cell r="AX198">
            <v>0</v>
          </cell>
        </row>
        <row r="199">
          <cell r="C199" t="str">
            <v>East Hartford Operations</v>
          </cell>
        </row>
        <row r="200">
          <cell r="C200" t="str">
            <v>ATI NOT ON SUMMARY</v>
          </cell>
          <cell r="G200">
            <v>202320</v>
          </cell>
          <cell r="H200">
            <v>482.4</v>
          </cell>
          <cell r="I200">
            <v>489.6</v>
          </cell>
          <cell r="J200">
            <v>0</v>
          </cell>
          <cell r="K200">
            <v>224640</v>
          </cell>
          <cell r="L200">
            <v>0</v>
          </cell>
          <cell r="M200">
            <v>0</v>
          </cell>
          <cell r="N200">
            <v>0</v>
          </cell>
          <cell r="O200">
            <v>206640</v>
          </cell>
          <cell r="P200">
            <v>0</v>
          </cell>
          <cell r="Q200">
            <v>0</v>
          </cell>
          <cell r="R200">
            <v>0</v>
          </cell>
          <cell r="S200">
            <v>268560</v>
          </cell>
          <cell r="T200">
            <v>0</v>
          </cell>
          <cell r="U200">
            <v>0</v>
          </cell>
          <cell r="V200">
            <v>0</v>
          </cell>
          <cell r="W200">
            <v>249840</v>
          </cell>
          <cell r="X200">
            <v>0</v>
          </cell>
          <cell r="Y200">
            <v>0</v>
          </cell>
          <cell r="Z200">
            <v>0</v>
          </cell>
          <cell r="AA200">
            <v>293760</v>
          </cell>
          <cell r="AB200">
            <v>0</v>
          </cell>
          <cell r="AC200">
            <v>0</v>
          </cell>
          <cell r="AD200">
            <v>0</v>
          </cell>
          <cell r="AE200">
            <v>297360</v>
          </cell>
          <cell r="AF200">
            <v>0</v>
          </cell>
          <cell r="AG200">
            <v>0</v>
          </cell>
          <cell r="AH200">
            <v>0</v>
          </cell>
          <cell r="AI200">
            <v>294480</v>
          </cell>
          <cell r="AJ200">
            <v>0</v>
          </cell>
          <cell r="AK200">
            <v>0</v>
          </cell>
          <cell r="AL200">
            <v>0</v>
          </cell>
          <cell r="AM200">
            <v>256320</v>
          </cell>
          <cell r="AN200">
            <v>0</v>
          </cell>
          <cell r="AO200">
            <v>0</v>
          </cell>
          <cell r="AP200">
            <v>0</v>
          </cell>
          <cell r="AQ200">
            <v>258480</v>
          </cell>
          <cell r="AR200">
            <v>0</v>
          </cell>
          <cell r="AS200">
            <v>0</v>
          </cell>
          <cell r="AT200">
            <v>0</v>
          </cell>
          <cell r="AU200">
            <v>205200</v>
          </cell>
          <cell r="AV200">
            <v>0</v>
          </cell>
          <cell r="AW200">
            <v>0</v>
          </cell>
          <cell r="AX200">
            <v>0</v>
          </cell>
        </row>
        <row r="201">
          <cell r="C201" t="str">
            <v>ATI NOT ON SUMMARY</v>
          </cell>
          <cell r="G201">
            <v>0</v>
          </cell>
          <cell r="H201">
            <v>0</v>
          </cell>
          <cell r="I201">
            <v>0</v>
          </cell>
          <cell r="J201">
            <v>16270</v>
          </cell>
          <cell r="K201">
            <v>0</v>
          </cell>
          <cell r="L201">
            <v>0</v>
          </cell>
          <cell r="M201">
            <v>0</v>
          </cell>
          <cell r="N201">
            <v>16920</v>
          </cell>
          <cell r="O201">
            <v>0</v>
          </cell>
          <cell r="P201">
            <v>0</v>
          </cell>
          <cell r="Q201">
            <v>0</v>
          </cell>
          <cell r="R201">
            <v>17840</v>
          </cell>
          <cell r="S201">
            <v>249840</v>
          </cell>
          <cell r="T201">
            <v>0</v>
          </cell>
          <cell r="V201">
            <v>14330</v>
          </cell>
          <cell r="W201">
            <v>0</v>
          </cell>
          <cell r="X201">
            <v>0</v>
          </cell>
          <cell r="Y201">
            <v>0</v>
          </cell>
          <cell r="Z201">
            <v>14190</v>
          </cell>
          <cell r="AA201">
            <v>0</v>
          </cell>
          <cell r="AB201">
            <v>0</v>
          </cell>
          <cell r="AC201">
            <v>0</v>
          </cell>
          <cell r="AD201">
            <v>14545</v>
          </cell>
          <cell r="AE201">
            <v>0</v>
          </cell>
          <cell r="AH201">
            <v>12060</v>
          </cell>
          <cell r="AI201">
            <v>0</v>
          </cell>
          <cell r="AJ201">
            <v>0</v>
          </cell>
          <cell r="AK201">
            <v>0</v>
          </cell>
          <cell r="AL201">
            <v>17540</v>
          </cell>
          <cell r="AM201">
            <v>0</v>
          </cell>
          <cell r="AN201">
            <v>0</v>
          </cell>
          <cell r="AO201">
            <v>0</v>
          </cell>
          <cell r="AP201">
            <v>15770</v>
          </cell>
          <cell r="AQ201">
            <v>0</v>
          </cell>
          <cell r="AR201">
            <v>0</v>
          </cell>
          <cell r="AS201">
            <v>0</v>
          </cell>
          <cell r="AT201">
            <v>16835</v>
          </cell>
          <cell r="AY201">
            <v>0</v>
          </cell>
          <cell r="AZ201">
            <v>0</v>
          </cell>
          <cell r="BA201">
            <v>0</v>
          </cell>
          <cell r="BB201">
            <v>17620</v>
          </cell>
        </row>
        <row r="202">
          <cell r="C202" t="str">
            <v>Portland Operations</v>
          </cell>
          <cell r="G202">
            <v>2673</v>
          </cell>
          <cell r="H202">
            <v>0</v>
          </cell>
          <cell r="I202">
            <v>0</v>
          </cell>
          <cell r="J202">
            <v>0</v>
          </cell>
          <cell r="K202">
            <v>2341</v>
          </cell>
          <cell r="L202">
            <v>0</v>
          </cell>
          <cell r="M202">
            <v>0</v>
          </cell>
          <cell r="N202">
            <v>0</v>
          </cell>
          <cell r="O202">
            <v>2241</v>
          </cell>
          <cell r="P202">
            <v>0</v>
          </cell>
          <cell r="Q202">
            <v>0</v>
          </cell>
          <cell r="R202">
            <v>0</v>
          </cell>
          <cell r="S202">
            <v>1908</v>
          </cell>
          <cell r="T202">
            <v>0</v>
          </cell>
          <cell r="U202">
            <v>0</v>
          </cell>
          <cell r="V202">
            <v>0</v>
          </cell>
          <cell r="W202">
            <v>1608</v>
          </cell>
          <cell r="X202">
            <v>0</v>
          </cell>
          <cell r="Y202">
            <v>0</v>
          </cell>
          <cell r="Z202">
            <v>0</v>
          </cell>
          <cell r="AA202">
            <v>1527</v>
          </cell>
          <cell r="AB202">
            <v>0</v>
          </cell>
          <cell r="AD202">
            <v>0</v>
          </cell>
          <cell r="AE202">
            <v>1629</v>
          </cell>
          <cell r="AF202">
            <v>0</v>
          </cell>
          <cell r="AG202">
            <v>0</v>
          </cell>
          <cell r="AH202">
            <v>0</v>
          </cell>
          <cell r="AI202">
            <v>1852</v>
          </cell>
          <cell r="AJ202">
            <v>0</v>
          </cell>
          <cell r="AK202">
            <v>0</v>
          </cell>
          <cell r="AL202">
            <v>0</v>
          </cell>
          <cell r="AM202">
            <v>1920</v>
          </cell>
          <cell r="AN202">
            <v>0</v>
          </cell>
          <cell r="AO202">
            <v>0</v>
          </cell>
          <cell r="AP202">
            <v>0</v>
          </cell>
          <cell r="AQ202">
            <v>2391</v>
          </cell>
          <cell r="AR202">
            <v>0</v>
          </cell>
          <cell r="AS202">
            <v>0</v>
          </cell>
          <cell r="AT202">
            <v>0</v>
          </cell>
          <cell r="AU202">
            <v>2520</v>
          </cell>
          <cell r="AV202">
            <v>0</v>
          </cell>
          <cell r="AW202">
            <v>0</v>
          </cell>
          <cell r="AX202">
            <v>0</v>
          </cell>
          <cell r="AY202">
            <v>2673</v>
          </cell>
          <cell r="BA202">
            <v>0</v>
          </cell>
          <cell r="BB202">
            <v>0</v>
          </cell>
        </row>
        <row r="203">
          <cell r="C203" t="str">
            <v>Portland Operations</v>
          </cell>
          <cell r="G203">
            <v>794400</v>
          </cell>
          <cell r="H203">
            <v>0</v>
          </cell>
          <cell r="I203">
            <v>0</v>
          </cell>
          <cell r="J203">
            <v>0</v>
          </cell>
          <cell r="K203">
            <v>907200</v>
          </cell>
          <cell r="L203">
            <v>0</v>
          </cell>
          <cell r="M203">
            <v>0</v>
          </cell>
          <cell r="N203">
            <v>0</v>
          </cell>
          <cell r="O203">
            <v>828000</v>
          </cell>
          <cell r="P203">
            <v>0</v>
          </cell>
          <cell r="Q203">
            <v>0</v>
          </cell>
          <cell r="R203">
            <v>0</v>
          </cell>
          <cell r="S203">
            <v>816000</v>
          </cell>
          <cell r="T203">
            <v>0</v>
          </cell>
          <cell r="U203">
            <v>0</v>
          </cell>
          <cell r="V203">
            <v>0</v>
          </cell>
          <cell r="W203">
            <v>924000</v>
          </cell>
          <cell r="X203">
            <v>0</v>
          </cell>
          <cell r="Y203">
            <v>0</v>
          </cell>
          <cell r="Z203">
            <v>0</v>
          </cell>
          <cell r="AA203">
            <v>777600</v>
          </cell>
          <cell r="AB203">
            <v>0</v>
          </cell>
          <cell r="AC203">
            <v>0</v>
          </cell>
          <cell r="AD203">
            <v>0</v>
          </cell>
          <cell r="AE203">
            <v>960000</v>
          </cell>
          <cell r="AF203">
            <v>0</v>
          </cell>
          <cell r="AG203">
            <v>0</v>
          </cell>
          <cell r="AH203">
            <v>0</v>
          </cell>
          <cell r="AI203">
            <v>945600</v>
          </cell>
          <cell r="AJ203">
            <v>0</v>
          </cell>
          <cell r="AK203">
            <v>0</v>
          </cell>
          <cell r="AL203">
            <v>0</v>
          </cell>
          <cell r="AM203">
            <v>1083714</v>
          </cell>
          <cell r="AN203">
            <v>0</v>
          </cell>
          <cell r="AO203">
            <v>0</v>
          </cell>
          <cell r="AP203">
            <v>0</v>
          </cell>
          <cell r="AQ203">
            <v>1060800</v>
          </cell>
          <cell r="AR203">
            <v>0</v>
          </cell>
          <cell r="AS203">
            <v>0</v>
          </cell>
          <cell r="AT203">
            <v>0</v>
          </cell>
          <cell r="AU203">
            <v>1022400</v>
          </cell>
          <cell r="AV203">
            <v>0</v>
          </cell>
          <cell r="AW203">
            <v>0</v>
          </cell>
          <cell r="AX203">
            <v>0</v>
          </cell>
          <cell r="AY203">
            <v>926400</v>
          </cell>
          <cell r="AZ203">
            <v>0</v>
          </cell>
          <cell r="BA203">
            <v>0</v>
          </cell>
          <cell r="BB203">
            <v>0</v>
          </cell>
        </row>
        <row r="204">
          <cell r="C204" t="str">
            <v>Portland Operations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</row>
        <row r="205">
          <cell r="C205" t="str">
            <v>Portland Operations</v>
          </cell>
          <cell r="G205">
            <v>0</v>
          </cell>
          <cell r="H205">
            <v>0</v>
          </cell>
          <cell r="I205">
            <v>0</v>
          </cell>
          <cell r="J205">
            <v>17084.599999999999</v>
          </cell>
          <cell r="K205">
            <v>0</v>
          </cell>
          <cell r="L205">
            <v>0</v>
          </cell>
          <cell r="M205">
            <v>0</v>
          </cell>
          <cell r="N205">
            <v>16358.8</v>
          </cell>
          <cell r="O205">
            <v>0</v>
          </cell>
          <cell r="P205">
            <v>0</v>
          </cell>
          <cell r="Q205">
            <v>0</v>
          </cell>
          <cell r="R205">
            <v>17255.8</v>
          </cell>
          <cell r="S205">
            <v>0</v>
          </cell>
          <cell r="T205">
            <v>0</v>
          </cell>
          <cell r="U205">
            <v>0</v>
          </cell>
          <cell r="V205">
            <v>14353.3</v>
          </cell>
          <cell r="W205">
            <v>0</v>
          </cell>
          <cell r="X205">
            <v>0</v>
          </cell>
          <cell r="Y205">
            <v>0</v>
          </cell>
          <cell r="Z205">
            <v>13537.5</v>
          </cell>
          <cell r="AA205">
            <v>0</v>
          </cell>
          <cell r="AB205">
            <v>0</v>
          </cell>
          <cell r="AC205">
            <v>0</v>
          </cell>
          <cell r="AD205">
            <v>15338.3</v>
          </cell>
          <cell r="AE205">
            <v>0</v>
          </cell>
          <cell r="AF205">
            <v>0</v>
          </cell>
          <cell r="AG205">
            <v>0</v>
          </cell>
          <cell r="AH205">
            <v>12814.9</v>
          </cell>
          <cell r="AI205">
            <v>0</v>
          </cell>
          <cell r="AJ205">
            <v>0</v>
          </cell>
          <cell r="AK205">
            <v>0</v>
          </cell>
          <cell r="AL205">
            <v>16530.599999999999</v>
          </cell>
          <cell r="AM205">
            <v>0</v>
          </cell>
          <cell r="AN205">
            <v>0</v>
          </cell>
          <cell r="AO205">
            <v>0</v>
          </cell>
          <cell r="AP205">
            <v>14950.4</v>
          </cell>
          <cell r="AQ205">
            <v>0</v>
          </cell>
          <cell r="AR205">
            <v>0</v>
          </cell>
          <cell r="AS205">
            <v>0</v>
          </cell>
          <cell r="AT205">
            <v>17584.7</v>
          </cell>
          <cell r="AU205">
            <v>0</v>
          </cell>
          <cell r="AV205">
            <v>0</v>
          </cell>
          <cell r="AW205">
            <v>0</v>
          </cell>
          <cell r="AX205">
            <v>15360.4</v>
          </cell>
          <cell r="AY205">
            <v>0</v>
          </cell>
          <cell r="AZ205">
            <v>0</v>
          </cell>
          <cell r="BA205">
            <v>0</v>
          </cell>
          <cell r="BB205">
            <v>18081.3</v>
          </cell>
        </row>
        <row r="206">
          <cell r="C206" t="str">
            <v>Coon Valley Operations</v>
          </cell>
          <cell r="G206">
            <v>0</v>
          </cell>
          <cell r="H206">
            <v>0</v>
          </cell>
          <cell r="I206">
            <v>0</v>
          </cell>
          <cell r="J206">
            <v>238.37851000000001</v>
          </cell>
          <cell r="K206">
            <v>0</v>
          </cell>
          <cell r="L206">
            <v>0</v>
          </cell>
          <cell r="M206">
            <v>0</v>
          </cell>
          <cell r="N206">
            <v>102.485</v>
          </cell>
          <cell r="O206">
            <v>0</v>
          </cell>
          <cell r="P206">
            <v>0</v>
          </cell>
          <cell r="Q206">
            <v>0</v>
          </cell>
          <cell r="R206">
            <v>84.116839999999996</v>
          </cell>
          <cell r="S206">
            <v>0</v>
          </cell>
          <cell r="T206">
            <v>0</v>
          </cell>
          <cell r="U206">
            <v>0</v>
          </cell>
          <cell r="V206">
            <v>29.214169999999999</v>
          </cell>
          <cell r="W206">
            <v>0</v>
          </cell>
          <cell r="X206">
            <v>0</v>
          </cell>
          <cell r="Y206">
            <v>0</v>
          </cell>
          <cell r="Z206">
            <v>7.3353400000000004</v>
          </cell>
          <cell r="AA206">
            <v>0</v>
          </cell>
          <cell r="AB206">
            <v>0</v>
          </cell>
          <cell r="AC206">
            <v>0</v>
          </cell>
          <cell r="AD206">
            <v>0.23551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58.420569999999998</v>
          </cell>
          <cell r="AY206">
            <v>0</v>
          </cell>
          <cell r="AZ206">
            <v>0</v>
          </cell>
          <cell r="BA206">
            <v>0</v>
          </cell>
          <cell r="BB206">
            <v>58</v>
          </cell>
        </row>
        <row r="207">
          <cell r="C207" t="str">
            <v>Coon Valley Operations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Coon Valley Operations</v>
          </cell>
          <cell r="G208">
            <v>37560</v>
          </cell>
          <cell r="H208">
            <v>0</v>
          </cell>
          <cell r="I208">
            <v>0</v>
          </cell>
          <cell r="K208">
            <v>38052.800000000003</v>
          </cell>
          <cell r="L208">
            <v>0</v>
          </cell>
          <cell r="M208">
            <v>0</v>
          </cell>
          <cell r="N208">
            <v>0</v>
          </cell>
          <cell r="O208">
            <v>41160</v>
          </cell>
          <cell r="P208">
            <v>122</v>
          </cell>
          <cell r="Q208">
            <v>0</v>
          </cell>
          <cell r="R208">
            <v>0</v>
          </cell>
          <cell r="S208">
            <v>38360</v>
          </cell>
          <cell r="T208">
            <v>126</v>
          </cell>
          <cell r="U208">
            <v>0</v>
          </cell>
          <cell r="V208">
            <v>0</v>
          </cell>
          <cell r="W208">
            <v>38200</v>
          </cell>
          <cell r="X208">
            <v>0</v>
          </cell>
          <cell r="Y208">
            <v>0</v>
          </cell>
          <cell r="Z208">
            <v>0</v>
          </cell>
          <cell r="AA208">
            <v>40960</v>
          </cell>
          <cell r="AB208">
            <v>0</v>
          </cell>
          <cell r="AC208">
            <v>0</v>
          </cell>
          <cell r="AD208">
            <v>0</v>
          </cell>
          <cell r="AE208">
            <v>37411.199999999997</v>
          </cell>
          <cell r="AF208">
            <v>0</v>
          </cell>
          <cell r="AG208">
            <v>0</v>
          </cell>
          <cell r="AH208">
            <v>0</v>
          </cell>
          <cell r="AI208">
            <v>37560</v>
          </cell>
          <cell r="AJ208">
            <v>0</v>
          </cell>
          <cell r="AK208">
            <v>0</v>
          </cell>
          <cell r="AL208">
            <v>0</v>
          </cell>
          <cell r="AM208">
            <v>41480</v>
          </cell>
          <cell r="AN208">
            <v>0</v>
          </cell>
          <cell r="AO208">
            <v>0</v>
          </cell>
          <cell r="AP208">
            <v>0</v>
          </cell>
          <cell r="AQ208">
            <v>43920</v>
          </cell>
          <cell r="AR208">
            <v>0</v>
          </cell>
          <cell r="AS208">
            <v>0</v>
          </cell>
          <cell r="AT208">
            <v>0</v>
          </cell>
          <cell r="AU208">
            <v>48048</v>
          </cell>
          <cell r="AV208">
            <v>0</v>
          </cell>
          <cell r="AW208">
            <v>0</v>
          </cell>
          <cell r="AX208">
            <v>0</v>
          </cell>
          <cell r="AY208">
            <v>53000</v>
          </cell>
          <cell r="AZ208">
            <v>0</v>
          </cell>
          <cell r="BA208">
            <v>0</v>
          </cell>
          <cell r="BB208">
            <v>0</v>
          </cell>
        </row>
        <row r="209">
          <cell r="C209" t="str">
            <v>Rowley Operations</v>
          </cell>
          <cell r="G209">
            <v>0</v>
          </cell>
          <cell r="H209">
            <v>0</v>
          </cell>
          <cell r="I209">
            <v>0</v>
          </cell>
          <cell r="J209">
            <v>2253.1</v>
          </cell>
          <cell r="K209">
            <v>0</v>
          </cell>
          <cell r="L209">
            <v>0</v>
          </cell>
          <cell r="M209">
            <v>0</v>
          </cell>
          <cell r="N209">
            <v>1362.7</v>
          </cell>
          <cell r="O209">
            <v>0</v>
          </cell>
          <cell r="P209">
            <v>0</v>
          </cell>
          <cell r="Q209">
            <v>0</v>
          </cell>
          <cell r="R209">
            <v>749.4</v>
          </cell>
          <cell r="S209">
            <v>0</v>
          </cell>
          <cell r="T209">
            <v>0</v>
          </cell>
          <cell r="U209">
            <v>0</v>
          </cell>
          <cell r="V209">
            <v>341.9</v>
          </cell>
          <cell r="W209">
            <v>0</v>
          </cell>
          <cell r="X209">
            <v>0</v>
          </cell>
          <cell r="Y209">
            <v>0</v>
          </cell>
          <cell r="Z209">
            <v>173.4</v>
          </cell>
          <cell r="AA209">
            <v>0</v>
          </cell>
          <cell r="AB209">
            <v>0</v>
          </cell>
          <cell r="AC209">
            <v>0</v>
          </cell>
          <cell r="AD209">
            <v>8.4</v>
          </cell>
          <cell r="AE209">
            <v>0</v>
          </cell>
          <cell r="AF209">
            <v>0</v>
          </cell>
          <cell r="AG209">
            <v>0</v>
          </cell>
          <cell r="AH209">
            <v>2.1</v>
          </cell>
          <cell r="AI209">
            <v>0</v>
          </cell>
          <cell r="AJ209">
            <v>0</v>
          </cell>
          <cell r="AK209">
            <v>0</v>
          </cell>
          <cell r="AL209">
            <v>2.1</v>
          </cell>
          <cell r="AM209">
            <v>0</v>
          </cell>
          <cell r="AN209">
            <v>0</v>
          </cell>
          <cell r="AO209">
            <v>0</v>
          </cell>
          <cell r="AP209">
            <v>83.2</v>
          </cell>
          <cell r="AQ209">
            <v>0</v>
          </cell>
          <cell r="AR209">
            <v>0</v>
          </cell>
          <cell r="AS209">
            <v>0</v>
          </cell>
          <cell r="AT209">
            <v>579.6</v>
          </cell>
          <cell r="AU209">
            <v>0</v>
          </cell>
          <cell r="AV209">
            <v>0</v>
          </cell>
          <cell r="AW209">
            <v>0</v>
          </cell>
          <cell r="AX209">
            <v>396</v>
          </cell>
          <cell r="AY209">
            <v>0</v>
          </cell>
          <cell r="AZ209">
            <v>0</v>
          </cell>
          <cell r="BA209">
            <v>0</v>
          </cell>
          <cell r="BB209">
            <v>1234.7</v>
          </cell>
        </row>
        <row r="210">
          <cell r="C210" t="str">
            <v>Rowley Operations</v>
          </cell>
          <cell r="G210">
            <v>856800</v>
          </cell>
          <cell r="H210">
            <v>0</v>
          </cell>
          <cell r="I210">
            <v>0</v>
          </cell>
          <cell r="J210">
            <v>0</v>
          </cell>
          <cell r="K210">
            <v>554400</v>
          </cell>
          <cell r="L210">
            <v>0</v>
          </cell>
          <cell r="M210">
            <v>0</v>
          </cell>
          <cell r="N210">
            <v>0</v>
          </cell>
          <cell r="O210">
            <v>369600</v>
          </cell>
          <cell r="P210">
            <v>0</v>
          </cell>
          <cell r="Q210">
            <v>0</v>
          </cell>
          <cell r="R210">
            <v>0</v>
          </cell>
          <cell r="S210">
            <v>302400</v>
          </cell>
          <cell r="T210">
            <v>0</v>
          </cell>
          <cell r="U210">
            <v>0</v>
          </cell>
          <cell r="V210">
            <v>0</v>
          </cell>
          <cell r="W210">
            <v>268800</v>
          </cell>
          <cell r="X210">
            <v>0</v>
          </cell>
          <cell r="Y210">
            <v>0</v>
          </cell>
          <cell r="Z210">
            <v>0</v>
          </cell>
          <cell r="AA210">
            <v>268800</v>
          </cell>
          <cell r="AB210">
            <v>0</v>
          </cell>
          <cell r="AC210">
            <v>0</v>
          </cell>
          <cell r="AD210">
            <v>0</v>
          </cell>
          <cell r="AE210">
            <v>319200</v>
          </cell>
          <cell r="AF210">
            <v>0</v>
          </cell>
          <cell r="AG210">
            <v>0</v>
          </cell>
          <cell r="AH210">
            <v>0</v>
          </cell>
          <cell r="AI210">
            <v>268800</v>
          </cell>
          <cell r="AJ210">
            <v>0</v>
          </cell>
          <cell r="AK210">
            <v>0</v>
          </cell>
          <cell r="AL210">
            <v>0</v>
          </cell>
          <cell r="AM210">
            <v>285600</v>
          </cell>
          <cell r="AN210">
            <v>0</v>
          </cell>
          <cell r="AO210">
            <v>0</v>
          </cell>
          <cell r="AP210">
            <v>0</v>
          </cell>
          <cell r="AQ210">
            <v>285600</v>
          </cell>
          <cell r="AR210">
            <v>0</v>
          </cell>
          <cell r="AS210">
            <v>0</v>
          </cell>
          <cell r="AT210">
            <v>0</v>
          </cell>
          <cell r="AU210">
            <v>386400</v>
          </cell>
          <cell r="AV210">
            <v>0</v>
          </cell>
          <cell r="AW210">
            <v>0</v>
          </cell>
          <cell r="AX210">
            <v>0</v>
          </cell>
          <cell r="AY210">
            <v>520800</v>
          </cell>
          <cell r="AZ210">
            <v>0</v>
          </cell>
          <cell r="BA210">
            <v>0</v>
          </cell>
          <cell r="BB210">
            <v>0</v>
          </cell>
        </row>
        <row r="211">
          <cell r="C211" t="str">
            <v>Richland Operations</v>
          </cell>
          <cell r="G211">
            <v>0</v>
          </cell>
          <cell r="H211">
            <v>0</v>
          </cell>
          <cell r="I211">
            <v>0</v>
          </cell>
          <cell r="J211">
            <v>913.9</v>
          </cell>
          <cell r="K211">
            <v>0</v>
          </cell>
          <cell r="L211">
            <v>0</v>
          </cell>
          <cell r="M211">
            <v>0</v>
          </cell>
          <cell r="N211">
            <v>869.3</v>
          </cell>
          <cell r="O211">
            <v>0</v>
          </cell>
          <cell r="P211">
            <v>0</v>
          </cell>
          <cell r="Q211">
            <v>0</v>
          </cell>
          <cell r="R211">
            <v>844.6</v>
          </cell>
          <cell r="S211">
            <v>0</v>
          </cell>
          <cell r="T211">
            <v>0</v>
          </cell>
          <cell r="U211">
            <v>0</v>
          </cell>
          <cell r="V211">
            <v>573.6</v>
          </cell>
          <cell r="W211">
            <v>0</v>
          </cell>
          <cell r="X211">
            <v>0</v>
          </cell>
          <cell r="Y211">
            <v>0</v>
          </cell>
          <cell r="Z211">
            <v>466.9</v>
          </cell>
          <cell r="AA211">
            <v>0</v>
          </cell>
          <cell r="AB211">
            <v>0</v>
          </cell>
          <cell r="AC211">
            <v>0</v>
          </cell>
          <cell r="AD211">
            <v>353.3</v>
          </cell>
          <cell r="AE211">
            <v>0</v>
          </cell>
          <cell r="AF211">
            <v>0</v>
          </cell>
          <cell r="AG211">
            <v>0</v>
          </cell>
          <cell r="AH211">
            <v>211.4</v>
          </cell>
          <cell r="AI211">
            <v>0</v>
          </cell>
          <cell r="AJ211">
            <v>0</v>
          </cell>
          <cell r="AK211">
            <v>0</v>
          </cell>
          <cell r="AL211">
            <v>217.5</v>
          </cell>
          <cell r="AM211">
            <v>0</v>
          </cell>
          <cell r="AN211">
            <v>0</v>
          </cell>
          <cell r="AO211">
            <v>0</v>
          </cell>
          <cell r="AP211">
            <v>412.7</v>
          </cell>
          <cell r="AQ211">
            <v>0</v>
          </cell>
          <cell r="AR211">
            <v>0</v>
          </cell>
          <cell r="AS211">
            <v>0</v>
          </cell>
          <cell r="AT211">
            <v>467.6</v>
          </cell>
          <cell r="AU211">
            <v>0</v>
          </cell>
          <cell r="AV211">
            <v>0</v>
          </cell>
          <cell r="AW211">
            <v>0</v>
          </cell>
          <cell r="AX211">
            <v>644.4</v>
          </cell>
        </row>
        <row r="212">
          <cell r="C212" t="str">
            <v>Richland Operations</v>
          </cell>
        </row>
        <row r="213">
          <cell r="C213" t="str">
            <v>Richland Operations</v>
          </cell>
          <cell r="G213">
            <v>2419200</v>
          </cell>
          <cell r="H213">
            <v>0</v>
          </cell>
          <cell r="I213">
            <v>0</v>
          </cell>
          <cell r="J213">
            <v>0</v>
          </cell>
          <cell r="K213">
            <v>2210400</v>
          </cell>
          <cell r="L213">
            <v>0</v>
          </cell>
          <cell r="M213">
            <v>0</v>
          </cell>
          <cell r="N213">
            <v>0</v>
          </cell>
          <cell r="O213">
            <v>2181600</v>
          </cell>
          <cell r="P213">
            <v>0</v>
          </cell>
          <cell r="Q213">
            <v>0</v>
          </cell>
          <cell r="R213">
            <v>0</v>
          </cell>
          <cell r="S213">
            <v>2275200</v>
          </cell>
          <cell r="T213">
            <v>0</v>
          </cell>
          <cell r="U213">
            <v>0</v>
          </cell>
          <cell r="V213">
            <v>0</v>
          </cell>
          <cell r="W213">
            <v>2383200</v>
          </cell>
          <cell r="X213">
            <v>0</v>
          </cell>
          <cell r="Y213">
            <v>0</v>
          </cell>
          <cell r="Z213">
            <v>0</v>
          </cell>
          <cell r="AA213">
            <v>2037600</v>
          </cell>
          <cell r="AB213">
            <v>0</v>
          </cell>
          <cell r="AC213">
            <v>0</v>
          </cell>
          <cell r="AD213">
            <v>0</v>
          </cell>
          <cell r="AE213">
            <v>2286000</v>
          </cell>
          <cell r="AF213">
            <v>0</v>
          </cell>
          <cell r="AG213">
            <v>0</v>
          </cell>
          <cell r="AH213">
            <v>0</v>
          </cell>
          <cell r="AI213">
            <v>2188800</v>
          </cell>
          <cell r="AJ213">
            <v>0</v>
          </cell>
          <cell r="AK213">
            <v>0</v>
          </cell>
          <cell r="AL213">
            <v>0</v>
          </cell>
          <cell r="AM213">
            <v>2052000</v>
          </cell>
          <cell r="AN213">
            <v>0</v>
          </cell>
          <cell r="AO213">
            <v>0</v>
          </cell>
          <cell r="AP213">
            <v>0</v>
          </cell>
          <cell r="AQ213">
            <v>2116800</v>
          </cell>
          <cell r="AR213">
            <v>0</v>
          </cell>
          <cell r="AS213">
            <v>0</v>
          </cell>
          <cell r="AT213">
            <v>0</v>
          </cell>
          <cell r="AU213">
            <v>2145600</v>
          </cell>
          <cell r="AV213">
            <v>0</v>
          </cell>
          <cell r="AW213">
            <v>0</v>
          </cell>
          <cell r="AX213">
            <v>0</v>
          </cell>
          <cell r="AY213">
            <v>2239200</v>
          </cell>
          <cell r="AZ213">
            <v>0</v>
          </cell>
          <cell r="BA213">
            <v>0</v>
          </cell>
          <cell r="BB213">
            <v>0</v>
          </cell>
        </row>
        <row r="214">
          <cell r="C214" t="str">
            <v>Northbrook Operations</v>
          </cell>
          <cell r="G214">
            <v>4500</v>
          </cell>
          <cell r="H214">
            <v>0</v>
          </cell>
          <cell r="I214">
            <v>0</v>
          </cell>
          <cell r="J214">
            <v>0</v>
          </cell>
          <cell r="K214">
            <v>3733</v>
          </cell>
          <cell r="L214">
            <v>11.56</v>
          </cell>
          <cell r="M214">
            <v>0</v>
          </cell>
          <cell r="N214">
            <v>0</v>
          </cell>
          <cell r="O214">
            <v>3540</v>
          </cell>
          <cell r="P214">
            <v>12.53</v>
          </cell>
          <cell r="Q214">
            <v>0</v>
          </cell>
          <cell r="R214">
            <v>0</v>
          </cell>
          <cell r="S214">
            <v>3199</v>
          </cell>
          <cell r="T214">
            <v>11.88</v>
          </cell>
          <cell r="U214">
            <v>0</v>
          </cell>
          <cell r="V214">
            <v>0</v>
          </cell>
          <cell r="W214">
            <v>3513</v>
          </cell>
          <cell r="X214">
            <v>0</v>
          </cell>
          <cell r="Y214">
            <v>0</v>
          </cell>
          <cell r="Z214">
            <v>0</v>
          </cell>
          <cell r="AA214">
            <v>6638</v>
          </cell>
          <cell r="AB214">
            <v>0</v>
          </cell>
          <cell r="AC214">
            <v>0</v>
          </cell>
          <cell r="AD214">
            <v>0</v>
          </cell>
          <cell r="AE214">
            <v>8217</v>
          </cell>
          <cell r="AF214">
            <v>0</v>
          </cell>
          <cell r="AG214">
            <v>0</v>
          </cell>
          <cell r="AH214">
            <v>0</v>
          </cell>
          <cell r="AI214">
            <v>8559</v>
          </cell>
          <cell r="AJ214">
            <v>24.32</v>
          </cell>
          <cell r="AK214">
            <v>0</v>
          </cell>
          <cell r="AL214">
            <v>0</v>
          </cell>
          <cell r="AM214">
            <v>5681</v>
          </cell>
          <cell r="AN214">
            <v>21.99</v>
          </cell>
          <cell r="AO214">
            <v>0</v>
          </cell>
          <cell r="AP214">
            <v>0</v>
          </cell>
          <cell r="AQ214">
            <v>6257</v>
          </cell>
          <cell r="AR214">
            <v>0</v>
          </cell>
          <cell r="AS214">
            <v>0</v>
          </cell>
          <cell r="AT214">
            <v>0</v>
          </cell>
          <cell r="AU214">
            <v>4046</v>
          </cell>
          <cell r="AV214">
            <v>0</v>
          </cell>
          <cell r="AW214">
            <v>0</v>
          </cell>
          <cell r="AX214">
            <v>0</v>
          </cell>
        </row>
        <row r="215">
          <cell r="C215" t="str">
            <v>Northbrook Operations</v>
          </cell>
          <cell r="G215">
            <v>10500</v>
          </cell>
          <cell r="H215">
            <v>0</v>
          </cell>
          <cell r="I215">
            <v>0</v>
          </cell>
          <cell r="J215">
            <v>0</v>
          </cell>
          <cell r="K215">
            <v>9060</v>
          </cell>
          <cell r="L215">
            <v>25.28</v>
          </cell>
          <cell r="M215">
            <v>0</v>
          </cell>
          <cell r="N215">
            <v>0</v>
          </cell>
          <cell r="O215">
            <v>8160</v>
          </cell>
          <cell r="P215">
            <v>29.4</v>
          </cell>
          <cell r="Q215">
            <v>0</v>
          </cell>
          <cell r="R215">
            <v>0</v>
          </cell>
          <cell r="S215">
            <v>7860</v>
          </cell>
          <cell r="T215">
            <v>25.14</v>
          </cell>
          <cell r="U215">
            <v>0</v>
          </cell>
          <cell r="V215">
            <v>0</v>
          </cell>
          <cell r="W215">
            <v>8520</v>
          </cell>
          <cell r="X215">
            <v>0</v>
          </cell>
          <cell r="Y215">
            <v>0</v>
          </cell>
          <cell r="Z215">
            <v>0</v>
          </cell>
          <cell r="AA215">
            <v>12780</v>
          </cell>
          <cell r="AB215">
            <v>0</v>
          </cell>
          <cell r="AC215">
            <v>0</v>
          </cell>
          <cell r="AD215">
            <v>0</v>
          </cell>
          <cell r="AE215">
            <v>15060</v>
          </cell>
          <cell r="AF215">
            <v>0</v>
          </cell>
          <cell r="AG215">
            <v>0</v>
          </cell>
          <cell r="AH215">
            <v>0</v>
          </cell>
          <cell r="AI215">
            <v>15540</v>
          </cell>
          <cell r="AJ215">
            <v>43.58</v>
          </cell>
          <cell r="AK215">
            <v>0</v>
          </cell>
          <cell r="AL215">
            <v>0</v>
          </cell>
          <cell r="AM215">
            <v>12900</v>
          </cell>
          <cell r="AN215">
            <v>13.14</v>
          </cell>
          <cell r="AO215">
            <v>0</v>
          </cell>
          <cell r="AP215">
            <v>0</v>
          </cell>
          <cell r="AQ215">
            <v>14760</v>
          </cell>
          <cell r="AR215">
            <v>0</v>
          </cell>
          <cell r="AS215">
            <v>0</v>
          </cell>
          <cell r="AT215">
            <v>0</v>
          </cell>
          <cell r="AU215">
            <v>9600</v>
          </cell>
          <cell r="AV215">
            <v>0</v>
          </cell>
          <cell r="AW215">
            <v>0</v>
          </cell>
          <cell r="AX215">
            <v>0</v>
          </cell>
        </row>
        <row r="216">
          <cell r="C216" t="str">
            <v>Northbrook Operations</v>
          </cell>
          <cell r="G216">
            <v>4118</v>
          </cell>
          <cell r="H216">
            <v>0</v>
          </cell>
          <cell r="I216">
            <v>0</v>
          </cell>
          <cell r="J216">
            <v>0</v>
          </cell>
          <cell r="K216">
            <v>3765</v>
          </cell>
          <cell r="L216">
            <v>13.43</v>
          </cell>
          <cell r="M216">
            <v>0</v>
          </cell>
          <cell r="N216">
            <v>0</v>
          </cell>
          <cell r="O216">
            <v>3591</v>
          </cell>
          <cell r="P216">
            <v>13.46</v>
          </cell>
          <cell r="Q216">
            <v>0</v>
          </cell>
          <cell r="R216">
            <v>0</v>
          </cell>
          <cell r="S216">
            <v>3803</v>
          </cell>
          <cell r="T216">
            <v>12.59</v>
          </cell>
          <cell r="U216">
            <v>0</v>
          </cell>
          <cell r="V216">
            <v>0</v>
          </cell>
          <cell r="W216">
            <v>3677</v>
          </cell>
          <cell r="X216">
            <v>0</v>
          </cell>
          <cell r="Y216">
            <v>0</v>
          </cell>
          <cell r="Z216">
            <v>0</v>
          </cell>
          <cell r="AA216">
            <v>3727</v>
          </cell>
          <cell r="AB216">
            <v>0</v>
          </cell>
          <cell r="AC216">
            <v>0</v>
          </cell>
          <cell r="AD216">
            <v>0</v>
          </cell>
          <cell r="AE216">
            <v>3834</v>
          </cell>
          <cell r="AF216">
            <v>0</v>
          </cell>
          <cell r="AG216">
            <v>0</v>
          </cell>
          <cell r="AH216">
            <v>0</v>
          </cell>
          <cell r="AI216">
            <v>3564</v>
          </cell>
          <cell r="AJ216">
            <v>0</v>
          </cell>
          <cell r="AK216">
            <v>0</v>
          </cell>
          <cell r="AL216">
            <v>0</v>
          </cell>
          <cell r="AM216">
            <v>3572</v>
          </cell>
          <cell r="AN216">
            <v>0</v>
          </cell>
          <cell r="AO216">
            <v>0</v>
          </cell>
          <cell r="AP216">
            <v>0</v>
          </cell>
          <cell r="AQ216">
            <v>3772</v>
          </cell>
          <cell r="AR216">
            <v>0</v>
          </cell>
          <cell r="AS216">
            <v>0</v>
          </cell>
          <cell r="AT216">
            <v>0</v>
          </cell>
          <cell r="AU216">
            <v>3559</v>
          </cell>
          <cell r="AV216">
            <v>0</v>
          </cell>
          <cell r="AW216">
            <v>0</v>
          </cell>
          <cell r="AX216">
            <v>0</v>
          </cell>
        </row>
        <row r="217">
          <cell r="C217" t="str">
            <v>Northbrook Operations</v>
          </cell>
          <cell r="G217">
            <v>0</v>
          </cell>
          <cell r="H217">
            <v>0</v>
          </cell>
          <cell r="I217">
            <v>0</v>
          </cell>
          <cell r="J217">
            <v>98.108999999999995</v>
          </cell>
          <cell r="K217">
            <v>0</v>
          </cell>
          <cell r="L217">
            <v>0</v>
          </cell>
          <cell r="M217">
            <v>0</v>
          </cell>
          <cell r="N217">
            <v>72.52</v>
          </cell>
          <cell r="O217">
            <v>0</v>
          </cell>
          <cell r="P217">
            <v>0</v>
          </cell>
          <cell r="Q217">
            <v>0</v>
          </cell>
          <cell r="R217">
            <v>88.248000000000005</v>
          </cell>
          <cell r="S217">
            <v>0</v>
          </cell>
          <cell r="T217">
            <v>0</v>
          </cell>
          <cell r="U217">
            <v>0</v>
          </cell>
          <cell r="V217">
            <v>27.454000000000001</v>
          </cell>
          <cell r="W217">
            <v>0</v>
          </cell>
          <cell r="X217">
            <v>0</v>
          </cell>
          <cell r="Y217">
            <v>0</v>
          </cell>
          <cell r="Z217">
            <v>19.599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1.0369999999999999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0.51800000000000002</v>
          </cell>
          <cell r="AQ217">
            <v>0</v>
          </cell>
          <cell r="AR217">
            <v>0</v>
          </cell>
          <cell r="AS217">
            <v>0</v>
          </cell>
          <cell r="AT217">
            <v>20.823</v>
          </cell>
          <cell r="AU217">
            <v>0</v>
          </cell>
          <cell r="AV217">
            <v>0</v>
          </cell>
          <cell r="AW217">
            <v>0</v>
          </cell>
          <cell r="AX217">
            <v>51</v>
          </cell>
          <cell r="AY217">
            <v>0</v>
          </cell>
          <cell r="AZ217">
            <v>0</v>
          </cell>
          <cell r="BA217">
            <v>0</v>
          </cell>
          <cell r="BB217">
            <v>106.08499999999999</v>
          </cell>
        </row>
        <row r="218">
          <cell r="C218" t="str">
            <v>Northbrook Operations</v>
          </cell>
          <cell r="G218">
            <v>0</v>
          </cell>
          <cell r="H218">
            <v>0</v>
          </cell>
          <cell r="I218">
            <v>0</v>
          </cell>
          <cell r="J218">
            <v>172.39</v>
          </cell>
          <cell r="K218">
            <v>0</v>
          </cell>
          <cell r="L218">
            <v>0</v>
          </cell>
          <cell r="M218">
            <v>0</v>
          </cell>
          <cell r="N218">
            <v>129.292</v>
          </cell>
          <cell r="O218">
            <v>0</v>
          </cell>
          <cell r="P218">
            <v>0</v>
          </cell>
          <cell r="Q218">
            <v>0</v>
          </cell>
          <cell r="R218">
            <v>120.292</v>
          </cell>
          <cell r="S218">
            <v>0</v>
          </cell>
          <cell r="T218">
            <v>0</v>
          </cell>
          <cell r="U218">
            <v>0</v>
          </cell>
          <cell r="V218">
            <v>49.106000000000002</v>
          </cell>
          <cell r="W218">
            <v>0</v>
          </cell>
          <cell r="X218">
            <v>0</v>
          </cell>
          <cell r="Y218">
            <v>0</v>
          </cell>
          <cell r="Z218">
            <v>22.606000000000002</v>
          </cell>
          <cell r="AA218">
            <v>0</v>
          </cell>
          <cell r="AB218">
            <v>0</v>
          </cell>
          <cell r="AC218">
            <v>0</v>
          </cell>
          <cell r="AD218">
            <v>0.20699999999999999</v>
          </cell>
          <cell r="AE218">
            <v>0</v>
          </cell>
          <cell r="AF218">
            <v>0</v>
          </cell>
          <cell r="AG218">
            <v>0</v>
          </cell>
          <cell r="AH218">
            <v>0.10299999999999999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1.0369999999999999</v>
          </cell>
          <cell r="AQ218">
            <v>0</v>
          </cell>
          <cell r="AR218">
            <v>0</v>
          </cell>
          <cell r="AS218">
            <v>0</v>
          </cell>
          <cell r="AT218">
            <v>36.363</v>
          </cell>
          <cell r="AU218">
            <v>0</v>
          </cell>
          <cell r="AV218">
            <v>0</v>
          </cell>
          <cell r="AW218">
            <v>0</v>
          </cell>
          <cell r="AX218">
            <v>121</v>
          </cell>
          <cell r="AY218">
            <v>0</v>
          </cell>
          <cell r="AZ218">
            <v>0</v>
          </cell>
          <cell r="BA218">
            <v>0</v>
          </cell>
          <cell r="BB218">
            <v>183.33500000000001</v>
          </cell>
        </row>
        <row r="219">
          <cell r="C219" t="str">
            <v>Frackville Operations</v>
          </cell>
          <cell r="G219">
            <v>0</v>
          </cell>
          <cell r="H219">
            <v>0</v>
          </cell>
          <cell r="I219">
            <v>0</v>
          </cell>
          <cell r="J219">
            <v>3.09</v>
          </cell>
          <cell r="K219">
            <v>0</v>
          </cell>
          <cell r="L219">
            <v>0</v>
          </cell>
          <cell r="M219">
            <v>0</v>
          </cell>
          <cell r="N219">
            <v>0.20600000000000002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ATI NOT ON SUMMARY</v>
          </cell>
        </row>
        <row r="221">
          <cell r="C221" t="str">
            <v>Frackville Operations</v>
          </cell>
          <cell r="G221">
            <v>124000</v>
          </cell>
          <cell r="H221">
            <v>0</v>
          </cell>
          <cell r="I221">
            <v>0</v>
          </cell>
          <cell r="J221">
            <v>0</v>
          </cell>
          <cell r="K221">
            <v>95000</v>
          </cell>
          <cell r="L221">
            <v>0</v>
          </cell>
          <cell r="M221">
            <v>0</v>
          </cell>
          <cell r="N221">
            <v>0</v>
          </cell>
          <cell r="O221">
            <v>82000</v>
          </cell>
          <cell r="P221">
            <v>0</v>
          </cell>
          <cell r="Q221">
            <v>0</v>
          </cell>
          <cell r="R221">
            <v>0</v>
          </cell>
          <cell r="S221">
            <v>59000</v>
          </cell>
          <cell r="T221">
            <v>0</v>
          </cell>
          <cell r="U221">
            <v>0</v>
          </cell>
          <cell r="V221">
            <v>0</v>
          </cell>
        </row>
        <row r="222">
          <cell r="C222" t="str">
            <v>ATI NOT ON SUMMARY</v>
          </cell>
          <cell r="G222">
            <v>124000</v>
          </cell>
          <cell r="H222">
            <v>0</v>
          </cell>
          <cell r="I222">
            <v>0</v>
          </cell>
          <cell r="J222">
            <v>0</v>
          </cell>
          <cell r="K222">
            <v>95000</v>
          </cell>
          <cell r="L222">
            <v>0</v>
          </cell>
          <cell r="M222">
            <v>0</v>
          </cell>
          <cell r="N222">
            <v>0</v>
          </cell>
          <cell r="O222">
            <v>82000</v>
          </cell>
          <cell r="P222">
            <v>0</v>
          </cell>
          <cell r="Q222">
            <v>0</v>
          </cell>
          <cell r="R222">
            <v>0</v>
          </cell>
          <cell r="S222">
            <v>59000</v>
          </cell>
          <cell r="T222">
            <v>0</v>
          </cell>
          <cell r="U222">
            <v>0</v>
          </cell>
          <cell r="V222">
            <v>0</v>
          </cell>
        </row>
        <row r="223">
          <cell r="C223" t="str">
            <v>Billerica Operations</v>
          </cell>
          <cell r="G223">
            <v>0</v>
          </cell>
          <cell r="H223">
            <v>0</v>
          </cell>
          <cell r="I223">
            <v>0</v>
          </cell>
          <cell r="J223">
            <v>299.10000000000002</v>
          </cell>
          <cell r="K223">
            <v>0</v>
          </cell>
          <cell r="L223">
            <v>0</v>
          </cell>
          <cell r="M223">
            <v>0</v>
          </cell>
          <cell r="N223">
            <v>258.39999999999998</v>
          </cell>
          <cell r="O223">
            <v>0</v>
          </cell>
          <cell r="P223">
            <v>0</v>
          </cell>
          <cell r="Q223">
            <v>0</v>
          </cell>
          <cell r="R223">
            <v>396.9</v>
          </cell>
          <cell r="S223">
            <v>0</v>
          </cell>
          <cell r="T223">
            <v>0</v>
          </cell>
          <cell r="U223">
            <v>0</v>
          </cell>
          <cell r="V223">
            <v>42.2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10</v>
          </cell>
          <cell r="AE223">
            <v>0</v>
          </cell>
          <cell r="AF223">
            <v>0</v>
          </cell>
          <cell r="AG223">
            <v>0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1</v>
          </cell>
          <cell r="AM223">
            <v>0</v>
          </cell>
          <cell r="AN223">
            <v>0</v>
          </cell>
          <cell r="AO223">
            <v>0</v>
          </cell>
          <cell r="AP223">
            <v>3.1</v>
          </cell>
          <cell r="AQ223">
            <v>0</v>
          </cell>
          <cell r="AR223">
            <v>0</v>
          </cell>
          <cell r="AS223">
            <v>0</v>
          </cell>
          <cell r="AT223">
            <v>13.4</v>
          </cell>
          <cell r="AU223">
            <v>0</v>
          </cell>
          <cell r="AV223">
            <v>0</v>
          </cell>
          <cell r="AW223">
            <v>0</v>
          </cell>
          <cell r="AX223">
            <v>377.9</v>
          </cell>
          <cell r="AY223">
            <v>0</v>
          </cell>
          <cell r="AZ223">
            <v>0</v>
          </cell>
          <cell r="BA223">
            <v>0</v>
          </cell>
          <cell r="BB223">
            <v>311.2</v>
          </cell>
        </row>
        <row r="224">
          <cell r="C224" t="str">
            <v>Billerica Operations</v>
          </cell>
          <cell r="G224">
            <v>0</v>
          </cell>
          <cell r="H224">
            <v>0</v>
          </cell>
          <cell r="I224">
            <v>0</v>
          </cell>
          <cell r="J224">
            <v>170.7</v>
          </cell>
          <cell r="K224">
            <v>0</v>
          </cell>
          <cell r="L224">
            <v>0</v>
          </cell>
          <cell r="M224">
            <v>0</v>
          </cell>
          <cell r="N224">
            <v>145.5</v>
          </cell>
          <cell r="O224">
            <v>0</v>
          </cell>
          <cell r="P224">
            <v>0</v>
          </cell>
          <cell r="Q224">
            <v>0</v>
          </cell>
          <cell r="R224">
            <v>128.5</v>
          </cell>
          <cell r="S224">
            <v>0</v>
          </cell>
          <cell r="T224">
            <v>0</v>
          </cell>
          <cell r="U224">
            <v>0</v>
          </cell>
          <cell r="V224">
            <v>5.9</v>
          </cell>
          <cell r="W224">
            <v>0</v>
          </cell>
          <cell r="X224">
            <v>0</v>
          </cell>
          <cell r="Y224">
            <v>0</v>
          </cell>
          <cell r="Z224">
            <v>8.24</v>
          </cell>
          <cell r="AA224">
            <v>0</v>
          </cell>
          <cell r="AB224">
            <v>0</v>
          </cell>
          <cell r="AC224">
            <v>0</v>
          </cell>
          <cell r="AD224">
            <v>0.1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1.4</v>
          </cell>
          <cell r="AQ224">
            <v>0</v>
          </cell>
          <cell r="AR224">
            <v>0</v>
          </cell>
          <cell r="AS224">
            <v>0</v>
          </cell>
          <cell r="AT224">
            <v>1.03</v>
          </cell>
          <cell r="AU224">
            <v>0</v>
          </cell>
          <cell r="AV224">
            <v>0</v>
          </cell>
          <cell r="AX224">
            <v>92.3</v>
          </cell>
          <cell r="AY224">
            <v>0</v>
          </cell>
          <cell r="AZ224">
            <v>0</v>
          </cell>
          <cell r="BA224">
            <v>0</v>
          </cell>
          <cell r="BB224">
            <v>299.7</v>
          </cell>
        </row>
        <row r="225">
          <cell r="C225" t="str">
            <v>ATI NOT ON SUMMARY</v>
          </cell>
          <cell r="G225">
            <v>0</v>
          </cell>
          <cell r="H225">
            <v>0</v>
          </cell>
          <cell r="I225">
            <v>0</v>
          </cell>
          <cell r="J225">
            <v>311.23</v>
          </cell>
          <cell r="K225">
            <v>0</v>
          </cell>
          <cell r="L225">
            <v>0</v>
          </cell>
          <cell r="M225">
            <v>0</v>
          </cell>
          <cell r="N225">
            <v>268.89</v>
          </cell>
          <cell r="O225">
            <v>0</v>
          </cell>
          <cell r="P225">
            <v>0</v>
          </cell>
          <cell r="Q225">
            <v>0</v>
          </cell>
          <cell r="R225">
            <v>413.01</v>
          </cell>
          <cell r="S225">
            <v>0</v>
          </cell>
          <cell r="T225">
            <v>0</v>
          </cell>
          <cell r="U225">
            <v>0</v>
          </cell>
          <cell r="V225">
            <v>44.910000000000004</v>
          </cell>
          <cell r="W225">
            <v>0</v>
          </cell>
          <cell r="X225">
            <v>0</v>
          </cell>
          <cell r="Y225">
            <v>0</v>
          </cell>
          <cell r="Z225">
            <v>7</v>
          </cell>
          <cell r="AA225">
            <v>0</v>
          </cell>
          <cell r="AB225">
            <v>0</v>
          </cell>
          <cell r="AC225">
            <v>0</v>
          </cell>
          <cell r="AD225">
            <v>7.37</v>
          </cell>
          <cell r="AE225">
            <v>0</v>
          </cell>
          <cell r="AF225">
            <v>0</v>
          </cell>
          <cell r="AG225">
            <v>0</v>
          </cell>
          <cell r="AH225">
            <v>1</v>
          </cell>
          <cell r="AI225">
            <v>0</v>
          </cell>
          <cell r="AJ225">
            <v>0</v>
          </cell>
          <cell r="AK225">
            <v>0</v>
          </cell>
          <cell r="AL225">
            <v>1.04</v>
          </cell>
          <cell r="AM225">
            <v>0</v>
          </cell>
          <cell r="AN225">
            <v>0</v>
          </cell>
          <cell r="AO225">
            <v>0</v>
          </cell>
          <cell r="AP225">
            <v>3.28</v>
          </cell>
          <cell r="AQ225">
            <v>0</v>
          </cell>
          <cell r="AR225">
            <v>0</v>
          </cell>
          <cell r="AS225">
            <v>0</v>
          </cell>
          <cell r="AT225">
            <v>13.97</v>
          </cell>
          <cell r="AU225">
            <v>0</v>
          </cell>
          <cell r="AV225">
            <v>0</v>
          </cell>
          <cell r="AW225">
            <v>0</v>
          </cell>
          <cell r="AX225">
            <v>395.71</v>
          </cell>
          <cell r="AY225">
            <v>0</v>
          </cell>
          <cell r="AZ225">
            <v>0</v>
          </cell>
          <cell r="BA225">
            <v>0</v>
          </cell>
          <cell r="BB225">
            <v>325.86</v>
          </cell>
        </row>
        <row r="226">
          <cell r="C226" t="str">
            <v>Billerica Operations</v>
          </cell>
          <cell r="G226">
            <v>58000</v>
          </cell>
          <cell r="H226">
            <v>0</v>
          </cell>
          <cell r="I226">
            <v>0</v>
          </cell>
          <cell r="J226">
            <v>0</v>
          </cell>
          <cell r="K226">
            <v>61000</v>
          </cell>
          <cell r="L226">
            <v>0</v>
          </cell>
          <cell r="M226">
            <v>0</v>
          </cell>
          <cell r="N226">
            <v>0</v>
          </cell>
          <cell r="O226">
            <v>66000</v>
          </cell>
          <cell r="P226">
            <v>0</v>
          </cell>
          <cell r="Q226">
            <v>0</v>
          </cell>
          <cell r="R226">
            <v>0</v>
          </cell>
          <cell r="S226">
            <v>53000</v>
          </cell>
          <cell r="T226">
            <v>0</v>
          </cell>
          <cell r="U226">
            <v>0</v>
          </cell>
          <cell r="V226">
            <v>0</v>
          </cell>
          <cell r="W226">
            <v>69000</v>
          </cell>
          <cell r="X226">
            <v>0</v>
          </cell>
          <cell r="Y226">
            <v>0</v>
          </cell>
          <cell r="Z226">
            <v>0</v>
          </cell>
          <cell r="AA226">
            <v>79000</v>
          </cell>
          <cell r="AB226">
            <v>0</v>
          </cell>
          <cell r="AC226">
            <v>0</v>
          </cell>
          <cell r="AD226">
            <v>0</v>
          </cell>
          <cell r="AE226">
            <v>74000</v>
          </cell>
          <cell r="AF226">
            <v>0</v>
          </cell>
          <cell r="AG226">
            <v>0</v>
          </cell>
          <cell r="AH226">
            <v>0</v>
          </cell>
          <cell r="AI226">
            <v>73000</v>
          </cell>
          <cell r="AJ226">
            <v>0</v>
          </cell>
          <cell r="AK226">
            <v>0</v>
          </cell>
          <cell r="AL226">
            <v>0</v>
          </cell>
          <cell r="AM226">
            <v>67000</v>
          </cell>
          <cell r="AN226">
            <v>0</v>
          </cell>
          <cell r="AO226">
            <v>0</v>
          </cell>
          <cell r="AP226">
            <v>0</v>
          </cell>
          <cell r="AQ226">
            <v>70000</v>
          </cell>
          <cell r="AR226">
            <v>0</v>
          </cell>
          <cell r="AS226">
            <v>0</v>
          </cell>
          <cell r="AT226">
            <v>0</v>
          </cell>
          <cell r="AU226">
            <v>61000</v>
          </cell>
          <cell r="AV226">
            <v>0</v>
          </cell>
          <cell r="AW226">
            <v>0</v>
          </cell>
          <cell r="AX226">
            <v>0</v>
          </cell>
          <cell r="AY226">
            <v>51000</v>
          </cell>
          <cell r="AZ226">
            <v>0</v>
          </cell>
          <cell r="BA226">
            <v>0</v>
          </cell>
          <cell r="BB226">
            <v>0</v>
          </cell>
        </row>
        <row r="227">
          <cell r="C227" t="str">
            <v>Billerica Operations</v>
          </cell>
        </row>
        <row r="228">
          <cell r="C228" t="str">
            <v>Billerica Operations</v>
          </cell>
          <cell r="G228">
            <v>40400</v>
          </cell>
          <cell r="H228">
            <v>0</v>
          </cell>
          <cell r="I228">
            <v>0</v>
          </cell>
          <cell r="J228">
            <v>0</v>
          </cell>
          <cell r="K228">
            <v>30400</v>
          </cell>
          <cell r="L228">
            <v>0</v>
          </cell>
          <cell r="M228">
            <v>0</v>
          </cell>
          <cell r="N228">
            <v>0</v>
          </cell>
          <cell r="O228">
            <v>42800</v>
          </cell>
          <cell r="P228">
            <v>0</v>
          </cell>
          <cell r="Q228">
            <v>0</v>
          </cell>
          <cell r="R228">
            <v>0</v>
          </cell>
          <cell r="S228">
            <v>27600</v>
          </cell>
          <cell r="T228">
            <v>0</v>
          </cell>
          <cell r="U228">
            <v>0</v>
          </cell>
          <cell r="V228">
            <v>0</v>
          </cell>
          <cell r="W228">
            <v>39200</v>
          </cell>
          <cell r="X228">
            <v>0</v>
          </cell>
          <cell r="Y228">
            <v>0</v>
          </cell>
          <cell r="Z228">
            <v>0</v>
          </cell>
          <cell r="AA228">
            <v>63200</v>
          </cell>
          <cell r="AB228">
            <v>0</v>
          </cell>
          <cell r="AC228">
            <v>0</v>
          </cell>
          <cell r="AD228">
            <v>0</v>
          </cell>
          <cell r="AE228">
            <v>57200</v>
          </cell>
          <cell r="AF228">
            <v>0</v>
          </cell>
          <cell r="AG228">
            <v>0</v>
          </cell>
          <cell r="AH228">
            <v>0</v>
          </cell>
          <cell r="AI228">
            <v>62000</v>
          </cell>
          <cell r="AJ228">
            <v>0</v>
          </cell>
          <cell r="AK228">
            <v>0</v>
          </cell>
          <cell r="AL228">
            <v>0</v>
          </cell>
          <cell r="AM228">
            <v>53200</v>
          </cell>
          <cell r="AN228">
            <v>0</v>
          </cell>
          <cell r="AO228">
            <v>0</v>
          </cell>
          <cell r="AP228">
            <v>0</v>
          </cell>
          <cell r="AQ228">
            <v>57200</v>
          </cell>
          <cell r="AR228">
            <v>0</v>
          </cell>
          <cell r="AS228">
            <v>0</v>
          </cell>
          <cell r="AT228">
            <v>0</v>
          </cell>
          <cell r="AU228">
            <v>44400</v>
          </cell>
          <cell r="AV228">
            <v>0</v>
          </cell>
          <cell r="AW228">
            <v>0</v>
          </cell>
          <cell r="AX228">
            <v>0</v>
          </cell>
          <cell r="AY228">
            <v>36400</v>
          </cell>
          <cell r="AZ228">
            <v>0</v>
          </cell>
          <cell r="BA228">
            <v>0</v>
          </cell>
          <cell r="BB228">
            <v>0</v>
          </cell>
        </row>
        <row r="229">
          <cell r="C229" t="str">
            <v>ATI NOT ON SUMMARY</v>
          </cell>
          <cell r="G229">
            <v>40400</v>
          </cell>
          <cell r="H229">
            <v>0</v>
          </cell>
          <cell r="I229">
            <v>0</v>
          </cell>
          <cell r="J229">
            <v>0</v>
          </cell>
          <cell r="K229">
            <v>30400</v>
          </cell>
          <cell r="L229">
            <v>0</v>
          </cell>
          <cell r="M229">
            <v>0</v>
          </cell>
          <cell r="N229">
            <v>0</v>
          </cell>
          <cell r="O229">
            <v>42800</v>
          </cell>
          <cell r="P229">
            <v>0</v>
          </cell>
          <cell r="Q229">
            <v>0</v>
          </cell>
          <cell r="R229">
            <v>0</v>
          </cell>
          <cell r="S229">
            <v>27600</v>
          </cell>
          <cell r="T229">
            <v>0</v>
          </cell>
          <cell r="U229">
            <v>0</v>
          </cell>
          <cell r="V229">
            <v>0</v>
          </cell>
          <cell r="W229">
            <v>39200</v>
          </cell>
          <cell r="X229">
            <v>0</v>
          </cell>
          <cell r="Y229">
            <v>0</v>
          </cell>
          <cell r="Z229">
            <v>0</v>
          </cell>
          <cell r="AA229">
            <v>63200</v>
          </cell>
          <cell r="AB229">
            <v>0</v>
          </cell>
          <cell r="AC229">
            <v>0</v>
          </cell>
          <cell r="AD229">
            <v>0</v>
          </cell>
          <cell r="AE229">
            <v>57200</v>
          </cell>
          <cell r="AF229">
            <v>0</v>
          </cell>
          <cell r="AG229">
            <v>0</v>
          </cell>
          <cell r="AH229">
            <v>0</v>
          </cell>
          <cell r="AI229">
            <v>62000</v>
          </cell>
          <cell r="AJ229">
            <v>0</v>
          </cell>
          <cell r="AK229">
            <v>0</v>
          </cell>
          <cell r="AL229">
            <v>0</v>
          </cell>
          <cell r="AM229">
            <v>53200</v>
          </cell>
          <cell r="AN229">
            <v>0</v>
          </cell>
          <cell r="AO229">
            <v>0</v>
          </cell>
          <cell r="AP229">
            <v>0</v>
          </cell>
          <cell r="AQ229">
            <v>57200</v>
          </cell>
          <cell r="AR229">
            <v>0</v>
          </cell>
          <cell r="AS229">
            <v>0</v>
          </cell>
          <cell r="AT229">
            <v>0</v>
          </cell>
          <cell r="AU229">
            <v>44400</v>
          </cell>
          <cell r="AV229">
            <v>0</v>
          </cell>
          <cell r="AW229">
            <v>0</v>
          </cell>
          <cell r="AX229">
            <v>0</v>
          </cell>
          <cell r="AY229">
            <v>36400</v>
          </cell>
          <cell r="AZ229">
            <v>0</v>
          </cell>
          <cell r="BA229">
            <v>0</v>
          </cell>
          <cell r="BB229">
            <v>0</v>
          </cell>
        </row>
        <row r="230">
          <cell r="C230" t="str">
            <v>ATI NOT ON SUMMARY</v>
          </cell>
          <cell r="G230">
            <v>58000</v>
          </cell>
          <cell r="H230">
            <v>0</v>
          </cell>
          <cell r="I230">
            <v>0</v>
          </cell>
          <cell r="J230">
            <v>0</v>
          </cell>
          <cell r="K230">
            <v>61000</v>
          </cell>
          <cell r="L230">
            <v>0</v>
          </cell>
          <cell r="M230">
            <v>0</v>
          </cell>
          <cell r="N230">
            <v>0</v>
          </cell>
          <cell r="O230">
            <v>66000</v>
          </cell>
          <cell r="P230">
            <v>0</v>
          </cell>
          <cell r="Q230">
            <v>0</v>
          </cell>
          <cell r="R230">
            <v>0</v>
          </cell>
          <cell r="S230">
            <v>53000</v>
          </cell>
          <cell r="T230">
            <v>0</v>
          </cell>
          <cell r="U230">
            <v>0</v>
          </cell>
          <cell r="V230">
            <v>0</v>
          </cell>
          <cell r="W230">
            <v>69000</v>
          </cell>
          <cell r="X230">
            <v>0</v>
          </cell>
          <cell r="Y230">
            <v>0</v>
          </cell>
          <cell r="Z230">
            <v>0</v>
          </cell>
          <cell r="AA230">
            <v>6350.81</v>
          </cell>
          <cell r="AB230">
            <v>0</v>
          </cell>
          <cell r="AC230">
            <v>0</v>
          </cell>
          <cell r="AD230">
            <v>0</v>
          </cell>
          <cell r="AE230">
            <v>74000</v>
          </cell>
          <cell r="AF230">
            <v>0</v>
          </cell>
          <cell r="AG230">
            <v>0</v>
          </cell>
          <cell r="AI230">
            <v>73000</v>
          </cell>
          <cell r="AJ230">
            <v>0</v>
          </cell>
          <cell r="AK230">
            <v>0</v>
          </cell>
          <cell r="AL230">
            <v>0</v>
          </cell>
          <cell r="AM230">
            <v>67000</v>
          </cell>
          <cell r="AN230">
            <v>0</v>
          </cell>
          <cell r="AP230">
            <v>0</v>
          </cell>
          <cell r="AQ230">
            <v>70000</v>
          </cell>
          <cell r="AR230">
            <v>0</v>
          </cell>
          <cell r="AS230">
            <v>0</v>
          </cell>
          <cell r="AT230">
            <v>0</v>
          </cell>
          <cell r="AU230">
            <v>61000</v>
          </cell>
          <cell r="AV230">
            <v>0</v>
          </cell>
          <cell r="AW230">
            <v>0</v>
          </cell>
          <cell r="AX230">
            <v>0</v>
          </cell>
          <cell r="AY230">
            <v>51000</v>
          </cell>
          <cell r="AZ230">
            <v>0</v>
          </cell>
          <cell r="BA230">
            <v>0</v>
          </cell>
          <cell r="BB230">
            <v>0</v>
          </cell>
        </row>
        <row r="231">
          <cell r="C231" t="str">
            <v>ATI NOT ON SUMMARY</v>
          </cell>
          <cell r="G231">
            <v>0</v>
          </cell>
          <cell r="H231">
            <v>0</v>
          </cell>
          <cell r="I231">
            <v>0</v>
          </cell>
          <cell r="J231">
            <v>177.63</v>
          </cell>
          <cell r="K231">
            <v>0</v>
          </cell>
          <cell r="L231">
            <v>0</v>
          </cell>
          <cell r="M231">
            <v>0</v>
          </cell>
          <cell r="N231">
            <v>151.41</v>
          </cell>
          <cell r="O231">
            <v>0</v>
          </cell>
          <cell r="P231">
            <v>0</v>
          </cell>
          <cell r="Q231">
            <v>0</v>
          </cell>
          <cell r="R231">
            <v>132.74</v>
          </cell>
          <cell r="S231">
            <v>0</v>
          </cell>
          <cell r="T231">
            <v>0</v>
          </cell>
          <cell r="U231">
            <v>0</v>
          </cell>
          <cell r="V231">
            <v>6.13</v>
          </cell>
          <cell r="W231">
            <v>0</v>
          </cell>
          <cell r="X231">
            <v>0</v>
          </cell>
          <cell r="Y231">
            <v>0</v>
          </cell>
          <cell r="Z231">
            <v>0.83000000000000007</v>
          </cell>
          <cell r="AA231">
            <v>0.1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1.46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96.65</v>
          </cell>
          <cell r="AY231">
            <v>0</v>
          </cell>
          <cell r="AZ231">
            <v>0</v>
          </cell>
          <cell r="BA231">
            <v>0</v>
          </cell>
          <cell r="BB231">
            <v>313.82</v>
          </cell>
        </row>
        <row r="232">
          <cell r="C232" t="str">
            <v>Millersburg Operations</v>
          </cell>
          <cell r="G232">
            <v>0</v>
          </cell>
          <cell r="H232">
            <v>0</v>
          </cell>
          <cell r="I232">
            <v>0</v>
          </cell>
          <cell r="J232">
            <v>178.72</v>
          </cell>
          <cell r="K232">
            <v>0</v>
          </cell>
          <cell r="L232">
            <v>0</v>
          </cell>
          <cell r="M232">
            <v>0</v>
          </cell>
          <cell r="N232">
            <v>104.57</v>
          </cell>
          <cell r="O232">
            <v>0</v>
          </cell>
          <cell r="P232">
            <v>0</v>
          </cell>
          <cell r="Q232">
            <v>0</v>
          </cell>
          <cell r="R232">
            <v>84.79</v>
          </cell>
          <cell r="S232">
            <v>0</v>
          </cell>
          <cell r="T232">
            <v>0</v>
          </cell>
          <cell r="U232">
            <v>0</v>
          </cell>
          <cell r="V232">
            <v>46.51</v>
          </cell>
          <cell r="W232">
            <v>0</v>
          </cell>
          <cell r="X232">
            <v>0</v>
          </cell>
          <cell r="Y232">
            <v>0</v>
          </cell>
          <cell r="Z232">
            <v>26.9</v>
          </cell>
          <cell r="AA232">
            <v>0</v>
          </cell>
          <cell r="AB232">
            <v>0</v>
          </cell>
          <cell r="AC232">
            <v>0</v>
          </cell>
          <cell r="AD232">
            <v>10.2485</v>
          </cell>
          <cell r="AE232">
            <v>0</v>
          </cell>
          <cell r="AF232">
            <v>0</v>
          </cell>
          <cell r="AG232">
            <v>0</v>
          </cell>
          <cell r="AH232">
            <v>7.71</v>
          </cell>
          <cell r="AI232">
            <v>0</v>
          </cell>
          <cell r="AJ232">
            <v>0</v>
          </cell>
          <cell r="AK232">
            <v>0</v>
          </cell>
          <cell r="AL232">
            <v>6.29</v>
          </cell>
          <cell r="AM232">
            <v>0</v>
          </cell>
          <cell r="AN232">
            <v>0</v>
          </cell>
          <cell r="AO232">
            <v>0</v>
          </cell>
          <cell r="AP232">
            <v>6.85</v>
          </cell>
          <cell r="AQ232">
            <v>0</v>
          </cell>
          <cell r="AR232">
            <v>0</v>
          </cell>
          <cell r="AS232">
            <v>0</v>
          </cell>
          <cell r="AT232">
            <v>18.95</v>
          </cell>
          <cell r="AU232">
            <v>0</v>
          </cell>
          <cell r="AV232">
            <v>0</v>
          </cell>
          <cell r="AW232">
            <v>0</v>
          </cell>
          <cell r="AX232">
            <v>38.06</v>
          </cell>
          <cell r="AY232">
            <v>0</v>
          </cell>
          <cell r="AZ232">
            <v>0</v>
          </cell>
          <cell r="BA232">
            <v>0</v>
          </cell>
          <cell r="BB232">
            <v>113.18</v>
          </cell>
        </row>
        <row r="233">
          <cell r="C233" t="str">
            <v>Millersburg Operations</v>
          </cell>
          <cell r="G233">
            <v>0</v>
          </cell>
          <cell r="H233">
            <v>0</v>
          </cell>
          <cell r="I233">
            <v>0</v>
          </cell>
          <cell r="J233">
            <v>110.41</v>
          </cell>
          <cell r="K233">
            <v>0</v>
          </cell>
          <cell r="L233">
            <v>0</v>
          </cell>
          <cell r="M233">
            <v>0</v>
          </cell>
          <cell r="N233">
            <v>122.42</v>
          </cell>
          <cell r="O233">
            <v>0</v>
          </cell>
          <cell r="P233">
            <v>0</v>
          </cell>
          <cell r="Q233">
            <v>0</v>
          </cell>
          <cell r="R233">
            <v>20.34</v>
          </cell>
          <cell r="S233">
            <v>0</v>
          </cell>
          <cell r="T233">
            <v>0</v>
          </cell>
          <cell r="U233">
            <v>0</v>
          </cell>
          <cell r="V233">
            <v>10.050000000000001</v>
          </cell>
          <cell r="W233">
            <v>0</v>
          </cell>
          <cell r="X233">
            <v>0</v>
          </cell>
          <cell r="Y233">
            <v>0</v>
          </cell>
          <cell r="Z233">
            <v>2.46</v>
          </cell>
          <cell r="AA233">
            <v>0</v>
          </cell>
          <cell r="AB233">
            <v>0</v>
          </cell>
          <cell r="AC233">
            <v>0</v>
          </cell>
          <cell r="AD233">
            <v>0.11</v>
          </cell>
          <cell r="AE233">
            <v>0</v>
          </cell>
          <cell r="AF233">
            <v>0</v>
          </cell>
          <cell r="AG233">
            <v>0</v>
          </cell>
          <cell r="AH233">
            <v>0.1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1.41</v>
          </cell>
          <cell r="AU233">
            <v>0</v>
          </cell>
          <cell r="AV233">
            <v>0</v>
          </cell>
          <cell r="AW233">
            <v>0</v>
          </cell>
          <cell r="AX233">
            <v>1.74</v>
          </cell>
          <cell r="AY233">
            <v>0</v>
          </cell>
          <cell r="AZ233">
            <v>0</v>
          </cell>
          <cell r="BA233">
            <v>0</v>
          </cell>
          <cell r="BB233">
            <v>23.55</v>
          </cell>
        </row>
        <row r="234">
          <cell r="C234" t="str">
            <v>Millersburg Operations</v>
          </cell>
          <cell r="G234">
            <v>4880</v>
          </cell>
          <cell r="H234">
            <v>0</v>
          </cell>
          <cell r="I234">
            <v>0</v>
          </cell>
          <cell r="J234">
            <v>0</v>
          </cell>
          <cell r="K234">
            <v>4000</v>
          </cell>
          <cell r="L234">
            <v>0</v>
          </cell>
          <cell r="M234">
            <v>0</v>
          </cell>
          <cell r="N234">
            <v>0</v>
          </cell>
          <cell r="O234">
            <v>3720</v>
          </cell>
          <cell r="P234">
            <v>0</v>
          </cell>
          <cell r="Q234">
            <v>0</v>
          </cell>
          <cell r="R234">
            <v>0</v>
          </cell>
          <cell r="S234">
            <v>3240</v>
          </cell>
          <cell r="T234">
            <v>0</v>
          </cell>
          <cell r="U234">
            <v>0</v>
          </cell>
          <cell r="V234">
            <v>0</v>
          </cell>
          <cell r="W234">
            <v>3920</v>
          </cell>
          <cell r="X234">
            <v>0</v>
          </cell>
          <cell r="Y234">
            <v>0</v>
          </cell>
          <cell r="Z234">
            <v>0</v>
          </cell>
          <cell r="AA234">
            <v>5480</v>
          </cell>
          <cell r="AB234">
            <v>0</v>
          </cell>
          <cell r="AC234">
            <v>0</v>
          </cell>
          <cell r="AD234">
            <v>0</v>
          </cell>
          <cell r="AE234">
            <v>4800</v>
          </cell>
          <cell r="AF234">
            <v>0</v>
          </cell>
          <cell r="AG234">
            <v>0</v>
          </cell>
          <cell r="AH234">
            <v>0</v>
          </cell>
          <cell r="AI234">
            <v>4360</v>
          </cell>
          <cell r="AJ234">
            <v>0</v>
          </cell>
          <cell r="AK234">
            <v>0</v>
          </cell>
          <cell r="AL234">
            <v>0</v>
          </cell>
          <cell r="AM234">
            <v>3640</v>
          </cell>
          <cell r="AN234">
            <v>0</v>
          </cell>
          <cell r="AO234">
            <v>0</v>
          </cell>
          <cell r="AP234">
            <v>0</v>
          </cell>
          <cell r="AQ234">
            <v>3760</v>
          </cell>
          <cell r="AR234">
            <v>0</v>
          </cell>
          <cell r="AS234">
            <v>0</v>
          </cell>
          <cell r="AT234">
            <v>0</v>
          </cell>
          <cell r="AU234">
            <v>4160</v>
          </cell>
          <cell r="AV234">
            <v>0</v>
          </cell>
          <cell r="AW234">
            <v>0</v>
          </cell>
          <cell r="AX234">
            <v>0</v>
          </cell>
          <cell r="AY234">
            <v>11920</v>
          </cell>
          <cell r="AZ234">
            <v>0</v>
          </cell>
          <cell r="BA234">
            <v>0</v>
          </cell>
          <cell r="BB234">
            <v>0</v>
          </cell>
        </row>
        <row r="235">
          <cell r="C235" t="str">
            <v>Millersburg Operations</v>
          </cell>
          <cell r="G235">
            <v>0</v>
          </cell>
          <cell r="H235">
            <v>0</v>
          </cell>
          <cell r="I235">
            <v>0</v>
          </cell>
          <cell r="J235">
            <v>110.41</v>
          </cell>
          <cell r="K235">
            <v>0</v>
          </cell>
          <cell r="L235">
            <v>0</v>
          </cell>
          <cell r="M235">
            <v>0</v>
          </cell>
          <cell r="N235">
            <v>122.42</v>
          </cell>
          <cell r="O235">
            <v>0</v>
          </cell>
          <cell r="P235">
            <v>0</v>
          </cell>
          <cell r="Q235">
            <v>0</v>
          </cell>
          <cell r="R235">
            <v>86.67</v>
          </cell>
          <cell r="S235">
            <v>0</v>
          </cell>
          <cell r="T235">
            <v>0</v>
          </cell>
          <cell r="U235">
            <v>0</v>
          </cell>
          <cell r="V235">
            <v>21.79</v>
          </cell>
          <cell r="W235">
            <v>0</v>
          </cell>
          <cell r="X235">
            <v>0</v>
          </cell>
          <cell r="Y235">
            <v>0</v>
          </cell>
          <cell r="Z235">
            <v>18.649999999999999</v>
          </cell>
          <cell r="AA235">
            <v>0</v>
          </cell>
          <cell r="AB235">
            <v>0</v>
          </cell>
          <cell r="AC235">
            <v>0</v>
          </cell>
          <cell r="AD235">
            <v>0.66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10.33</v>
          </cell>
          <cell r="AU235">
            <v>0</v>
          </cell>
          <cell r="AV235">
            <v>0</v>
          </cell>
          <cell r="AW235">
            <v>0</v>
          </cell>
          <cell r="AX235">
            <v>21.94</v>
          </cell>
          <cell r="AY235">
            <v>0</v>
          </cell>
          <cell r="AZ235">
            <v>0</v>
          </cell>
          <cell r="BA235">
            <v>0</v>
          </cell>
          <cell r="BB235">
            <v>64.5</v>
          </cell>
        </row>
        <row r="236">
          <cell r="C236" t="str">
            <v>Millersburg Operations</v>
          </cell>
          <cell r="G236">
            <v>0</v>
          </cell>
          <cell r="H236">
            <v>0</v>
          </cell>
          <cell r="I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196.57</v>
          </cell>
          <cell r="O236">
            <v>0</v>
          </cell>
          <cell r="P236">
            <v>0</v>
          </cell>
          <cell r="Q236">
            <v>0</v>
          </cell>
          <cell r="R236">
            <v>143.44</v>
          </cell>
          <cell r="S236">
            <v>0</v>
          </cell>
          <cell r="T236">
            <v>0</v>
          </cell>
          <cell r="U236">
            <v>0</v>
          </cell>
          <cell r="V236">
            <v>67.66</v>
          </cell>
          <cell r="W236">
            <v>0</v>
          </cell>
          <cell r="X236">
            <v>0</v>
          </cell>
          <cell r="Y236">
            <v>0</v>
          </cell>
          <cell r="Z236">
            <v>34.799999999999997</v>
          </cell>
          <cell r="AA236">
            <v>0</v>
          </cell>
          <cell r="AB236">
            <v>0</v>
          </cell>
          <cell r="AC236">
            <v>0</v>
          </cell>
          <cell r="AD236">
            <v>10.93</v>
          </cell>
          <cell r="AE236">
            <v>0</v>
          </cell>
          <cell r="AF236">
            <v>0</v>
          </cell>
          <cell r="AG236">
            <v>0</v>
          </cell>
          <cell r="AH236">
            <v>2.86</v>
          </cell>
          <cell r="AI236">
            <v>0</v>
          </cell>
          <cell r="AJ236">
            <v>0</v>
          </cell>
          <cell r="AK236">
            <v>0</v>
          </cell>
          <cell r="AL236">
            <v>1.1100000000000001</v>
          </cell>
          <cell r="AM236">
            <v>0</v>
          </cell>
          <cell r="AN236">
            <v>0</v>
          </cell>
          <cell r="AO236">
            <v>0</v>
          </cell>
          <cell r="AP236">
            <v>1.32</v>
          </cell>
          <cell r="AQ236">
            <v>0</v>
          </cell>
          <cell r="AR236">
            <v>0</v>
          </cell>
          <cell r="AS236">
            <v>0</v>
          </cell>
          <cell r="AT236">
            <v>23.05</v>
          </cell>
          <cell r="AU236">
            <v>0</v>
          </cell>
          <cell r="AV236">
            <v>0</v>
          </cell>
          <cell r="AW236">
            <v>0</v>
          </cell>
          <cell r="AX236">
            <v>54.04</v>
          </cell>
          <cell r="AY236">
            <v>0</v>
          </cell>
          <cell r="AZ236">
            <v>0</v>
          </cell>
          <cell r="BA236">
            <v>0</v>
          </cell>
          <cell r="BB236">
            <v>209.01</v>
          </cell>
        </row>
        <row r="237">
          <cell r="C237" t="str">
            <v>Millersburg Operations</v>
          </cell>
          <cell r="G237">
            <v>192720</v>
          </cell>
          <cell r="H237">
            <v>0</v>
          </cell>
          <cell r="I237">
            <v>0</v>
          </cell>
          <cell r="J237">
            <v>0</v>
          </cell>
          <cell r="K237">
            <v>216104</v>
          </cell>
          <cell r="L237">
            <v>0</v>
          </cell>
          <cell r="M237">
            <v>0</v>
          </cell>
          <cell r="N237">
            <v>0</v>
          </cell>
          <cell r="O237">
            <v>216448</v>
          </cell>
          <cell r="P237">
            <v>0</v>
          </cell>
          <cell r="Q237">
            <v>0</v>
          </cell>
          <cell r="R237">
            <v>0</v>
          </cell>
          <cell r="S237">
            <v>216933</v>
          </cell>
          <cell r="T237">
            <v>0</v>
          </cell>
          <cell r="U237">
            <v>0</v>
          </cell>
          <cell r="V237">
            <v>0</v>
          </cell>
          <cell r="W237">
            <v>191390</v>
          </cell>
          <cell r="X237">
            <v>0</v>
          </cell>
          <cell r="Y237">
            <v>0</v>
          </cell>
          <cell r="Z237">
            <v>0</v>
          </cell>
          <cell r="AA237">
            <v>186548</v>
          </cell>
          <cell r="AB237">
            <v>0</v>
          </cell>
          <cell r="AC237">
            <v>0</v>
          </cell>
          <cell r="AD237">
            <v>0</v>
          </cell>
          <cell r="AE237">
            <v>193529</v>
          </cell>
          <cell r="AF237">
            <v>0</v>
          </cell>
          <cell r="AG237">
            <v>0</v>
          </cell>
          <cell r="AH237">
            <v>0</v>
          </cell>
          <cell r="AI237">
            <v>202452</v>
          </cell>
          <cell r="AJ237">
            <v>0</v>
          </cell>
          <cell r="AK237">
            <v>0</v>
          </cell>
          <cell r="AL237">
            <v>0</v>
          </cell>
          <cell r="AM237">
            <v>204972</v>
          </cell>
          <cell r="AN237">
            <v>0</v>
          </cell>
          <cell r="AO237">
            <v>0</v>
          </cell>
          <cell r="AP237">
            <v>0</v>
          </cell>
          <cell r="AQ237">
            <v>182359</v>
          </cell>
          <cell r="AR237">
            <v>0</v>
          </cell>
          <cell r="AS237">
            <v>0</v>
          </cell>
          <cell r="AT237">
            <v>0</v>
          </cell>
          <cell r="AU237">
            <v>192095</v>
          </cell>
          <cell r="AV237">
            <v>0</v>
          </cell>
          <cell r="AW237">
            <v>0</v>
          </cell>
          <cell r="AX237">
            <v>0</v>
          </cell>
          <cell r="AY237">
            <v>189826</v>
          </cell>
          <cell r="AZ237">
            <v>0</v>
          </cell>
          <cell r="BA237">
            <v>0</v>
          </cell>
          <cell r="BB237">
            <v>0</v>
          </cell>
        </row>
        <row r="238">
          <cell r="C238" t="str">
            <v>Millersburg Operations</v>
          </cell>
          <cell r="G238">
            <v>11186494</v>
          </cell>
          <cell r="H238">
            <v>0</v>
          </cell>
          <cell r="I238">
            <v>0</v>
          </cell>
          <cell r="J238">
            <v>0</v>
          </cell>
          <cell r="K238">
            <v>10201993</v>
          </cell>
          <cell r="L238">
            <v>0</v>
          </cell>
          <cell r="M238">
            <v>0</v>
          </cell>
          <cell r="N238">
            <v>0</v>
          </cell>
          <cell r="O238">
            <v>11114049</v>
          </cell>
          <cell r="P238">
            <v>0</v>
          </cell>
          <cell r="Q238">
            <v>0</v>
          </cell>
          <cell r="R238">
            <v>0</v>
          </cell>
          <cell r="S238">
            <v>10705902</v>
          </cell>
          <cell r="T238">
            <v>0</v>
          </cell>
          <cell r="U238">
            <v>0</v>
          </cell>
          <cell r="V238">
            <v>0</v>
          </cell>
          <cell r="W238">
            <v>10921721</v>
          </cell>
          <cell r="X238">
            <v>0</v>
          </cell>
          <cell r="Y238">
            <v>0</v>
          </cell>
          <cell r="Z238">
            <v>0</v>
          </cell>
          <cell r="AA238">
            <v>10585850</v>
          </cell>
          <cell r="AB238">
            <v>0</v>
          </cell>
          <cell r="AC238">
            <v>0</v>
          </cell>
          <cell r="AD238">
            <v>0</v>
          </cell>
          <cell r="AE238">
            <v>10705886</v>
          </cell>
          <cell r="AF238">
            <v>0</v>
          </cell>
          <cell r="AG238">
            <v>0</v>
          </cell>
          <cell r="AH238">
            <v>0</v>
          </cell>
          <cell r="AI238">
            <v>8474062</v>
          </cell>
          <cell r="AJ238">
            <v>0</v>
          </cell>
          <cell r="AK238">
            <v>0</v>
          </cell>
          <cell r="AL238">
            <v>0</v>
          </cell>
          <cell r="AM238">
            <v>9697909</v>
          </cell>
          <cell r="AN238">
            <v>0</v>
          </cell>
          <cell r="AO238">
            <v>0</v>
          </cell>
          <cell r="AP238">
            <v>0</v>
          </cell>
          <cell r="AQ238">
            <v>10706133</v>
          </cell>
          <cell r="AR238">
            <v>0</v>
          </cell>
          <cell r="AS238">
            <v>0</v>
          </cell>
          <cell r="AT238">
            <v>0</v>
          </cell>
          <cell r="AU238">
            <v>10802404</v>
          </cell>
          <cell r="AV238">
            <v>0</v>
          </cell>
          <cell r="AW238">
            <v>0</v>
          </cell>
          <cell r="AX238">
            <v>0</v>
          </cell>
          <cell r="AY238">
            <v>10443362</v>
          </cell>
          <cell r="AZ238">
            <v>0</v>
          </cell>
          <cell r="BA238">
            <v>0</v>
          </cell>
          <cell r="BB238">
            <v>0</v>
          </cell>
        </row>
        <row r="239">
          <cell r="C239" t="str">
            <v>Millersburg Operations</v>
          </cell>
          <cell r="G239">
            <v>640500</v>
          </cell>
          <cell r="H239">
            <v>0</v>
          </cell>
          <cell r="I239">
            <v>0</v>
          </cell>
          <cell r="J239">
            <v>0</v>
          </cell>
          <cell r="K239">
            <v>598500</v>
          </cell>
          <cell r="L239">
            <v>0</v>
          </cell>
          <cell r="M239">
            <v>0</v>
          </cell>
          <cell r="N239">
            <v>0</v>
          </cell>
          <cell r="O239">
            <v>576000</v>
          </cell>
          <cell r="P239">
            <v>0</v>
          </cell>
          <cell r="Q239">
            <v>0</v>
          </cell>
          <cell r="R239">
            <v>0</v>
          </cell>
          <cell r="S239">
            <v>471000</v>
          </cell>
          <cell r="T239">
            <v>0</v>
          </cell>
          <cell r="U239">
            <v>0</v>
          </cell>
          <cell r="V239">
            <v>0</v>
          </cell>
          <cell r="W239">
            <v>573000</v>
          </cell>
          <cell r="X239">
            <v>0</v>
          </cell>
          <cell r="Y239">
            <v>0</v>
          </cell>
          <cell r="Z239">
            <v>0</v>
          </cell>
          <cell r="AA239">
            <v>490500</v>
          </cell>
          <cell r="AB239">
            <v>0</v>
          </cell>
          <cell r="AC239">
            <v>0</v>
          </cell>
          <cell r="AD239">
            <v>0</v>
          </cell>
          <cell r="AE239">
            <v>583500</v>
          </cell>
          <cell r="AF239">
            <v>0</v>
          </cell>
          <cell r="AG239">
            <v>0</v>
          </cell>
          <cell r="AH239">
            <v>0</v>
          </cell>
          <cell r="AI239">
            <v>454500</v>
          </cell>
          <cell r="AJ239">
            <v>0</v>
          </cell>
          <cell r="AK239">
            <v>0</v>
          </cell>
          <cell r="AL239">
            <v>0</v>
          </cell>
          <cell r="AM239">
            <v>345000</v>
          </cell>
          <cell r="AN239">
            <v>0</v>
          </cell>
          <cell r="AO239">
            <v>0</v>
          </cell>
          <cell r="AP239">
            <v>0</v>
          </cell>
          <cell r="AQ239">
            <v>556500</v>
          </cell>
          <cell r="AR239">
            <v>0</v>
          </cell>
          <cell r="AS239">
            <v>0</v>
          </cell>
          <cell r="AT239">
            <v>0</v>
          </cell>
          <cell r="AU239">
            <v>520500</v>
          </cell>
          <cell r="AV239">
            <v>0</v>
          </cell>
          <cell r="AW239">
            <v>0</v>
          </cell>
          <cell r="AX239">
            <v>0</v>
          </cell>
          <cell r="AY239">
            <v>337500</v>
          </cell>
          <cell r="AZ239">
            <v>0</v>
          </cell>
          <cell r="BA239">
            <v>0</v>
          </cell>
          <cell r="BB239">
            <v>0</v>
          </cell>
        </row>
        <row r="240">
          <cell r="C240" t="str">
            <v>Millersburg Operations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</row>
        <row r="241">
          <cell r="C241" t="str">
            <v>Millersburg Operations</v>
          </cell>
          <cell r="G241">
            <v>0</v>
          </cell>
          <cell r="H241">
            <v>0</v>
          </cell>
          <cell r="I241">
            <v>0</v>
          </cell>
          <cell r="J241">
            <v>39750</v>
          </cell>
          <cell r="K241">
            <v>0</v>
          </cell>
          <cell r="L241">
            <v>0</v>
          </cell>
          <cell r="M241">
            <v>0</v>
          </cell>
          <cell r="N241">
            <v>27500</v>
          </cell>
          <cell r="O241">
            <v>0</v>
          </cell>
          <cell r="P241">
            <v>0</v>
          </cell>
          <cell r="Q241">
            <v>0</v>
          </cell>
          <cell r="R241">
            <v>31000</v>
          </cell>
          <cell r="S241">
            <v>0</v>
          </cell>
          <cell r="T241">
            <v>0</v>
          </cell>
          <cell r="U241">
            <v>0</v>
          </cell>
          <cell r="V241">
            <v>25650</v>
          </cell>
          <cell r="W241">
            <v>0</v>
          </cell>
          <cell r="X241">
            <v>0</v>
          </cell>
          <cell r="Y241">
            <v>0</v>
          </cell>
          <cell r="Z241">
            <v>26700</v>
          </cell>
          <cell r="AA241">
            <v>0</v>
          </cell>
          <cell r="AB241">
            <v>0</v>
          </cell>
          <cell r="AC241">
            <v>0</v>
          </cell>
          <cell r="AD241">
            <v>21720</v>
          </cell>
          <cell r="AE241">
            <v>0</v>
          </cell>
          <cell r="AF241">
            <v>0</v>
          </cell>
          <cell r="AG241">
            <v>0</v>
          </cell>
          <cell r="AH241">
            <v>20546</v>
          </cell>
          <cell r="AI241">
            <v>0</v>
          </cell>
          <cell r="AJ241">
            <v>0</v>
          </cell>
          <cell r="AK241">
            <v>0</v>
          </cell>
          <cell r="AL241">
            <v>256</v>
          </cell>
          <cell r="AM241">
            <v>0</v>
          </cell>
          <cell r="AN241">
            <v>0</v>
          </cell>
          <cell r="AO241">
            <v>0</v>
          </cell>
          <cell r="AP241">
            <v>13064</v>
          </cell>
          <cell r="AQ241">
            <v>0</v>
          </cell>
          <cell r="AR241">
            <v>0</v>
          </cell>
          <cell r="AS241">
            <v>0</v>
          </cell>
          <cell r="AT241">
            <v>13408</v>
          </cell>
          <cell r="AU241">
            <v>0</v>
          </cell>
          <cell r="AV241">
            <v>0</v>
          </cell>
          <cell r="AW241">
            <v>0</v>
          </cell>
          <cell r="AX241">
            <v>31125</v>
          </cell>
          <cell r="AY241">
            <v>0</v>
          </cell>
          <cell r="AZ241">
            <v>0</v>
          </cell>
          <cell r="BA241">
            <v>0</v>
          </cell>
          <cell r="BB241">
            <v>34400</v>
          </cell>
        </row>
        <row r="242">
          <cell r="C242" t="str">
            <v>Millersburg Operations</v>
          </cell>
          <cell r="G242">
            <v>7</v>
          </cell>
          <cell r="H242">
            <v>0</v>
          </cell>
          <cell r="I242">
            <v>0</v>
          </cell>
          <cell r="J242">
            <v>0</v>
          </cell>
          <cell r="K242">
            <v>6</v>
          </cell>
          <cell r="L242">
            <v>0</v>
          </cell>
          <cell r="M242">
            <v>0</v>
          </cell>
          <cell r="N242">
            <v>0</v>
          </cell>
          <cell r="O242">
            <v>7</v>
          </cell>
          <cell r="P242">
            <v>0</v>
          </cell>
          <cell r="Q242">
            <v>0</v>
          </cell>
          <cell r="R242">
            <v>0</v>
          </cell>
          <cell r="S242">
            <v>8</v>
          </cell>
          <cell r="T242">
            <v>0</v>
          </cell>
          <cell r="U242">
            <v>0</v>
          </cell>
          <cell r="V242">
            <v>0</v>
          </cell>
          <cell r="W242">
            <v>7</v>
          </cell>
          <cell r="X242">
            <v>0</v>
          </cell>
          <cell r="Y242">
            <v>0</v>
          </cell>
          <cell r="Z242">
            <v>0</v>
          </cell>
          <cell r="AA242">
            <v>7</v>
          </cell>
          <cell r="AB242">
            <v>0</v>
          </cell>
          <cell r="AC242">
            <v>0</v>
          </cell>
          <cell r="AD242">
            <v>0</v>
          </cell>
          <cell r="AE242">
            <v>7</v>
          </cell>
          <cell r="AF242">
            <v>0</v>
          </cell>
          <cell r="AG242">
            <v>0</v>
          </cell>
          <cell r="AH242">
            <v>0</v>
          </cell>
          <cell r="AI242">
            <v>7</v>
          </cell>
          <cell r="AJ242">
            <v>0</v>
          </cell>
          <cell r="AK242">
            <v>0</v>
          </cell>
          <cell r="AL242">
            <v>0</v>
          </cell>
          <cell r="AM242">
            <v>7</v>
          </cell>
          <cell r="AN242">
            <v>0</v>
          </cell>
          <cell r="AO242">
            <v>0</v>
          </cell>
          <cell r="AP242">
            <v>0</v>
          </cell>
          <cell r="AQ242">
            <v>7</v>
          </cell>
          <cell r="AR242">
            <v>0</v>
          </cell>
          <cell r="AS242">
            <v>0</v>
          </cell>
          <cell r="AT242">
            <v>0</v>
          </cell>
          <cell r="AU242">
            <v>7</v>
          </cell>
          <cell r="AV242">
            <v>0</v>
          </cell>
          <cell r="AW242">
            <v>0</v>
          </cell>
          <cell r="AX242">
            <v>0</v>
          </cell>
          <cell r="AY242">
            <v>8</v>
          </cell>
          <cell r="AZ242">
            <v>0</v>
          </cell>
          <cell r="BA242">
            <v>0</v>
          </cell>
          <cell r="BB242">
            <v>0</v>
          </cell>
        </row>
        <row r="243">
          <cell r="C243" t="str">
            <v>Millersburg Operations</v>
          </cell>
          <cell r="G243">
            <v>0</v>
          </cell>
          <cell r="H243">
            <v>0</v>
          </cell>
          <cell r="I243">
            <v>0</v>
          </cell>
          <cell r="J243">
            <v>884.29</v>
          </cell>
          <cell r="K243">
            <v>0</v>
          </cell>
          <cell r="L243">
            <v>0</v>
          </cell>
          <cell r="M243">
            <v>0</v>
          </cell>
          <cell r="N243">
            <v>891.29</v>
          </cell>
          <cell r="O243">
            <v>0</v>
          </cell>
          <cell r="P243">
            <v>0</v>
          </cell>
          <cell r="Q243">
            <v>0</v>
          </cell>
          <cell r="R243">
            <v>742.32</v>
          </cell>
          <cell r="S243">
            <v>0</v>
          </cell>
          <cell r="T243">
            <v>0</v>
          </cell>
          <cell r="U243">
            <v>0</v>
          </cell>
          <cell r="V243">
            <v>553.51</v>
          </cell>
          <cell r="W243">
            <v>0</v>
          </cell>
          <cell r="X243">
            <v>0</v>
          </cell>
          <cell r="Y243">
            <v>0</v>
          </cell>
          <cell r="Z243">
            <v>103.31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305.38</v>
          </cell>
          <cell r="AQ243">
            <v>0</v>
          </cell>
          <cell r="AR243">
            <v>0</v>
          </cell>
          <cell r="AS243">
            <v>0</v>
          </cell>
          <cell r="AT243">
            <v>278.85000000000002</v>
          </cell>
          <cell r="AU243">
            <v>0</v>
          </cell>
          <cell r="AV243">
            <v>0</v>
          </cell>
          <cell r="AW243">
            <v>0</v>
          </cell>
          <cell r="AX243">
            <v>544.39</v>
          </cell>
          <cell r="AY243">
            <v>0</v>
          </cell>
          <cell r="AZ243">
            <v>0</v>
          </cell>
          <cell r="BA243">
            <v>0</v>
          </cell>
          <cell r="BB243">
            <v>655.03</v>
          </cell>
        </row>
        <row r="244">
          <cell r="C244" t="str">
            <v>34th Avenue Operations</v>
          </cell>
          <cell r="G244">
            <v>2976000</v>
          </cell>
          <cell r="H244">
            <v>0</v>
          </cell>
          <cell r="I244">
            <v>0</v>
          </cell>
          <cell r="J244">
            <v>0</v>
          </cell>
          <cell r="K244">
            <v>2856000</v>
          </cell>
          <cell r="L244">
            <v>0</v>
          </cell>
          <cell r="M244">
            <v>0</v>
          </cell>
          <cell r="N244">
            <v>0</v>
          </cell>
          <cell r="O244">
            <v>2544000</v>
          </cell>
          <cell r="P244">
            <v>0</v>
          </cell>
          <cell r="Q244">
            <v>0</v>
          </cell>
          <cell r="R244">
            <v>0</v>
          </cell>
          <cell r="S244">
            <v>2208000</v>
          </cell>
          <cell r="T244">
            <v>0</v>
          </cell>
          <cell r="U244">
            <v>0</v>
          </cell>
          <cell r="V244">
            <v>0</v>
          </cell>
          <cell r="W244">
            <v>2376000</v>
          </cell>
          <cell r="X244">
            <v>0</v>
          </cell>
          <cell r="Y244">
            <v>0</v>
          </cell>
          <cell r="Z244">
            <v>0</v>
          </cell>
          <cell r="AA244">
            <v>2256000</v>
          </cell>
          <cell r="AB244">
            <v>0</v>
          </cell>
          <cell r="AC244">
            <v>0</v>
          </cell>
          <cell r="AD244">
            <v>0</v>
          </cell>
          <cell r="AE244">
            <v>2280000</v>
          </cell>
          <cell r="AF244">
            <v>0</v>
          </cell>
          <cell r="AG244">
            <v>0</v>
          </cell>
          <cell r="AH244">
            <v>0</v>
          </cell>
          <cell r="AI244">
            <v>2376000</v>
          </cell>
          <cell r="AJ244">
            <v>0</v>
          </cell>
          <cell r="AK244">
            <v>0</v>
          </cell>
          <cell r="AL244">
            <v>0</v>
          </cell>
          <cell r="AM244">
            <v>2136000</v>
          </cell>
          <cell r="AN244">
            <v>0</v>
          </cell>
          <cell r="AO244">
            <v>0</v>
          </cell>
          <cell r="AP244">
            <v>0</v>
          </cell>
          <cell r="AQ244">
            <v>2256000</v>
          </cell>
          <cell r="AR244">
            <v>0</v>
          </cell>
          <cell r="AS244">
            <v>0</v>
          </cell>
          <cell r="AT244">
            <v>0</v>
          </cell>
          <cell r="AU244">
            <v>2712000</v>
          </cell>
          <cell r="AV244">
            <v>0</v>
          </cell>
          <cell r="AW244">
            <v>0</v>
          </cell>
          <cell r="AX244">
            <v>0</v>
          </cell>
          <cell r="AY244">
            <v>2136000</v>
          </cell>
          <cell r="AZ244">
            <v>0</v>
          </cell>
          <cell r="BA244">
            <v>0</v>
          </cell>
          <cell r="BB244">
            <v>0</v>
          </cell>
        </row>
        <row r="245">
          <cell r="C245" t="str">
            <v>34th Avenue Operations</v>
          </cell>
          <cell r="G245">
            <v>352002</v>
          </cell>
          <cell r="H245">
            <v>1744</v>
          </cell>
          <cell r="I245">
            <v>0</v>
          </cell>
          <cell r="J245">
            <v>0</v>
          </cell>
          <cell r="K245">
            <v>240959</v>
          </cell>
          <cell r="L245">
            <v>1528</v>
          </cell>
          <cell r="M245">
            <v>0</v>
          </cell>
          <cell r="N245">
            <v>0</v>
          </cell>
          <cell r="O245">
            <v>827</v>
          </cell>
          <cell r="P245">
            <v>0</v>
          </cell>
          <cell r="Q245">
            <v>0</v>
          </cell>
          <cell r="S245">
            <v>128827</v>
          </cell>
          <cell r="T245">
            <v>0</v>
          </cell>
          <cell r="U245">
            <v>0</v>
          </cell>
          <cell r="V245">
            <v>0</v>
          </cell>
          <cell r="W245">
            <v>49094</v>
          </cell>
          <cell r="X245">
            <v>0</v>
          </cell>
          <cell r="Y245">
            <v>0</v>
          </cell>
          <cell r="Z245">
            <v>0</v>
          </cell>
          <cell r="AA245">
            <v>32000</v>
          </cell>
          <cell r="AB245">
            <v>0</v>
          </cell>
          <cell r="AC245">
            <v>0</v>
          </cell>
          <cell r="AD245">
            <v>0</v>
          </cell>
          <cell r="AE245">
            <v>32000</v>
          </cell>
          <cell r="AF245">
            <v>0</v>
          </cell>
          <cell r="AG245">
            <v>0</v>
          </cell>
          <cell r="AH245">
            <v>0</v>
          </cell>
          <cell r="AI245">
            <v>64000</v>
          </cell>
          <cell r="AJ245">
            <v>0</v>
          </cell>
          <cell r="AK245">
            <v>0</v>
          </cell>
          <cell r="AL245">
            <v>0</v>
          </cell>
          <cell r="AM245">
            <v>48267</v>
          </cell>
          <cell r="AN245">
            <v>0</v>
          </cell>
          <cell r="AO245">
            <v>0</v>
          </cell>
          <cell r="AP245">
            <v>0</v>
          </cell>
          <cell r="AQ245">
            <v>152000</v>
          </cell>
          <cell r="AR245">
            <v>0</v>
          </cell>
          <cell r="AS245">
            <v>0</v>
          </cell>
          <cell r="AT245">
            <v>0</v>
          </cell>
          <cell r="AU245">
            <v>344000</v>
          </cell>
          <cell r="AV245">
            <v>0</v>
          </cell>
          <cell r="AW245">
            <v>0</v>
          </cell>
          <cell r="AX245">
            <v>0</v>
          </cell>
          <cell r="AY245">
            <v>496002</v>
          </cell>
          <cell r="AZ245">
            <v>0</v>
          </cell>
          <cell r="BA245">
            <v>0</v>
          </cell>
          <cell r="BB245">
            <v>0</v>
          </cell>
        </row>
        <row r="246">
          <cell r="C246" t="str">
            <v>34th Avenue Operations</v>
          </cell>
          <cell r="G246">
            <v>0</v>
          </cell>
          <cell r="H246">
            <v>0</v>
          </cell>
          <cell r="I246">
            <v>0</v>
          </cell>
          <cell r="J246">
            <v>8284</v>
          </cell>
          <cell r="K246">
            <v>0</v>
          </cell>
          <cell r="L246">
            <v>0</v>
          </cell>
          <cell r="M246">
            <v>0</v>
          </cell>
          <cell r="N246">
            <v>5554</v>
          </cell>
          <cell r="O246">
            <v>0</v>
          </cell>
          <cell r="P246">
            <v>0</v>
          </cell>
          <cell r="Q246">
            <v>0</v>
          </cell>
          <cell r="R246">
            <v>1540</v>
          </cell>
          <cell r="S246">
            <v>0</v>
          </cell>
          <cell r="T246">
            <v>0</v>
          </cell>
          <cell r="U246">
            <v>0</v>
          </cell>
          <cell r="V246">
            <v>1190</v>
          </cell>
          <cell r="W246">
            <v>0</v>
          </cell>
          <cell r="X246">
            <v>0</v>
          </cell>
          <cell r="Y246">
            <v>0</v>
          </cell>
          <cell r="Z246">
            <v>450</v>
          </cell>
          <cell r="AA246">
            <v>0</v>
          </cell>
          <cell r="AB246">
            <v>0</v>
          </cell>
          <cell r="AC246">
            <v>0</v>
          </cell>
          <cell r="AD246">
            <v>210</v>
          </cell>
          <cell r="AE246">
            <v>0</v>
          </cell>
          <cell r="AF246">
            <v>0</v>
          </cell>
          <cell r="AG246">
            <v>0</v>
          </cell>
          <cell r="AH246">
            <v>450</v>
          </cell>
          <cell r="AI246">
            <v>0</v>
          </cell>
          <cell r="AJ246">
            <v>0</v>
          </cell>
          <cell r="AK246">
            <v>0</v>
          </cell>
          <cell r="AL246">
            <v>156</v>
          </cell>
          <cell r="AM246">
            <v>0</v>
          </cell>
          <cell r="AN246">
            <v>0</v>
          </cell>
          <cell r="AO246">
            <v>0</v>
          </cell>
          <cell r="AP246">
            <v>900</v>
          </cell>
          <cell r="AQ246">
            <v>0</v>
          </cell>
          <cell r="AR246">
            <v>0</v>
          </cell>
          <cell r="AS246">
            <v>0</v>
          </cell>
          <cell r="AT246">
            <v>838</v>
          </cell>
          <cell r="AU246">
            <v>0</v>
          </cell>
          <cell r="AV246">
            <v>0</v>
          </cell>
          <cell r="AW246">
            <v>0</v>
          </cell>
          <cell r="AX246">
            <v>4020</v>
          </cell>
          <cell r="AY246">
            <v>0</v>
          </cell>
          <cell r="AZ246">
            <v>0</v>
          </cell>
          <cell r="BA246">
            <v>0</v>
          </cell>
          <cell r="BB246">
            <v>4752</v>
          </cell>
        </row>
        <row r="247">
          <cell r="C247" t="str">
            <v>Huntsville Operations</v>
          </cell>
          <cell r="G247">
            <v>605506</v>
          </cell>
          <cell r="H247">
            <v>0</v>
          </cell>
          <cell r="I247">
            <v>0</v>
          </cell>
          <cell r="J247">
            <v>0</v>
          </cell>
          <cell r="K247">
            <v>571416</v>
          </cell>
          <cell r="L247">
            <v>0</v>
          </cell>
          <cell r="M247">
            <v>0</v>
          </cell>
          <cell r="N247">
            <v>0</v>
          </cell>
          <cell r="O247">
            <v>615246</v>
          </cell>
          <cell r="P247">
            <v>0</v>
          </cell>
          <cell r="Q247">
            <v>0</v>
          </cell>
          <cell r="R247">
            <v>0</v>
          </cell>
          <cell r="S247">
            <v>524321</v>
          </cell>
          <cell r="T247">
            <v>0</v>
          </cell>
          <cell r="U247">
            <v>0</v>
          </cell>
          <cell r="V247">
            <v>0</v>
          </cell>
          <cell r="W247">
            <v>575226</v>
          </cell>
          <cell r="X247">
            <v>0</v>
          </cell>
          <cell r="Y247">
            <v>0</v>
          </cell>
          <cell r="Z247">
            <v>0</v>
          </cell>
          <cell r="AA247">
            <v>554352</v>
          </cell>
          <cell r="AB247">
            <v>0</v>
          </cell>
          <cell r="AC247">
            <v>0</v>
          </cell>
          <cell r="AD247">
            <v>0</v>
          </cell>
          <cell r="AE247">
            <v>576351</v>
          </cell>
          <cell r="AF247">
            <v>0</v>
          </cell>
          <cell r="AG247">
            <v>0</v>
          </cell>
          <cell r="AH247">
            <v>0</v>
          </cell>
          <cell r="AI247">
            <v>582332</v>
          </cell>
          <cell r="AJ247">
            <v>0</v>
          </cell>
          <cell r="AK247">
            <v>0</v>
          </cell>
          <cell r="AL247">
            <v>0</v>
          </cell>
          <cell r="AM247">
            <v>552502</v>
          </cell>
          <cell r="AN247">
            <v>0</v>
          </cell>
          <cell r="AO247">
            <v>0</v>
          </cell>
          <cell r="AP247">
            <v>0</v>
          </cell>
          <cell r="AQ247">
            <v>598291</v>
          </cell>
          <cell r="AR247">
            <v>0</v>
          </cell>
          <cell r="AS247">
            <v>0</v>
          </cell>
          <cell r="AT247">
            <v>0</v>
          </cell>
          <cell r="AU247">
            <v>556772</v>
          </cell>
          <cell r="AV247">
            <v>0</v>
          </cell>
          <cell r="AW247">
            <v>0</v>
          </cell>
          <cell r="AX247">
            <v>0</v>
          </cell>
          <cell r="AY247">
            <v>536246</v>
          </cell>
          <cell r="AZ247">
            <v>0</v>
          </cell>
          <cell r="BA247">
            <v>0</v>
          </cell>
          <cell r="BB247">
            <v>0</v>
          </cell>
        </row>
        <row r="248">
          <cell r="C248" t="str">
            <v>Huntsville Operations</v>
          </cell>
          <cell r="G248">
            <v>410879</v>
          </cell>
          <cell r="H248">
            <v>0</v>
          </cell>
          <cell r="I248">
            <v>0</v>
          </cell>
          <cell r="J248">
            <v>0</v>
          </cell>
          <cell r="K248">
            <v>345344</v>
          </cell>
          <cell r="L248">
            <v>0</v>
          </cell>
          <cell r="M248">
            <v>0</v>
          </cell>
          <cell r="N248">
            <v>0</v>
          </cell>
          <cell r="O248">
            <v>363153</v>
          </cell>
          <cell r="P248">
            <v>0</v>
          </cell>
          <cell r="Q248">
            <v>0</v>
          </cell>
          <cell r="R248">
            <v>0</v>
          </cell>
          <cell r="S248">
            <v>338754</v>
          </cell>
          <cell r="T248">
            <v>0</v>
          </cell>
          <cell r="U248">
            <v>0</v>
          </cell>
          <cell r="V248">
            <v>0</v>
          </cell>
          <cell r="W248">
            <v>401723</v>
          </cell>
          <cell r="X248">
            <v>0</v>
          </cell>
          <cell r="Y248">
            <v>0</v>
          </cell>
          <cell r="Z248">
            <v>0</v>
          </cell>
          <cell r="AA248">
            <v>366132</v>
          </cell>
          <cell r="AB248">
            <v>0</v>
          </cell>
          <cell r="AC248">
            <v>0</v>
          </cell>
          <cell r="AD248">
            <v>0</v>
          </cell>
          <cell r="AE248">
            <v>410461</v>
          </cell>
          <cell r="AF248">
            <v>0</v>
          </cell>
          <cell r="AG248">
            <v>0</v>
          </cell>
          <cell r="AH248">
            <v>0</v>
          </cell>
          <cell r="AI248">
            <v>388912</v>
          </cell>
          <cell r="AJ248">
            <v>0</v>
          </cell>
          <cell r="AK248">
            <v>0</v>
          </cell>
          <cell r="AL248">
            <v>0</v>
          </cell>
          <cell r="AM248">
            <v>356729</v>
          </cell>
          <cell r="AN248">
            <v>0</v>
          </cell>
          <cell r="AP248">
            <v>0</v>
          </cell>
          <cell r="AQ248">
            <v>392036</v>
          </cell>
          <cell r="AR248">
            <v>0</v>
          </cell>
          <cell r="AS248">
            <v>0</v>
          </cell>
          <cell r="AT248">
            <v>0</v>
          </cell>
          <cell r="AU248">
            <v>355924</v>
          </cell>
          <cell r="AV248">
            <v>0</v>
          </cell>
          <cell r="AW248">
            <v>0</v>
          </cell>
          <cell r="AX248">
            <v>0</v>
          </cell>
          <cell r="AY248">
            <v>350480</v>
          </cell>
          <cell r="AZ248">
            <v>0</v>
          </cell>
          <cell r="BA248">
            <v>0</v>
          </cell>
          <cell r="BB248">
            <v>0</v>
          </cell>
        </row>
        <row r="249">
          <cell r="C249" t="str">
            <v>Bakers North Operations</v>
          </cell>
          <cell r="G249">
            <v>4360000</v>
          </cell>
          <cell r="H249">
            <v>0</v>
          </cell>
          <cell r="I249">
            <v>0</v>
          </cell>
          <cell r="J249">
            <v>0</v>
          </cell>
          <cell r="K249">
            <v>5216000</v>
          </cell>
          <cell r="L249">
            <v>11200</v>
          </cell>
          <cell r="M249">
            <v>0</v>
          </cell>
          <cell r="N249">
            <v>0</v>
          </cell>
          <cell r="O249">
            <v>3648000</v>
          </cell>
          <cell r="P249">
            <v>9840</v>
          </cell>
          <cell r="Q249">
            <v>0</v>
          </cell>
          <cell r="R249">
            <v>0</v>
          </cell>
          <cell r="S249">
            <v>4648000</v>
          </cell>
          <cell r="T249">
            <v>0</v>
          </cell>
          <cell r="U249">
            <v>0</v>
          </cell>
          <cell r="V249">
            <v>0</v>
          </cell>
          <cell r="W249">
            <v>5248000</v>
          </cell>
          <cell r="X249">
            <v>0</v>
          </cell>
          <cell r="Y249">
            <v>0</v>
          </cell>
          <cell r="Z249">
            <v>0</v>
          </cell>
          <cell r="AA249">
            <v>4992000</v>
          </cell>
          <cell r="AB249">
            <v>0</v>
          </cell>
          <cell r="AC249">
            <v>0</v>
          </cell>
          <cell r="AD249">
            <v>0</v>
          </cell>
          <cell r="AE249">
            <v>3976000</v>
          </cell>
          <cell r="AF249">
            <v>0</v>
          </cell>
          <cell r="AG249">
            <v>0</v>
          </cell>
          <cell r="AH249">
            <v>0</v>
          </cell>
          <cell r="AI249">
            <v>4976000</v>
          </cell>
          <cell r="AJ249">
            <v>0</v>
          </cell>
          <cell r="AK249">
            <v>0</v>
          </cell>
          <cell r="AL249">
            <v>0</v>
          </cell>
          <cell r="AM249">
            <v>5128000</v>
          </cell>
          <cell r="AN249">
            <v>0</v>
          </cell>
          <cell r="AO249">
            <v>0</v>
          </cell>
          <cell r="AP249">
            <v>0</v>
          </cell>
          <cell r="AQ249">
            <v>5232000</v>
          </cell>
          <cell r="AR249">
            <v>0</v>
          </cell>
          <cell r="AS249">
            <v>0</v>
          </cell>
          <cell r="AT249">
            <v>0</v>
          </cell>
          <cell r="AU249">
            <v>4648000</v>
          </cell>
          <cell r="AV249">
            <v>0</v>
          </cell>
          <cell r="AW249">
            <v>0</v>
          </cell>
          <cell r="AX249">
            <v>0</v>
          </cell>
          <cell r="AY249">
            <v>3824000</v>
          </cell>
          <cell r="AZ249">
            <v>0</v>
          </cell>
          <cell r="BA249">
            <v>0</v>
          </cell>
          <cell r="BB249">
            <v>0</v>
          </cell>
        </row>
        <row r="250">
          <cell r="C250" t="str">
            <v>Bakers North Operations</v>
          </cell>
          <cell r="G250">
            <v>2480</v>
          </cell>
          <cell r="H250">
            <v>11.04</v>
          </cell>
          <cell r="I250">
            <v>0</v>
          </cell>
          <cell r="J250">
            <v>0</v>
          </cell>
          <cell r="K250">
            <v>1840</v>
          </cell>
          <cell r="L250">
            <v>12.8</v>
          </cell>
          <cell r="M250">
            <v>0</v>
          </cell>
          <cell r="N250">
            <v>0</v>
          </cell>
          <cell r="O250">
            <v>2080</v>
          </cell>
          <cell r="P250">
            <v>12</v>
          </cell>
          <cell r="Q250">
            <v>0</v>
          </cell>
          <cell r="R250">
            <v>0</v>
          </cell>
          <cell r="S250">
            <v>1200</v>
          </cell>
          <cell r="T250">
            <v>11.76</v>
          </cell>
          <cell r="U250">
            <v>0</v>
          </cell>
          <cell r="V250">
            <v>0</v>
          </cell>
          <cell r="W250">
            <v>1280</v>
          </cell>
          <cell r="X250">
            <v>8.64</v>
          </cell>
          <cell r="Y250">
            <v>0</v>
          </cell>
          <cell r="AA250">
            <v>1680</v>
          </cell>
          <cell r="AB250">
            <v>0</v>
          </cell>
          <cell r="AC250">
            <v>0</v>
          </cell>
          <cell r="AD250">
            <v>0</v>
          </cell>
          <cell r="AE250">
            <v>1920</v>
          </cell>
          <cell r="AF250">
            <v>0</v>
          </cell>
          <cell r="AG250">
            <v>0</v>
          </cell>
          <cell r="AH250">
            <v>0</v>
          </cell>
          <cell r="AI250">
            <v>2800</v>
          </cell>
          <cell r="AJ250">
            <v>0</v>
          </cell>
          <cell r="AK250">
            <v>0</v>
          </cell>
          <cell r="AL250">
            <v>0</v>
          </cell>
          <cell r="AM250">
            <v>1920</v>
          </cell>
          <cell r="AN250">
            <v>8</v>
          </cell>
          <cell r="AO250">
            <v>0</v>
          </cell>
          <cell r="AP250">
            <v>0</v>
          </cell>
          <cell r="AQ250">
            <v>2080</v>
          </cell>
          <cell r="AR250">
            <v>6.8</v>
          </cell>
          <cell r="AS250">
            <v>0</v>
          </cell>
          <cell r="AT250">
            <v>0</v>
          </cell>
          <cell r="AU250">
            <v>3280</v>
          </cell>
          <cell r="AV250">
            <v>14.16</v>
          </cell>
          <cell r="AW250">
            <v>0</v>
          </cell>
          <cell r="AX250">
            <v>0</v>
          </cell>
          <cell r="AY250">
            <v>3600</v>
          </cell>
          <cell r="AZ250">
            <v>17.600000000000001</v>
          </cell>
          <cell r="BA250">
            <v>0</v>
          </cell>
          <cell r="BB250">
            <v>0</v>
          </cell>
        </row>
        <row r="251">
          <cell r="C251" t="str">
            <v>Bakers North Operations</v>
          </cell>
          <cell r="G251">
            <v>6761440</v>
          </cell>
          <cell r="H251">
            <v>15632</v>
          </cell>
          <cell r="I251">
            <v>0</v>
          </cell>
          <cell r="J251">
            <v>0</v>
          </cell>
          <cell r="K251">
            <v>6157200</v>
          </cell>
          <cell r="L251">
            <v>13888</v>
          </cell>
          <cell r="M251">
            <v>0</v>
          </cell>
          <cell r="N251">
            <v>0</v>
          </cell>
          <cell r="O251">
            <v>5614992</v>
          </cell>
          <cell r="P251">
            <v>14368</v>
          </cell>
          <cell r="Q251">
            <v>0</v>
          </cell>
          <cell r="R251">
            <v>0</v>
          </cell>
          <cell r="S251">
            <v>5801704</v>
          </cell>
          <cell r="T251">
            <v>14368</v>
          </cell>
          <cell r="U251">
            <v>0</v>
          </cell>
          <cell r="V251">
            <v>0</v>
          </cell>
          <cell r="W251">
            <v>3340608</v>
          </cell>
          <cell r="X251">
            <v>14736</v>
          </cell>
          <cell r="Y251">
            <v>0</v>
          </cell>
          <cell r="Z251">
            <v>0</v>
          </cell>
          <cell r="AA251">
            <v>5218920</v>
          </cell>
          <cell r="AB251">
            <v>15024</v>
          </cell>
          <cell r="AC251">
            <v>0</v>
          </cell>
          <cell r="AD251">
            <v>0</v>
          </cell>
          <cell r="AE251">
            <v>5833736</v>
          </cell>
          <cell r="AF251">
            <v>15216</v>
          </cell>
          <cell r="AG251">
            <v>0</v>
          </cell>
          <cell r="AH251">
            <v>0</v>
          </cell>
          <cell r="AI251">
            <v>7086080</v>
          </cell>
          <cell r="AJ251">
            <v>15376</v>
          </cell>
          <cell r="AK251">
            <v>0</v>
          </cell>
          <cell r="AL251">
            <v>0</v>
          </cell>
          <cell r="AM251">
            <v>6341168</v>
          </cell>
          <cell r="AN251">
            <v>15360</v>
          </cell>
          <cell r="AO251">
            <v>0</v>
          </cell>
          <cell r="AP251">
            <v>0</v>
          </cell>
          <cell r="AQ251">
            <v>6645728</v>
          </cell>
          <cell r="AR251">
            <v>15088</v>
          </cell>
          <cell r="AS251">
            <v>0</v>
          </cell>
          <cell r="AT251">
            <v>0</v>
          </cell>
          <cell r="AU251">
            <v>6929832</v>
          </cell>
          <cell r="AV251">
            <v>13920</v>
          </cell>
          <cell r="AW251">
            <v>0</v>
          </cell>
          <cell r="AX251">
            <v>0</v>
          </cell>
          <cell r="AY251">
            <v>4646768</v>
          </cell>
          <cell r="AZ251">
            <v>0</v>
          </cell>
          <cell r="BA251">
            <v>0</v>
          </cell>
          <cell r="BB251">
            <v>0</v>
          </cell>
        </row>
        <row r="252">
          <cell r="C252" t="str">
            <v>Bakers North Operations</v>
          </cell>
          <cell r="G252">
            <v>0</v>
          </cell>
          <cell r="H252">
            <v>0</v>
          </cell>
          <cell r="I252">
            <v>0</v>
          </cell>
          <cell r="J252">
            <v>350.71500000000003</v>
          </cell>
          <cell r="K252">
            <v>0</v>
          </cell>
          <cell r="L252">
            <v>0</v>
          </cell>
          <cell r="M252">
            <v>0</v>
          </cell>
          <cell r="N252">
            <v>179.42599999999999</v>
          </cell>
          <cell r="O252">
            <v>0</v>
          </cell>
          <cell r="P252">
            <v>0</v>
          </cell>
          <cell r="Q252">
            <v>0</v>
          </cell>
          <cell r="R252">
            <v>364.72300000000001</v>
          </cell>
          <cell r="S252">
            <v>0</v>
          </cell>
          <cell r="T252">
            <v>0</v>
          </cell>
          <cell r="U252">
            <v>0</v>
          </cell>
          <cell r="V252">
            <v>181.69200000000001</v>
          </cell>
          <cell r="W252">
            <v>0</v>
          </cell>
          <cell r="X252">
            <v>0</v>
          </cell>
          <cell r="Y252">
            <v>0</v>
          </cell>
          <cell r="Z252">
            <v>56.238</v>
          </cell>
          <cell r="AA252">
            <v>0</v>
          </cell>
          <cell r="AB252">
            <v>0</v>
          </cell>
          <cell r="AC252">
            <v>0</v>
          </cell>
          <cell r="AD252">
            <v>9.9909999999999997</v>
          </cell>
          <cell r="AE252">
            <v>0</v>
          </cell>
          <cell r="AF252">
            <v>0</v>
          </cell>
          <cell r="AG252">
            <v>0</v>
          </cell>
          <cell r="AH252">
            <v>2.2660000000000005</v>
          </cell>
          <cell r="AI252">
            <v>0</v>
          </cell>
          <cell r="AJ252">
            <v>0</v>
          </cell>
          <cell r="AK252">
            <v>0</v>
          </cell>
          <cell r="AL252">
            <v>2.472</v>
          </cell>
          <cell r="AM252">
            <v>0</v>
          </cell>
          <cell r="AN252">
            <v>0</v>
          </cell>
          <cell r="AO252">
            <v>0</v>
          </cell>
          <cell r="AP252">
            <v>11.845000000000001</v>
          </cell>
          <cell r="AQ252">
            <v>0</v>
          </cell>
          <cell r="AR252">
            <v>0</v>
          </cell>
          <cell r="AS252">
            <v>0</v>
          </cell>
          <cell r="AT252">
            <v>333.51400000000001</v>
          </cell>
          <cell r="AU252">
            <v>0</v>
          </cell>
          <cell r="AV252">
            <v>0</v>
          </cell>
          <cell r="AW252">
            <v>0</v>
          </cell>
          <cell r="AX252">
            <v>612.12900000000002</v>
          </cell>
        </row>
        <row r="253">
          <cell r="C253" t="str">
            <v>Bakers North Operations</v>
          </cell>
          <cell r="G253">
            <v>2670</v>
          </cell>
          <cell r="H253">
            <v>0</v>
          </cell>
          <cell r="I253">
            <v>0</v>
          </cell>
          <cell r="J253">
            <v>0</v>
          </cell>
          <cell r="K253">
            <v>2670</v>
          </cell>
          <cell r="L253">
            <v>0</v>
          </cell>
          <cell r="M253">
            <v>0</v>
          </cell>
          <cell r="N253">
            <v>0</v>
          </cell>
          <cell r="O253">
            <v>2670</v>
          </cell>
          <cell r="P253">
            <v>0</v>
          </cell>
          <cell r="Q253">
            <v>0</v>
          </cell>
          <cell r="R253">
            <v>0</v>
          </cell>
          <cell r="S253">
            <v>2670</v>
          </cell>
          <cell r="T253">
            <v>0</v>
          </cell>
          <cell r="U253">
            <v>0</v>
          </cell>
          <cell r="V253">
            <v>0</v>
          </cell>
          <cell r="W253">
            <v>2670</v>
          </cell>
          <cell r="X253">
            <v>0</v>
          </cell>
          <cell r="Y253">
            <v>0</v>
          </cell>
          <cell r="Z253">
            <v>0</v>
          </cell>
          <cell r="AA253">
            <v>2670</v>
          </cell>
          <cell r="AB253">
            <v>0</v>
          </cell>
          <cell r="AC253">
            <v>0</v>
          </cell>
          <cell r="AD253">
            <v>0</v>
          </cell>
          <cell r="AE253">
            <v>2670</v>
          </cell>
          <cell r="AF253">
            <v>0</v>
          </cell>
          <cell r="AG253">
            <v>0</v>
          </cell>
          <cell r="AH253">
            <v>0</v>
          </cell>
          <cell r="AI253">
            <v>2670</v>
          </cell>
          <cell r="AJ253">
            <v>0</v>
          </cell>
          <cell r="AK253">
            <v>0</v>
          </cell>
          <cell r="AL253">
            <v>0</v>
          </cell>
          <cell r="AM253">
            <v>2670</v>
          </cell>
          <cell r="AN253">
            <v>0</v>
          </cell>
          <cell r="AO253">
            <v>0</v>
          </cell>
          <cell r="AP253">
            <v>0</v>
          </cell>
          <cell r="AQ253">
            <v>2670</v>
          </cell>
          <cell r="AR253">
            <v>0</v>
          </cell>
          <cell r="AS253">
            <v>0</v>
          </cell>
          <cell r="AT253">
            <v>0</v>
          </cell>
          <cell r="AU253">
            <v>2670</v>
          </cell>
          <cell r="AV253">
            <v>0</v>
          </cell>
          <cell r="AW253">
            <v>0</v>
          </cell>
          <cell r="AX253">
            <v>0</v>
          </cell>
          <cell r="AY253">
            <v>2670</v>
          </cell>
          <cell r="AZ253">
            <v>0</v>
          </cell>
          <cell r="BA253">
            <v>0</v>
          </cell>
          <cell r="BB253">
            <v>0</v>
          </cell>
        </row>
        <row r="254">
          <cell r="C254" t="str">
            <v>Bakers North Operations</v>
          </cell>
          <cell r="G254">
            <v>0</v>
          </cell>
          <cell r="H254">
            <v>0</v>
          </cell>
          <cell r="I254">
            <v>0</v>
          </cell>
          <cell r="J254">
            <v>1568.7</v>
          </cell>
          <cell r="K254">
            <v>0</v>
          </cell>
          <cell r="L254">
            <v>0</v>
          </cell>
          <cell r="M254">
            <v>0</v>
          </cell>
          <cell r="N254">
            <v>811.1</v>
          </cell>
          <cell r="O254">
            <v>0</v>
          </cell>
          <cell r="P254">
            <v>0</v>
          </cell>
          <cell r="Q254">
            <v>0</v>
          </cell>
          <cell r="R254">
            <v>1163.8</v>
          </cell>
          <cell r="S254">
            <v>0</v>
          </cell>
          <cell r="T254">
            <v>0</v>
          </cell>
          <cell r="U254">
            <v>0</v>
          </cell>
          <cell r="V254">
            <v>192.9</v>
          </cell>
          <cell r="W254">
            <v>0</v>
          </cell>
          <cell r="X254">
            <v>0</v>
          </cell>
          <cell r="Y254">
            <v>0</v>
          </cell>
          <cell r="Z254">
            <v>80.2</v>
          </cell>
          <cell r="AA254">
            <v>0</v>
          </cell>
          <cell r="AB254">
            <v>0</v>
          </cell>
          <cell r="AC254">
            <v>0</v>
          </cell>
          <cell r="AD254">
            <v>83.2</v>
          </cell>
          <cell r="AE254">
            <v>0</v>
          </cell>
          <cell r="AF254">
            <v>0</v>
          </cell>
          <cell r="AG254">
            <v>0</v>
          </cell>
          <cell r="AH254">
            <v>10.4</v>
          </cell>
          <cell r="AI254">
            <v>0</v>
          </cell>
          <cell r="AJ254">
            <v>0</v>
          </cell>
          <cell r="AK254">
            <v>0</v>
          </cell>
          <cell r="AL254">
            <v>20.7</v>
          </cell>
          <cell r="AM254">
            <v>0</v>
          </cell>
          <cell r="AN254">
            <v>0</v>
          </cell>
          <cell r="AO254">
            <v>0</v>
          </cell>
          <cell r="AP254">
            <v>129.9</v>
          </cell>
          <cell r="AQ254">
            <v>0</v>
          </cell>
          <cell r="AR254">
            <v>0</v>
          </cell>
          <cell r="AS254">
            <v>0</v>
          </cell>
          <cell r="AT254">
            <v>503</v>
          </cell>
          <cell r="AU254">
            <v>0</v>
          </cell>
          <cell r="AV254">
            <v>0</v>
          </cell>
          <cell r="AW254">
            <v>0</v>
          </cell>
          <cell r="AX254">
            <v>1339</v>
          </cell>
          <cell r="AY254">
            <v>0</v>
          </cell>
          <cell r="AZ254">
            <v>0</v>
          </cell>
          <cell r="BA254">
            <v>0</v>
          </cell>
          <cell r="BB254">
            <v>2301.4</v>
          </cell>
        </row>
        <row r="255">
          <cell r="C255" t="str">
            <v>Bakers Powder Operations</v>
          </cell>
          <cell r="J255">
            <v>1</v>
          </cell>
          <cell r="N255">
            <v>1</v>
          </cell>
        </row>
        <row r="256">
          <cell r="C256" t="str">
            <v>Bakers South Operations</v>
          </cell>
          <cell r="G256">
            <v>3320912</v>
          </cell>
          <cell r="H256">
            <v>6369</v>
          </cell>
          <cell r="I256">
            <v>0</v>
          </cell>
          <cell r="J256">
            <v>0</v>
          </cell>
          <cell r="K256">
            <v>3300376</v>
          </cell>
          <cell r="L256">
            <v>6180</v>
          </cell>
          <cell r="M256">
            <v>0</v>
          </cell>
          <cell r="N256">
            <v>0</v>
          </cell>
          <cell r="O256">
            <v>3578737</v>
          </cell>
          <cell r="P256">
            <v>6336</v>
          </cell>
          <cell r="Q256">
            <v>0</v>
          </cell>
          <cell r="R256">
            <v>0</v>
          </cell>
          <cell r="S256">
            <v>3328494</v>
          </cell>
          <cell r="T256">
            <v>6405</v>
          </cell>
          <cell r="U256">
            <v>0</v>
          </cell>
          <cell r="V256">
            <v>0</v>
          </cell>
          <cell r="W256">
            <v>3523208</v>
          </cell>
          <cell r="X256">
            <v>6233</v>
          </cell>
          <cell r="Y256">
            <v>0</v>
          </cell>
          <cell r="Z256">
            <v>0</v>
          </cell>
          <cell r="AA256">
            <v>3476880</v>
          </cell>
          <cell r="AB256">
            <v>6635</v>
          </cell>
          <cell r="AC256">
            <v>0</v>
          </cell>
          <cell r="AD256">
            <v>0</v>
          </cell>
          <cell r="AE256">
            <v>3537971</v>
          </cell>
          <cell r="AF256">
            <v>6472</v>
          </cell>
          <cell r="AG256">
            <v>0</v>
          </cell>
          <cell r="AH256">
            <v>0</v>
          </cell>
          <cell r="AI256">
            <v>3593120</v>
          </cell>
          <cell r="AJ256">
            <v>6424</v>
          </cell>
          <cell r="AK256">
            <v>0</v>
          </cell>
          <cell r="AL256">
            <v>0</v>
          </cell>
          <cell r="AM256">
            <v>3365731</v>
          </cell>
          <cell r="AN256">
            <v>6532</v>
          </cell>
          <cell r="AO256">
            <v>0</v>
          </cell>
          <cell r="AP256">
            <v>0</v>
          </cell>
          <cell r="AQ256">
            <v>3494225</v>
          </cell>
          <cell r="AR256">
            <v>6222</v>
          </cell>
          <cell r="AS256">
            <v>0</v>
          </cell>
          <cell r="AT256">
            <v>0</v>
          </cell>
          <cell r="AU256">
            <v>3568547</v>
          </cell>
          <cell r="AV256">
            <v>0</v>
          </cell>
          <cell r="AW256">
            <v>0</v>
          </cell>
          <cell r="AX256">
            <v>0</v>
          </cell>
          <cell r="AY256">
            <v>3130484</v>
          </cell>
          <cell r="AZ256">
            <v>0</v>
          </cell>
          <cell r="BA256">
            <v>0</v>
          </cell>
          <cell r="BB256">
            <v>0</v>
          </cell>
        </row>
        <row r="257">
          <cell r="C257" t="str">
            <v>Bakers South Operations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</row>
        <row r="258">
          <cell r="C258" t="str">
            <v>Bakers South Operations</v>
          </cell>
          <cell r="G258">
            <v>3957</v>
          </cell>
          <cell r="H258">
            <v>0</v>
          </cell>
          <cell r="I258">
            <v>0</v>
          </cell>
          <cell r="J258">
            <v>0</v>
          </cell>
          <cell r="K258">
            <v>3677</v>
          </cell>
          <cell r="L258">
            <v>0</v>
          </cell>
          <cell r="M258">
            <v>0</v>
          </cell>
          <cell r="N258">
            <v>0</v>
          </cell>
          <cell r="O258">
            <v>3672</v>
          </cell>
          <cell r="P258">
            <v>0</v>
          </cell>
          <cell r="Q258">
            <v>0</v>
          </cell>
          <cell r="R258">
            <v>0</v>
          </cell>
          <cell r="S258">
            <v>2387</v>
          </cell>
          <cell r="T258">
            <v>0</v>
          </cell>
          <cell r="V258">
            <v>0</v>
          </cell>
          <cell r="W258">
            <v>1940</v>
          </cell>
          <cell r="X258">
            <v>0</v>
          </cell>
          <cell r="Y258">
            <v>0</v>
          </cell>
          <cell r="Z258">
            <v>0</v>
          </cell>
          <cell r="AA258">
            <v>2525</v>
          </cell>
          <cell r="AB258">
            <v>0</v>
          </cell>
          <cell r="AC258">
            <v>0</v>
          </cell>
          <cell r="AD258">
            <v>0</v>
          </cell>
          <cell r="AE258">
            <v>2912</v>
          </cell>
          <cell r="AF258">
            <v>0</v>
          </cell>
          <cell r="AG258">
            <v>0</v>
          </cell>
          <cell r="AH258">
            <v>0</v>
          </cell>
          <cell r="AI258">
            <v>2832</v>
          </cell>
          <cell r="AJ258">
            <v>0</v>
          </cell>
          <cell r="AK258">
            <v>0</v>
          </cell>
          <cell r="AL258">
            <v>0</v>
          </cell>
          <cell r="AM258">
            <v>2289</v>
          </cell>
          <cell r="AN258">
            <v>0</v>
          </cell>
          <cell r="AO258">
            <v>0</v>
          </cell>
          <cell r="AP258">
            <v>0</v>
          </cell>
          <cell r="AQ258">
            <v>3012</v>
          </cell>
          <cell r="AR258">
            <v>0</v>
          </cell>
          <cell r="AS258">
            <v>0</v>
          </cell>
          <cell r="AT258">
            <v>0</v>
          </cell>
          <cell r="AU258">
            <v>5165</v>
          </cell>
          <cell r="AV258">
            <v>0</v>
          </cell>
          <cell r="AW258">
            <v>0</v>
          </cell>
          <cell r="AX258">
            <v>0</v>
          </cell>
          <cell r="AY258">
            <v>5576</v>
          </cell>
          <cell r="AZ258">
            <v>0</v>
          </cell>
          <cell r="BA258">
            <v>0</v>
          </cell>
          <cell r="BB258">
            <v>0</v>
          </cell>
        </row>
        <row r="259">
          <cell r="C259" t="str">
            <v>Monroe Operations</v>
          </cell>
          <cell r="G259">
            <v>44928</v>
          </cell>
          <cell r="H259">
            <v>84.48</v>
          </cell>
          <cell r="I259">
            <v>0</v>
          </cell>
          <cell r="J259">
            <v>89.931359999999998</v>
          </cell>
          <cell r="K259">
            <v>41664</v>
          </cell>
          <cell r="L259">
            <v>94.08</v>
          </cell>
          <cell r="M259">
            <v>0</v>
          </cell>
          <cell r="N259">
            <v>66.487530000000007</v>
          </cell>
          <cell r="O259">
            <v>46080</v>
          </cell>
          <cell r="P259">
            <v>97.15</v>
          </cell>
          <cell r="Q259">
            <v>0</v>
          </cell>
          <cell r="R259">
            <v>82.33202</v>
          </cell>
          <cell r="S259">
            <v>50688</v>
          </cell>
          <cell r="T259">
            <v>100.03</v>
          </cell>
          <cell r="U259">
            <v>0</v>
          </cell>
          <cell r="V259">
            <v>17.351379999999999</v>
          </cell>
          <cell r="W259">
            <v>50688</v>
          </cell>
          <cell r="X259">
            <v>102.14</v>
          </cell>
          <cell r="Y259">
            <v>0</v>
          </cell>
          <cell r="Z259">
            <v>0</v>
          </cell>
          <cell r="AA259">
            <v>60672</v>
          </cell>
          <cell r="AB259">
            <v>97.15</v>
          </cell>
          <cell r="AC259">
            <v>0</v>
          </cell>
          <cell r="AD259">
            <v>0</v>
          </cell>
          <cell r="AE259">
            <v>59136</v>
          </cell>
          <cell r="AF259">
            <v>102.72</v>
          </cell>
          <cell r="AG259">
            <v>0</v>
          </cell>
          <cell r="AH259">
            <v>0</v>
          </cell>
          <cell r="AI259">
            <v>56256</v>
          </cell>
          <cell r="AJ259">
            <v>104.64</v>
          </cell>
          <cell r="AK259">
            <v>0</v>
          </cell>
          <cell r="AL259">
            <v>0.38213000000000003</v>
          </cell>
          <cell r="AM259">
            <v>47616</v>
          </cell>
          <cell r="AN259">
            <v>100.8</v>
          </cell>
          <cell r="AO259">
            <v>0</v>
          </cell>
          <cell r="AP259">
            <v>0</v>
          </cell>
          <cell r="AQ259">
            <v>46848</v>
          </cell>
          <cell r="AR259">
            <v>104.64</v>
          </cell>
          <cell r="AS259">
            <v>0</v>
          </cell>
          <cell r="AT259">
            <v>45.978170000000006</v>
          </cell>
          <cell r="AU259">
            <v>43008</v>
          </cell>
          <cell r="AV259">
            <v>89.86</v>
          </cell>
          <cell r="AW259">
            <v>0</v>
          </cell>
          <cell r="AX259">
            <v>140.84220000000002</v>
          </cell>
        </row>
        <row r="260">
          <cell r="C260" t="str">
            <v>Monroe Operations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</row>
        <row r="261">
          <cell r="C261" t="str">
            <v>Bakers South Operations</v>
          </cell>
          <cell r="G261">
            <v>0</v>
          </cell>
          <cell r="H261">
            <v>0</v>
          </cell>
          <cell r="I261">
            <v>0</v>
          </cell>
          <cell r="J261">
            <v>746.13199999999995</v>
          </cell>
          <cell r="K261">
            <v>0</v>
          </cell>
          <cell r="L261">
            <v>0</v>
          </cell>
          <cell r="M261">
            <v>0</v>
          </cell>
          <cell r="N261">
            <v>444.54800000000006</v>
          </cell>
          <cell r="O261">
            <v>0</v>
          </cell>
          <cell r="P261">
            <v>0</v>
          </cell>
          <cell r="Q261">
            <v>0</v>
          </cell>
          <cell r="R261">
            <v>464.53000000000003</v>
          </cell>
          <cell r="S261">
            <v>0</v>
          </cell>
          <cell r="T261">
            <v>0</v>
          </cell>
          <cell r="U261">
            <v>0</v>
          </cell>
          <cell r="V261">
            <v>128.85300000000001</v>
          </cell>
          <cell r="W261">
            <v>0</v>
          </cell>
          <cell r="X261">
            <v>0</v>
          </cell>
          <cell r="Y261">
            <v>0</v>
          </cell>
          <cell r="Z261">
            <v>22.556999999999999</v>
          </cell>
          <cell r="AA261">
            <v>0</v>
          </cell>
          <cell r="AB261">
            <v>0</v>
          </cell>
          <cell r="AC261">
            <v>0</v>
          </cell>
          <cell r="AD261">
            <v>0.309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1.236</v>
          </cell>
          <cell r="AM261">
            <v>0</v>
          </cell>
          <cell r="AN261">
            <v>0</v>
          </cell>
          <cell r="AO261">
            <v>0</v>
          </cell>
          <cell r="AP261">
            <v>10.917999999999999</v>
          </cell>
          <cell r="AQ261">
            <v>0</v>
          </cell>
          <cell r="AR261">
            <v>0</v>
          </cell>
          <cell r="AS261">
            <v>0</v>
          </cell>
          <cell r="AT261">
            <v>92.185000000000002</v>
          </cell>
          <cell r="AU261">
            <v>0</v>
          </cell>
          <cell r="AV261">
            <v>0</v>
          </cell>
          <cell r="AW261">
            <v>0</v>
          </cell>
          <cell r="AX261">
            <v>488.63200000000001</v>
          </cell>
        </row>
        <row r="262">
          <cell r="C262" t="str">
            <v>Bakers South Operations</v>
          </cell>
          <cell r="G262">
            <v>0</v>
          </cell>
          <cell r="H262">
            <v>0</v>
          </cell>
          <cell r="I262">
            <v>0</v>
          </cell>
          <cell r="J262">
            <v>26887.119999999999</v>
          </cell>
          <cell r="K262">
            <v>0</v>
          </cell>
          <cell r="L262">
            <v>0</v>
          </cell>
          <cell r="M262">
            <v>0</v>
          </cell>
          <cell r="N262">
            <v>27533.96</v>
          </cell>
          <cell r="O262">
            <v>0</v>
          </cell>
          <cell r="P262">
            <v>0</v>
          </cell>
          <cell r="Q262">
            <v>0</v>
          </cell>
          <cell r="R262">
            <v>30410.75</v>
          </cell>
          <cell r="S262">
            <v>0</v>
          </cell>
          <cell r="T262">
            <v>0</v>
          </cell>
          <cell r="U262">
            <v>0</v>
          </cell>
          <cell r="V262">
            <v>29269.510000000002</v>
          </cell>
          <cell r="W262">
            <v>0</v>
          </cell>
          <cell r="X262">
            <v>0</v>
          </cell>
          <cell r="Y262">
            <v>0</v>
          </cell>
          <cell r="Z262">
            <v>28575.29</v>
          </cell>
          <cell r="AA262">
            <v>0</v>
          </cell>
          <cell r="AB262">
            <v>0</v>
          </cell>
          <cell r="AC262">
            <v>0</v>
          </cell>
          <cell r="AD262">
            <v>28659.75</v>
          </cell>
          <cell r="AE262">
            <v>0</v>
          </cell>
          <cell r="AF262">
            <v>0</v>
          </cell>
          <cell r="AG262">
            <v>0</v>
          </cell>
          <cell r="AH262">
            <v>29914.29</v>
          </cell>
          <cell r="AI262">
            <v>0</v>
          </cell>
          <cell r="AJ262">
            <v>0</v>
          </cell>
          <cell r="AK262">
            <v>0</v>
          </cell>
          <cell r="AL262">
            <v>30032.74</v>
          </cell>
          <cell r="AM262">
            <v>0</v>
          </cell>
          <cell r="AN262">
            <v>0</v>
          </cell>
          <cell r="AO262">
            <v>0</v>
          </cell>
          <cell r="AP262">
            <v>28788.5</v>
          </cell>
          <cell r="AQ262">
            <v>0</v>
          </cell>
          <cell r="AR262">
            <v>0</v>
          </cell>
          <cell r="AS262">
            <v>0</v>
          </cell>
          <cell r="AT262">
            <v>29828.799999999999</v>
          </cell>
          <cell r="AU262">
            <v>0</v>
          </cell>
          <cell r="AV262">
            <v>0</v>
          </cell>
          <cell r="AW262">
            <v>0</v>
          </cell>
          <cell r="AX262">
            <v>30470.49</v>
          </cell>
        </row>
        <row r="263">
          <cell r="C263" t="str">
            <v>ATI NOT ON SUMMARY</v>
          </cell>
          <cell r="G263">
            <v>0</v>
          </cell>
          <cell r="H263">
            <v>0</v>
          </cell>
          <cell r="I263">
            <v>0</v>
          </cell>
          <cell r="J263">
            <v>26835</v>
          </cell>
          <cell r="K263">
            <v>0</v>
          </cell>
          <cell r="L263">
            <v>0</v>
          </cell>
          <cell r="M263">
            <v>0</v>
          </cell>
          <cell r="N263">
            <v>27474</v>
          </cell>
          <cell r="O263">
            <v>0</v>
          </cell>
          <cell r="P263">
            <v>0</v>
          </cell>
          <cell r="Q263">
            <v>0</v>
          </cell>
          <cell r="R263">
            <v>30371</v>
          </cell>
          <cell r="S263">
            <v>0</v>
          </cell>
          <cell r="T263">
            <v>0</v>
          </cell>
          <cell r="U263">
            <v>0</v>
          </cell>
          <cell r="V263">
            <v>29661</v>
          </cell>
          <cell r="W263">
            <v>0</v>
          </cell>
          <cell r="X263">
            <v>0</v>
          </cell>
          <cell r="Y263">
            <v>0</v>
          </cell>
          <cell r="Z263">
            <v>28903</v>
          </cell>
          <cell r="AA263">
            <v>0</v>
          </cell>
          <cell r="AB263">
            <v>0</v>
          </cell>
          <cell r="AC263">
            <v>0</v>
          </cell>
          <cell r="AD263">
            <v>28950</v>
          </cell>
          <cell r="AE263">
            <v>0</v>
          </cell>
          <cell r="AF263">
            <v>0</v>
          </cell>
          <cell r="AG263">
            <v>0</v>
          </cell>
          <cell r="AH263">
            <v>30101</v>
          </cell>
          <cell r="AI263">
            <v>0</v>
          </cell>
          <cell r="AJ263">
            <v>0</v>
          </cell>
          <cell r="AK263">
            <v>0</v>
          </cell>
          <cell r="AL263">
            <v>30182</v>
          </cell>
          <cell r="AM263">
            <v>0</v>
          </cell>
          <cell r="AN263">
            <v>0</v>
          </cell>
          <cell r="AO263">
            <v>0</v>
          </cell>
          <cell r="AP263">
            <v>29046</v>
          </cell>
          <cell r="AQ263">
            <v>0</v>
          </cell>
          <cell r="AR263">
            <v>0</v>
          </cell>
          <cell r="AS263">
            <v>0</v>
          </cell>
          <cell r="AT263">
            <v>30411</v>
          </cell>
          <cell r="AY263">
            <v>0</v>
          </cell>
          <cell r="AZ263">
            <v>0</v>
          </cell>
          <cell r="BA263">
            <v>0</v>
          </cell>
          <cell r="BB263">
            <v>25105</v>
          </cell>
        </row>
        <row r="264">
          <cell r="C264" t="str">
            <v>ATI NOT ON SUMMARY</v>
          </cell>
        </row>
        <row r="265">
          <cell r="C265" t="str">
            <v>Houston TX Operations</v>
          </cell>
          <cell r="G265">
            <v>7086</v>
          </cell>
          <cell r="H265">
            <v>0</v>
          </cell>
          <cell r="I265">
            <v>0</v>
          </cell>
          <cell r="J265">
            <v>0</v>
          </cell>
          <cell r="K265">
            <v>6032</v>
          </cell>
          <cell r="L265">
            <v>0</v>
          </cell>
          <cell r="M265">
            <v>0</v>
          </cell>
          <cell r="N265">
            <v>0</v>
          </cell>
          <cell r="O265">
            <v>5767</v>
          </cell>
          <cell r="P265">
            <v>0</v>
          </cell>
          <cell r="Q265">
            <v>0</v>
          </cell>
          <cell r="R265">
            <v>0</v>
          </cell>
          <cell r="S265">
            <v>5844</v>
          </cell>
          <cell r="T265">
            <v>0</v>
          </cell>
          <cell r="U265">
            <v>0</v>
          </cell>
          <cell r="V265">
            <v>0</v>
          </cell>
          <cell r="W265">
            <v>5911</v>
          </cell>
          <cell r="X265">
            <v>0</v>
          </cell>
          <cell r="Y265">
            <v>0</v>
          </cell>
          <cell r="Z265">
            <v>0</v>
          </cell>
          <cell r="AA265">
            <v>6505</v>
          </cell>
          <cell r="AB265">
            <v>0</v>
          </cell>
          <cell r="AC265">
            <v>0</v>
          </cell>
          <cell r="AD265">
            <v>0</v>
          </cell>
          <cell r="AE265">
            <v>6509</v>
          </cell>
          <cell r="AF265">
            <v>0</v>
          </cell>
          <cell r="AG265">
            <v>0</v>
          </cell>
          <cell r="AH265">
            <v>0</v>
          </cell>
          <cell r="AI265">
            <v>5867</v>
          </cell>
          <cell r="AJ265">
            <v>0</v>
          </cell>
          <cell r="AK265">
            <v>0</v>
          </cell>
          <cell r="AL265">
            <v>0</v>
          </cell>
          <cell r="AM265">
            <v>6421</v>
          </cell>
          <cell r="AN265">
            <v>0</v>
          </cell>
          <cell r="AO265">
            <v>0</v>
          </cell>
          <cell r="AP265">
            <v>0</v>
          </cell>
          <cell r="AQ265">
            <v>5633</v>
          </cell>
          <cell r="AR265">
            <v>0</v>
          </cell>
          <cell r="AS265">
            <v>0</v>
          </cell>
          <cell r="AT265">
            <v>0</v>
          </cell>
          <cell r="AU265">
            <v>5354</v>
          </cell>
          <cell r="AV265">
            <v>0</v>
          </cell>
          <cell r="AW265">
            <v>0</v>
          </cell>
          <cell r="AX265">
            <v>0</v>
          </cell>
          <cell r="AY265">
            <v>8703</v>
          </cell>
          <cell r="AZ265">
            <v>0</v>
          </cell>
          <cell r="BA265">
            <v>0</v>
          </cell>
          <cell r="BB265">
            <v>0</v>
          </cell>
        </row>
        <row r="266">
          <cell r="C266" t="str">
            <v>Houston TX Operations</v>
          </cell>
          <cell r="G266">
            <v>384</v>
          </cell>
          <cell r="H266">
            <v>0</v>
          </cell>
          <cell r="I266">
            <v>0</v>
          </cell>
          <cell r="J266">
            <v>0</v>
          </cell>
          <cell r="K266">
            <v>96</v>
          </cell>
          <cell r="L266">
            <v>0</v>
          </cell>
          <cell r="M266">
            <v>0</v>
          </cell>
          <cell r="N266">
            <v>0</v>
          </cell>
          <cell r="O266">
            <v>96</v>
          </cell>
          <cell r="P266">
            <v>0</v>
          </cell>
          <cell r="Q266">
            <v>0</v>
          </cell>
          <cell r="R266">
            <v>0</v>
          </cell>
          <cell r="S266">
            <v>96</v>
          </cell>
          <cell r="T266">
            <v>0</v>
          </cell>
          <cell r="U266">
            <v>0</v>
          </cell>
          <cell r="V266">
            <v>0</v>
          </cell>
          <cell r="W266">
            <v>192</v>
          </cell>
          <cell r="X266">
            <v>0</v>
          </cell>
          <cell r="Y266">
            <v>0</v>
          </cell>
          <cell r="Z266">
            <v>0</v>
          </cell>
          <cell r="AA266">
            <v>96</v>
          </cell>
          <cell r="AB266">
            <v>0</v>
          </cell>
          <cell r="AC266">
            <v>0</v>
          </cell>
          <cell r="AD266">
            <v>0</v>
          </cell>
          <cell r="AE266">
            <v>96</v>
          </cell>
          <cell r="AF266">
            <v>0</v>
          </cell>
          <cell r="AG266">
            <v>0</v>
          </cell>
          <cell r="AH266">
            <v>0</v>
          </cell>
          <cell r="AI266">
            <v>96</v>
          </cell>
          <cell r="AJ266">
            <v>0</v>
          </cell>
          <cell r="AK266">
            <v>0</v>
          </cell>
          <cell r="AL266">
            <v>0</v>
          </cell>
          <cell r="AM266">
            <v>192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480</v>
          </cell>
          <cell r="AZ266">
            <v>0</v>
          </cell>
          <cell r="BA266">
            <v>0</v>
          </cell>
          <cell r="BB266">
            <v>0</v>
          </cell>
        </row>
        <row r="267">
          <cell r="C267" t="str">
            <v>Lockport Operations</v>
          </cell>
          <cell r="G267">
            <v>0</v>
          </cell>
          <cell r="H267">
            <v>0</v>
          </cell>
          <cell r="I267">
            <v>0</v>
          </cell>
          <cell r="J267">
            <v>11313.52</v>
          </cell>
          <cell r="K267">
            <v>0</v>
          </cell>
          <cell r="L267">
            <v>0</v>
          </cell>
          <cell r="M267">
            <v>0</v>
          </cell>
          <cell r="N267">
            <v>9665.67</v>
          </cell>
          <cell r="O267">
            <v>0</v>
          </cell>
          <cell r="P267">
            <v>0</v>
          </cell>
          <cell r="Q267">
            <v>0</v>
          </cell>
          <cell r="R267">
            <v>7408.0690000000004</v>
          </cell>
          <cell r="S267">
            <v>0</v>
          </cell>
          <cell r="T267">
            <v>0</v>
          </cell>
          <cell r="U267">
            <v>0</v>
          </cell>
          <cell r="V267">
            <v>3257.5809999999997</v>
          </cell>
          <cell r="W267">
            <v>0</v>
          </cell>
          <cell r="X267">
            <v>0</v>
          </cell>
          <cell r="Y267">
            <v>0</v>
          </cell>
          <cell r="Z267">
            <v>5095.41</v>
          </cell>
          <cell r="AA267">
            <v>0</v>
          </cell>
          <cell r="AB267">
            <v>0</v>
          </cell>
          <cell r="AC267">
            <v>0</v>
          </cell>
          <cell r="AD267">
            <v>4747.8880000000008</v>
          </cell>
          <cell r="AE267">
            <v>0</v>
          </cell>
          <cell r="AF267">
            <v>0</v>
          </cell>
          <cell r="AG267">
            <v>0</v>
          </cell>
          <cell r="AH267">
            <v>2601.7800000000002</v>
          </cell>
          <cell r="AI267">
            <v>0</v>
          </cell>
          <cell r="AJ267">
            <v>0</v>
          </cell>
          <cell r="AK267">
            <v>0</v>
          </cell>
          <cell r="AL267">
            <v>4153.99</v>
          </cell>
          <cell r="AM267">
            <v>0</v>
          </cell>
          <cell r="AN267">
            <v>0</v>
          </cell>
          <cell r="AO267">
            <v>0</v>
          </cell>
          <cell r="AP267">
            <v>2573.8670000000002</v>
          </cell>
          <cell r="AQ267">
            <v>0</v>
          </cell>
          <cell r="AR267">
            <v>0</v>
          </cell>
          <cell r="AS267">
            <v>0</v>
          </cell>
          <cell r="AT267">
            <v>3642.08</v>
          </cell>
          <cell r="AU267">
            <v>0</v>
          </cell>
          <cell r="AV267">
            <v>0</v>
          </cell>
          <cell r="AW267">
            <v>0</v>
          </cell>
          <cell r="AX267">
            <v>7165.71</v>
          </cell>
          <cell r="AY267">
            <v>0</v>
          </cell>
          <cell r="AZ267">
            <v>0</v>
          </cell>
          <cell r="BA267">
            <v>0</v>
          </cell>
          <cell r="BB267">
            <v>10674.92</v>
          </cell>
        </row>
        <row r="268">
          <cell r="C268" t="str">
            <v>Lockport Operations</v>
          </cell>
          <cell r="G268">
            <v>1942074</v>
          </cell>
          <cell r="H268">
            <v>0</v>
          </cell>
          <cell r="I268">
            <v>0</v>
          </cell>
          <cell r="J268">
            <v>0</v>
          </cell>
          <cell r="K268">
            <v>2047315</v>
          </cell>
          <cell r="L268">
            <v>6804</v>
          </cell>
          <cell r="M268">
            <v>0</v>
          </cell>
          <cell r="N268">
            <v>0</v>
          </cell>
          <cell r="O268">
            <v>1886243</v>
          </cell>
          <cell r="P268">
            <v>6648</v>
          </cell>
          <cell r="Q268">
            <v>0</v>
          </cell>
          <cell r="R268">
            <v>0</v>
          </cell>
          <cell r="S268">
            <v>2368475</v>
          </cell>
          <cell r="T268">
            <v>6978</v>
          </cell>
          <cell r="U268">
            <v>0</v>
          </cell>
          <cell r="V268">
            <v>0</v>
          </cell>
          <cell r="W268">
            <v>2435612</v>
          </cell>
          <cell r="X268">
            <v>7002</v>
          </cell>
          <cell r="Y268">
            <v>0</v>
          </cell>
          <cell r="Z268">
            <v>0</v>
          </cell>
          <cell r="AA268">
            <v>2714939</v>
          </cell>
          <cell r="AB268">
            <v>7242</v>
          </cell>
          <cell r="AC268">
            <v>0</v>
          </cell>
          <cell r="AD268">
            <v>0</v>
          </cell>
          <cell r="AE268">
            <v>1921611</v>
          </cell>
          <cell r="AF268">
            <v>7020</v>
          </cell>
          <cell r="AG268">
            <v>0</v>
          </cell>
          <cell r="AH268">
            <v>0</v>
          </cell>
          <cell r="AI268">
            <v>2673419</v>
          </cell>
          <cell r="AJ268">
            <v>0</v>
          </cell>
          <cell r="AK268">
            <v>0</v>
          </cell>
          <cell r="AL268">
            <v>0</v>
          </cell>
          <cell r="AM268">
            <v>2176610</v>
          </cell>
          <cell r="AN268">
            <v>0</v>
          </cell>
          <cell r="AO268">
            <v>0</v>
          </cell>
          <cell r="AP268">
            <v>0</v>
          </cell>
          <cell r="AQ268">
            <v>2046335</v>
          </cell>
          <cell r="AR268">
            <v>0</v>
          </cell>
          <cell r="AS268">
            <v>0</v>
          </cell>
          <cell r="AT268">
            <v>0</v>
          </cell>
          <cell r="AU268">
            <v>2311316</v>
          </cell>
          <cell r="AV268">
            <v>0</v>
          </cell>
          <cell r="AW268">
            <v>0</v>
          </cell>
          <cell r="AX268">
            <v>0</v>
          </cell>
          <cell r="AY268">
            <v>2432957</v>
          </cell>
          <cell r="AZ268">
            <v>0</v>
          </cell>
          <cell r="BA268">
            <v>0</v>
          </cell>
          <cell r="BB268">
            <v>0</v>
          </cell>
        </row>
        <row r="269">
          <cell r="C269" t="str">
            <v>Lockport Operations</v>
          </cell>
          <cell r="G269">
            <v>51304</v>
          </cell>
          <cell r="H269">
            <v>91.69</v>
          </cell>
          <cell r="I269">
            <v>0</v>
          </cell>
          <cell r="J269">
            <v>0</v>
          </cell>
          <cell r="K269">
            <v>51577</v>
          </cell>
          <cell r="L269">
            <v>89.79</v>
          </cell>
          <cell r="M269">
            <v>0</v>
          </cell>
          <cell r="N269">
            <v>0</v>
          </cell>
          <cell r="O269">
            <v>49931</v>
          </cell>
          <cell r="P269">
            <v>90.69</v>
          </cell>
          <cell r="Q269">
            <v>0</v>
          </cell>
          <cell r="R269">
            <v>0</v>
          </cell>
          <cell r="S269">
            <v>51812</v>
          </cell>
          <cell r="T269">
            <v>84.26</v>
          </cell>
          <cell r="U269">
            <v>0</v>
          </cell>
          <cell r="V269">
            <v>0</v>
          </cell>
          <cell r="W269">
            <v>44101</v>
          </cell>
          <cell r="X269">
            <v>92.24</v>
          </cell>
          <cell r="Y269">
            <v>0</v>
          </cell>
          <cell r="Z269">
            <v>0</v>
          </cell>
          <cell r="AA269">
            <v>54480</v>
          </cell>
          <cell r="AB269">
            <v>99.35</v>
          </cell>
          <cell r="AC269">
            <v>0</v>
          </cell>
          <cell r="AD269">
            <v>0</v>
          </cell>
          <cell r="AE269">
            <v>51835</v>
          </cell>
          <cell r="AF269">
            <v>98.52</v>
          </cell>
          <cell r="AG269">
            <v>0</v>
          </cell>
          <cell r="AH269">
            <v>0</v>
          </cell>
          <cell r="AI269">
            <v>53293</v>
          </cell>
          <cell r="AJ269">
            <v>99.89</v>
          </cell>
          <cell r="AK269">
            <v>0</v>
          </cell>
          <cell r="AL269">
            <v>0</v>
          </cell>
          <cell r="AM269">
            <v>53873</v>
          </cell>
          <cell r="AN269">
            <v>0</v>
          </cell>
          <cell r="AO269">
            <v>0</v>
          </cell>
          <cell r="AP269">
            <v>0</v>
          </cell>
          <cell r="AQ269">
            <v>47649</v>
          </cell>
          <cell r="AR269">
            <v>0</v>
          </cell>
          <cell r="AS269">
            <v>0</v>
          </cell>
          <cell r="AT269">
            <v>0</v>
          </cell>
          <cell r="AU269">
            <v>45318</v>
          </cell>
          <cell r="AV269">
            <v>82.26</v>
          </cell>
          <cell r="AW269">
            <v>0</v>
          </cell>
          <cell r="AX269">
            <v>0</v>
          </cell>
          <cell r="AY269">
            <v>55046</v>
          </cell>
          <cell r="AZ269">
            <v>87.02</v>
          </cell>
          <cell r="BA269">
            <v>0</v>
          </cell>
          <cell r="BB269">
            <v>0</v>
          </cell>
        </row>
        <row r="270">
          <cell r="C270" t="str">
            <v>Lockport Operations</v>
          </cell>
          <cell r="G270">
            <v>792000</v>
          </cell>
          <cell r="H270">
            <v>0</v>
          </cell>
          <cell r="I270">
            <v>0</v>
          </cell>
          <cell r="J270">
            <v>0</v>
          </cell>
          <cell r="K270">
            <v>288000</v>
          </cell>
          <cell r="L270">
            <v>600</v>
          </cell>
          <cell r="M270">
            <v>0</v>
          </cell>
          <cell r="N270">
            <v>0</v>
          </cell>
          <cell r="O270">
            <v>240000</v>
          </cell>
          <cell r="P270">
            <v>6000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1315</v>
          </cell>
          <cell r="AN270">
            <v>0</v>
          </cell>
          <cell r="AO270">
            <v>0</v>
          </cell>
          <cell r="AP270">
            <v>0</v>
          </cell>
          <cell r="AQ270">
            <v>1315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</row>
        <row r="271">
          <cell r="C271" t="str">
            <v>ATI NOT ON SUMMARY</v>
          </cell>
          <cell r="G271">
            <v>1453133</v>
          </cell>
          <cell r="H271">
            <v>0</v>
          </cell>
          <cell r="I271">
            <v>0</v>
          </cell>
          <cell r="J271">
            <v>0</v>
          </cell>
          <cell r="K271">
            <v>1586623</v>
          </cell>
          <cell r="L271">
            <v>0</v>
          </cell>
          <cell r="M271">
            <v>0</v>
          </cell>
          <cell r="N271">
            <v>0</v>
          </cell>
          <cell r="O271">
            <v>1439689</v>
          </cell>
          <cell r="P271">
            <v>0</v>
          </cell>
          <cell r="Q271">
            <v>0</v>
          </cell>
          <cell r="R271">
            <v>0</v>
          </cell>
          <cell r="S271">
            <v>1859345</v>
          </cell>
          <cell r="T271">
            <v>0</v>
          </cell>
          <cell r="U271">
            <v>0</v>
          </cell>
          <cell r="V271">
            <v>0</v>
          </cell>
          <cell r="W271">
            <v>1913844</v>
          </cell>
          <cell r="X271">
            <v>0</v>
          </cell>
          <cell r="Y271">
            <v>0</v>
          </cell>
          <cell r="Z271">
            <v>0</v>
          </cell>
          <cell r="AA271">
            <v>2152606.6</v>
          </cell>
          <cell r="AB271">
            <v>0</v>
          </cell>
          <cell r="AC271">
            <v>0</v>
          </cell>
          <cell r="AD271">
            <v>0</v>
          </cell>
          <cell r="AE271">
            <v>1477616</v>
          </cell>
          <cell r="AF271">
            <v>0</v>
          </cell>
          <cell r="AG271">
            <v>0</v>
          </cell>
          <cell r="AH271">
            <v>0</v>
          </cell>
          <cell r="AI271">
            <v>2098736.61</v>
          </cell>
          <cell r="AJ271">
            <v>0</v>
          </cell>
          <cell r="AK271">
            <v>0</v>
          </cell>
          <cell r="AL271">
            <v>0</v>
          </cell>
          <cell r="AM271">
            <v>2176609.6</v>
          </cell>
          <cell r="AN271">
            <v>0</v>
          </cell>
          <cell r="AO271">
            <v>0</v>
          </cell>
          <cell r="AP271">
            <v>0</v>
          </cell>
          <cell r="AQ271">
            <v>2046354.21</v>
          </cell>
          <cell r="AR271">
            <v>0</v>
          </cell>
          <cell r="AT271">
            <v>0</v>
          </cell>
          <cell r="AU271">
            <v>2311315.61</v>
          </cell>
          <cell r="AV271">
            <v>0</v>
          </cell>
          <cell r="AW271">
            <v>0</v>
          </cell>
          <cell r="AX271">
            <v>0</v>
          </cell>
          <cell r="AY271">
            <v>1888914.61</v>
          </cell>
          <cell r="AZ271">
            <v>0</v>
          </cell>
          <cell r="BA271">
            <v>0</v>
          </cell>
          <cell r="BB271">
            <v>0</v>
          </cell>
        </row>
        <row r="272">
          <cell r="C272" t="str">
            <v>ATI NOT ON SUMMARY</v>
          </cell>
          <cell r="G272">
            <v>468530</v>
          </cell>
          <cell r="H272">
            <v>1200</v>
          </cell>
          <cell r="I272">
            <v>0</v>
          </cell>
          <cell r="J272">
            <v>0</v>
          </cell>
          <cell r="K272">
            <v>468941</v>
          </cell>
          <cell r="L272">
            <v>1200</v>
          </cell>
          <cell r="M272">
            <v>0</v>
          </cell>
          <cell r="N272">
            <v>0</v>
          </cell>
          <cell r="O272">
            <v>460692</v>
          </cell>
          <cell r="P272">
            <v>1200</v>
          </cell>
          <cell r="Q272">
            <v>0</v>
          </cell>
          <cell r="R272">
            <v>0</v>
          </cell>
          <cell r="S272">
            <v>446554</v>
          </cell>
          <cell r="T272">
            <v>0</v>
          </cell>
          <cell r="V272">
            <v>0</v>
          </cell>
          <cell r="W272">
            <v>509130</v>
          </cell>
          <cell r="X272">
            <v>0</v>
          </cell>
          <cell r="Y272">
            <v>0</v>
          </cell>
          <cell r="AA272">
            <v>492484</v>
          </cell>
          <cell r="AB272">
            <v>0</v>
          </cell>
          <cell r="AC272">
            <v>0</v>
          </cell>
          <cell r="AD272">
            <v>0</v>
          </cell>
          <cell r="AE272">
            <v>355196</v>
          </cell>
          <cell r="AF272">
            <v>0</v>
          </cell>
          <cell r="AG272">
            <v>0</v>
          </cell>
          <cell r="AH272">
            <v>0</v>
          </cell>
          <cell r="AI272">
            <v>443995</v>
          </cell>
          <cell r="AJ272">
            <v>0</v>
          </cell>
          <cell r="AK272">
            <v>0</v>
          </cell>
          <cell r="AL272">
            <v>0</v>
          </cell>
          <cell r="AM272">
            <v>509365</v>
          </cell>
          <cell r="AN272">
            <v>0</v>
          </cell>
          <cell r="AO272">
            <v>0</v>
          </cell>
          <cell r="AP272">
            <v>0</v>
          </cell>
          <cell r="AQ272">
            <v>554868</v>
          </cell>
          <cell r="AR272">
            <v>0</v>
          </cell>
          <cell r="AS272">
            <v>0</v>
          </cell>
          <cell r="AT272">
            <v>0</v>
          </cell>
          <cell r="AU272">
            <v>554868</v>
          </cell>
          <cell r="AV272">
            <v>0</v>
          </cell>
          <cell r="AW272">
            <v>0</v>
          </cell>
          <cell r="AY272">
            <v>664935</v>
          </cell>
          <cell r="AZ272">
            <v>0</v>
          </cell>
          <cell r="BA272">
            <v>0</v>
          </cell>
          <cell r="BB272">
            <v>0</v>
          </cell>
        </row>
        <row r="273">
          <cell r="C273" t="str">
            <v>ATI NOT ON SUMMARY</v>
          </cell>
          <cell r="G273">
            <v>0</v>
          </cell>
          <cell r="H273">
            <v>0</v>
          </cell>
          <cell r="I273">
            <v>0</v>
          </cell>
          <cell r="J273">
            <v>8102.4</v>
          </cell>
          <cell r="K273">
            <v>0</v>
          </cell>
          <cell r="L273">
            <v>0</v>
          </cell>
          <cell r="M273">
            <v>0</v>
          </cell>
          <cell r="N273">
            <v>7202.2</v>
          </cell>
          <cell r="O273">
            <v>0</v>
          </cell>
          <cell r="P273">
            <v>0</v>
          </cell>
          <cell r="Q273">
            <v>0</v>
          </cell>
          <cell r="R273">
            <v>7202.2</v>
          </cell>
          <cell r="S273">
            <v>0</v>
          </cell>
          <cell r="T273">
            <v>0</v>
          </cell>
          <cell r="U273">
            <v>0</v>
          </cell>
          <cell r="V273">
            <v>3258.5</v>
          </cell>
          <cell r="W273">
            <v>0</v>
          </cell>
          <cell r="X273">
            <v>0</v>
          </cell>
          <cell r="Y273">
            <v>0</v>
          </cell>
          <cell r="Z273">
            <v>5094.2</v>
          </cell>
          <cell r="AA273">
            <v>0</v>
          </cell>
          <cell r="AB273">
            <v>0</v>
          </cell>
          <cell r="AC273">
            <v>0</v>
          </cell>
          <cell r="AD273">
            <v>4746.6000000000004</v>
          </cell>
          <cell r="AE273">
            <v>0</v>
          </cell>
          <cell r="AF273">
            <v>0</v>
          </cell>
          <cell r="AG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4153.2</v>
          </cell>
          <cell r="AM273">
            <v>0</v>
          </cell>
          <cell r="AN273">
            <v>0</v>
          </cell>
          <cell r="AP273">
            <v>2574.9</v>
          </cell>
          <cell r="AQ273">
            <v>0</v>
          </cell>
          <cell r="AR273">
            <v>0</v>
          </cell>
          <cell r="AS273">
            <v>0</v>
          </cell>
          <cell r="AT273">
            <v>3642.9</v>
          </cell>
          <cell r="AU273">
            <v>0</v>
          </cell>
          <cell r="AV273">
            <v>0</v>
          </cell>
          <cell r="AW273">
            <v>0</v>
          </cell>
          <cell r="AX273">
            <v>7169.3</v>
          </cell>
          <cell r="AY273">
            <v>0</v>
          </cell>
          <cell r="AZ273">
            <v>0</v>
          </cell>
          <cell r="BA273">
            <v>0</v>
          </cell>
          <cell r="BB273">
            <v>10680</v>
          </cell>
        </row>
        <row r="274">
          <cell r="C274" t="str">
            <v>Oakdale Operations</v>
          </cell>
          <cell r="G274">
            <v>604093</v>
          </cell>
          <cell r="H274">
            <v>0</v>
          </cell>
          <cell r="I274">
            <v>0</v>
          </cell>
          <cell r="J274">
            <v>0</v>
          </cell>
          <cell r="K274">
            <v>655653</v>
          </cell>
          <cell r="L274">
            <v>0</v>
          </cell>
          <cell r="M274">
            <v>0</v>
          </cell>
          <cell r="N274">
            <v>0</v>
          </cell>
          <cell r="O274">
            <v>500115</v>
          </cell>
          <cell r="P274">
            <v>0</v>
          </cell>
          <cell r="Q274">
            <v>0</v>
          </cell>
          <cell r="R274">
            <v>0</v>
          </cell>
          <cell r="S274">
            <v>470972</v>
          </cell>
          <cell r="T274">
            <v>0</v>
          </cell>
          <cell r="U274">
            <v>0</v>
          </cell>
          <cell r="V274">
            <v>0</v>
          </cell>
          <cell r="W274">
            <v>549065</v>
          </cell>
          <cell r="X274">
            <v>0</v>
          </cell>
          <cell r="Y274">
            <v>0</v>
          </cell>
          <cell r="Z274">
            <v>0</v>
          </cell>
          <cell r="AA274">
            <v>663541</v>
          </cell>
          <cell r="AB274">
            <v>0</v>
          </cell>
          <cell r="AC274">
            <v>0</v>
          </cell>
          <cell r="AD274">
            <v>0</v>
          </cell>
          <cell r="AE274">
            <v>597096</v>
          </cell>
          <cell r="AF274">
            <v>0</v>
          </cell>
          <cell r="AG274">
            <v>0</v>
          </cell>
          <cell r="AH274">
            <v>0</v>
          </cell>
          <cell r="AI274">
            <v>551146</v>
          </cell>
          <cell r="AJ274">
            <v>0</v>
          </cell>
          <cell r="AK274">
            <v>0</v>
          </cell>
          <cell r="AL274">
            <v>0</v>
          </cell>
          <cell r="AM274">
            <v>594412</v>
          </cell>
          <cell r="AN274">
            <v>0</v>
          </cell>
          <cell r="AO274">
            <v>0</v>
          </cell>
          <cell r="AP274">
            <v>0</v>
          </cell>
          <cell r="AQ274">
            <v>590746</v>
          </cell>
          <cell r="AR274">
            <v>0</v>
          </cell>
          <cell r="AS274">
            <v>0</v>
          </cell>
          <cell r="AT274">
            <v>0</v>
          </cell>
          <cell r="AU274">
            <v>665702</v>
          </cell>
          <cell r="AV274">
            <v>0</v>
          </cell>
          <cell r="AW274">
            <v>0</v>
          </cell>
          <cell r="AX274">
            <v>0</v>
          </cell>
          <cell r="AY274">
            <v>526111</v>
          </cell>
          <cell r="AZ274">
            <v>0</v>
          </cell>
          <cell r="BA274">
            <v>0</v>
          </cell>
          <cell r="BB274">
            <v>0</v>
          </cell>
        </row>
        <row r="275">
          <cell r="C275" t="str">
            <v>ATI NOT ON SUMMARY</v>
          </cell>
          <cell r="G275">
            <v>604094</v>
          </cell>
          <cell r="H275">
            <v>0</v>
          </cell>
          <cell r="I275">
            <v>0</v>
          </cell>
          <cell r="J275">
            <v>0</v>
          </cell>
          <cell r="K275">
            <v>655654</v>
          </cell>
          <cell r="L275">
            <v>0</v>
          </cell>
          <cell r="M275">
            <v>0</v>
          </cell>
          <cell r="N275">
            <v>0</v>
          </cell>
          <cell r="O275">
            <v>500116</v>
          </cell>
          <cell r="P275">
            <v>0</v>
          </cell>
          <cell r="Q275">
            <v>0</v>
          </cell>
          <cell r="R275">
            <v>0</v>
          </cell>
          <cell r="S275">
            <v>470970</v>
          </cell>
          <cell r="T275">
            <v>0</v>
          </cell>
          <cell r="U275">
            <v>0</v>
          </cell>
          <cell r="V275">
            <v>0</v>
          </cell>
          <cell r="W275">
            <v>549065</v>
          </cell>
          <cell r="X275">
            <v>0</v>
          </cell>
          <cell r="Y275">
            <v>0</v>
          </cell>
          <cell r="AA275">
            <v>492995</v>
          </cell>
          <cell r="AB275">
            <v>0</v>
          </cell>
          <cell r="AC275">
            <v>0</v>
          </cell>
          <cell r="AD275">
            <v>0</v>
          </cell>
        </row>
        <row r="276">
          <cell r="C276" t="str">
            <v>Oakdale Operations</v>
          </cell>
          <cell r="G276">
            <v>12960</v>
          </cell>
          <cell r="H276">
            <v>18.7</v>
          </cell>
          <cell r="I276">
            <v>0</v>
          </cell>
          <cell r="J276">
            <v>0</v>
          </cell>
          <cell r="K276">
            <v>10080</v>
          </cell>
          <cell r="L276">
            <v>20.2</v>
          </cell>
          <cell r="M276">
            <v>0</v>
          </cell>
          <cell r="N276">
            <v>0</v>
          </cell>
          <cell r="O276">
            <v>11520</v>
          </cell>
          <cell r="P276">
            <v>17.3</v>
          </cell>
          <cell r="Q276">
            <v>0</v>
          </cell>
          <cell r="R276">
            <v>0</v>
          </cell>
          <cell r="S276">
            <v>10080</v>
          </cell>
          <cell r="T276">
            <v>0</v>
          </cell>
          <cell r="U276">
            <v>0</v>
          </cell>
          <cell r="V276">
            <v>0</v>
          </cell>
          <cell r="W276">
            <v>7200</v>
          </cell>
          <cell r="X276">
            <v>0</v>
          </cell>
          <cell r="Y276">
            <v>0</v>
          </cell>
          <cell r="Z276">
            <v>0</v>
          </cell>
          <cell r="AA276">
            <v>7280</v>
          </cell>
          <cell r="AB276">
            <v>0</v>
          </cell>
          <cell r="AC276">
            <v>0</v>
          </cell>
          <cell r="AD276">
            <v>0</v>
          </cell>
          <cell r="AE276">
            <v>8640</v>
          </cell>
          <cell r="AF276">
            <v>0</v>
          </cell>
          <cell r="AG276">
            <v>0</v>
          </cell>
          <cell r="AI276">
            <v>11520</v>
          </cell>
          <cell r="AJ276">
            <v>0</v>
          </cell>
          <cell r="AK276">
            <v>0</v>
          </cell>
          <cell r="AL276">
            <v>0</v>
          </cell>
          <cell r="AM276">
            <v>15840</v>
          </cell>
          <cell r="AN276">
            <v>0</v>
          </cell>
          <cell r="AO276">
            <v>0</v>
          </cell>
          <cell r="AP276">
            <v>0</v>
          </cell>
          <cell r="AQ276">
            <v>11520</v>
          </cell>
          <cell r="AR276">
            <v>0</v>
          </cell>
          <cell r="AS276">
            <v>0</v>
          </cell>
          <cell r="AT276">
            <v>0</v>
          </cell>
          <cell r="AU276">
            <v>10080</v>
          </cell>
          <cell r="AV276">
            <v>0</v>
          </cell>
          <cell r="AW276">
            <v>0</v>
          </cell>
          <cell r="AX276">
            <v>0</v>
          </cell>
          <cell r="AY276">
            <v>11520</v>
          </cell>
          <cell r="AZ276">
            <v>0</v>
          </cell>
          <cell r="BA276">
            <v>0</v>
          </cell>
          <cell r="BB276">
            <v>0</v>
          </cell>
        </row>
        <row r="277">
          <cell r="C277" t="str">
            <v>Oakdale Operations</v>
          </cell>
          <cell r="G277">
            <v>0</v>
          </cell>
          <cell r="H277">
            <v>0</v>
          </cell>
          <cell r="I277">
            <v>0</v>
          </cell>
          <cell r="J277">
            <v>48.410000000000004</v>
          </cell>
          <cell r="K277">
            <v>0</v>
          </cell>
          <cell r="L277">
            <v>0</v>
          </cell>
          <cell r="M277">
            <v>0</v>
          </cell>
          <cell r="N277">
            <v>25.440999999999999</v>
          </cell>
          <cell r="O277">
            <v>0</v>
          </cell>
          <cell r="P277">
            <v>0</v>
          </cell>
          <cell r="Q277">
            <v>0</v>
          </cell>
          <cell r="R277">
            <v>24.514000000000003</v>
          </cell>
          <cell r="S277">
            <v>0</v>
          </cell>
          <cell r="T277">
            <v>0</v>
          </cell>
          <cell r="U277">
            <v>0</v>
          </cell>
          <cell r="V277">
            <v>2.472</v>
          </cell>
          <cell r="W277">
            <v>0</v>
          </cell>
          <cell r="X277">
            <v>0</v>
          </cell>
          <cell r="Y277">
            <v>0</v>
          </cell>
          <cell r="Z277">
            <v>0.10300000000000001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0.10300000000000001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7.3129999999999997</v>
          </cell>
          <cell r="AY277">
            <v>0</v>
          </cell>
          <cell r="AZ277">
            <v>0</v>
          </cell>
          <cell r="BA277">
            <v>0</v>
          </cell>
          <cell r="BB277">
            <v>58.401000000000003</v>
          </cell>
        </row>
        <row r="278">
          <cell r="C278" t="str">
            <v>ATI NOT ON SUMMARY</v>
          </cell>
          <cell r="G278">
            <v>0</v>
          </cell>
          <cell r="H278">
            <v>0</v>
          </cell>
          <cell r="I278">
            <v>0</v>
          </cell>
          <cell r="J278">
            <v>48.410000000000004</v>
          </cell>
          <cell r="K278">
            <v>0</v>
          </cell>
          <cell r="L278">
            <v>0</v>
          </cell>
          <cell r="M278">
            <v>0</v>
          </cell>
          <cell r="N278">
            <v>25.440999999999999</v>
          </cell>
          <cell r="O278">
            <v>0</v>
          </cell>
          <cell r="P278">
            <v>0</v>
          </cell>
          <cell r="Q278">
            <v>0</v>
          </cell>
          <cell r="R278">
            <v>24.514000000000003</v>
          </cell>
          <cell r="S278">
            <v>0</v>
          </cell>
          <cell r="T278">
            <v>0</v>
          </cell>
          <cell r="U278">
            <v>0</v>
          </cell>
          <cell r="V278">
            <v>2.472</v>
          </cell>
          <cell r="W278">
            <v>0</v>
          </cell>
          <cell r="X278">
            <v>0</v>
          </cell>
          <cell r="Y278">
            <v>0</v>
          </cell>
          <cell r="Z278">
            <v>0.10300000000000001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0.10300000000000001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T278">
            <v>0.10300000000000001</v>
          </cell>
        </row>
        <row r="279">
          <cell r="C279" t="str">
            <v>Oakdale Operations</v>
          </cell>
          <cell r="G279">
            <v>0</v>
          </cell>
          <cell r="H279">
            <v>0</v>
          </cell>
          <cell r="I279">
            <v>0</v>
          </cell>
          <cell r="J279">
            <v>39.14</v>
          </cell>
          <cell r="K279">
            <v>0</v>
          </cell>
          <cell r="L279">
            <v>0</v>
          </cell>
          <cell r="M279">
            <v>0</v>
          </cell>
          <cell r="N279">
            <v>17.613000000000003</v>
          </cell>
          <cell r="O279">
            <v>0</v>
          </cell>
          <cell r="P279">
            <v>0</v>
          </cell>
          <cell r="Q279">
            <v>0</v>
          </cell>
          <cell r="R279">
            <v>23.071999999999999</v>
          </cell>
          <cell r="S279">
            <v>0</v>
          </cell>
          <cell r="T279">
            <v>0</v>
          </cell>
          <cell r="U279">
            <v>0</v>
          </cell>
          <cell r="V279">
            <v>1.03</v>
          </cell>
          <cell r="W279">
            <v>0</v>
          </cell>
          <cell r="X279">
            <v>0</v>
          </cell>
          <cell r="Y279">
            <v>0</v>
          </cell>
          <cell r="Z279">
            <v>0.82400000000000007</v>
          </cell>
          <cell r="AA279">
            <v>0</v>
          </cell>
          <cell r="AB279">
            <v>0</v>
          </cell>
          <cell r="AC279">
            <v>0</v>
          </cell>
          <cell r="AD279">
            <v>0.92700000000000005</v>
          </cell>
          <cell r="AE279">
            <v>0</v>
          </cell>
          <cell r="AF279">
            <v>0</v>
          </cell>
          <cell r="AG279">
            <v>0</v>
          </cell>
          <cell r="AH279">
            <v>1.6480000000000001</v>
          </cell>
          <cell r="AI279">
            <v>0</v>
          </cell>
          <cell r="AJ279">
            <v>0</v>
          </cell>
          <cell r="AK279">
            <v>0</v>
          </cell>
          <cell r="AL279">
            <v>0.72099999999999997</v>
          </cell>
          <cell r="AM279">
            <v>0</v>
          </cell>
          <cell r="AN279">
            <v>0</v>
          </cell>
          <cell r="AO279">
            <v>0</v>
          </cell>
          <cell r="AP279">
            <v>1.9569999999999999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2.2660000000000005</v>
          </cell>
          <cell r="AY279">
            <v>0</v>
          </cell>
          <cell r="AZ279">
            <v>0</v>
          </cell>
          <cell r="BA279">
            <v>0</v>
          </cell>
          <cell r="BB279">
            <v>13.493</v>
          </cell>
        </row>
        <row r="280">
          <cell r="C280" t="str">
            <v>Oakdale Operations</v>
          </cell>
        </row>
        <row r="281">
          <cell r="C281" t="str">
            <v>ATI NOT ON SUMMARY</v>
          </cell>
          <cell r="G281">
            <v>0</v>
          </cell>
          <cell r="H281">
            <v>0</v>
          </cell>
          <cell r="I281">
            <v>0</v>
          </cell>
          <cell r="J281">
            <v>39.14</v>
          </cell>
          <cell r="K281">
            <v>0</v>
          </cell>
          <cell r="L281">
            <v>0</v>
          </cell>
          <cell r="M281">
            <v>0</v>
          </cell>
          <cell r="N281">
            <v>17.613000000000003</v>
          </cell>
          <cell r="O281">
            <v>0</v>
          </cell>
          <cell r="P281">
            <v>0</v>
          </cell>
          <cell r="Q281">
            <v>0</v>
          </cell>
          <cell r="R281">
            <v>23.071999999999999</v>
          </cell>
          <cell r="S281">
            <v>0</v>
          </cell>
          <cell r="T281">
            <v>0</v>
          </cell>
          <cell r="U281">
            <v>0</v>
          </cell>
          <cell r="V281">
            <v>1.03</v>
          </cell>
          <cell r="W281">
            <v>0</v>
          </cell>
          <cell r="X281">
            <v>0</v>
          </cell>
          <cell r="Y281">
            <v>0</v>
          </cell>
          <cell r="Z281">
            <v>0.10300000000000001</v>
          </cell>
          <cell r="AA281">
            <v>0</v>
          </cell>
          <cell r="AB281">
            <v>0</v>
          </cell>
          <cell r="AC281">
            <v>0</v>
          </cell>
          <cell r="AD281">
            <v>0.92700000000000005</v>
          </cell>
          <cell r="AE281">
            <v>0</v>
          </cell>
          <cell r="AF281">
            <v>0</v>
          </cell>
          <cell r="AG281">
            <v>0</v>
          </cell>
          <cell r="AH281">
            <v>1.6480000000000001</v>
          </cell>
          <cell r="AI281">
            <v>0</v>
          </cell>
          <cell r="AJ281">
            <v>0</v>
          </cell>
          <cell r="AK281">
            <v>0</v>
          </cell>
          <cell r="AL281">
            <v>-0.309</v>
          </cell>
          <cell r="AM281">
            <v>0</v>
          </cell>
          <cell r="AN281">
            <v>0</v>
          </cell>
          <cell r="AO281">
            <v>0</v>
          </cell>
          <cell r="AP281">
            <v>1.9569999999999999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C282" t="str">
            <v>Oakdale Operations</v>
          </cell>
          <cell r="G282">
            <v>0</v>
          </cell>
          <cell r="H282">
            <v>0</v>
          </cell>
          <cell r="I282">
            <v>0</v>
          </cell>
          <cell r="J282">
            <v>3.09</v>
          </cell>
          <cell r="K282">
            <v>0</v>
          </cell>
          <cell r="L282">
            <v>0</v>
          </cell>
          <cell r="M282">
            <v>0</v>
          </cell>
          <cell r="N282">
            <v>4.3260000000000005</v>
          </cell>
          <cell r="O282">
            <v>0</v>
          </cell>
          <cell r="P282">
            <v>0</v>
          </cell>
          <cell r="Q282">
            <v>0</v>
          </cell>
          <cell r="R282">
            <v>3.2960000000000003</v>
          </cell>
          <cell r="S282">
            <v>0</v>
          </cell>
          <cell r="T282">
            <v>0</v>
          </cell>
          <cell r="U282">
            <v>0</v>
          </cell>
          <cell r="V282">
            <v>2.8839999999999999</v>
          </cell>
          <cell r="W282">
            <v>0</v>
          </cell>
          <cell r="X282">
            <v>0</v>
          </cell>
          <cell r="Y282">
            <v>0</v>
          </cell>
          <cell r="Z282">
            <v>2.06</v>
          </cell>
          <cell r="AA282">
            <v>0</v>
          </cell>
          <cell r="AB282">
            <v>0</v>
          </cell>
          <cell r="AC282">
            <v>0</v>
          </cell>
          <cell r="AD282">
            <v>2.1630000000000003</v>
          </cell>
          <cell r="AE282">
            <v>0</v>
          </cell>
          <cell r="AF282">
            <v>0</v>
          </cell>
          <cell r="AG282">
            <v>0</v>
          </cell>
          <cell r="AH282">
            <v>1.5449999999999999</v>
          </cell>
          <cell r="AI282">
            <v>0</v>
          </cell>
          <cell r="AJ282">
            <v>0</v>
          </cell>
          <cell r="AK282">
            <v>0</v>
          </cell>
          <cell r="AL282">
            <v>0.51500000000000001</v>
          </cell>
          <cell r="AM282">
            <v>0</v>
          </cell>
          <cell r="AN282">
            <v>0</v>
          </cell>
          <cell r="AO282">
            <v>0</v>
          </cell>
          <cell r="AP282">
            <v>0.10300000000000001</v>
          </cell>
          <cell r="AQ282">
            <v>0</v>
          </cell>
          <cell r="AR282">
            <v>0</v>
          </cell>
          <cell r="AS282">
            <v>0</v>
          </cell>
          <cell r="AT282">
            <v>0.10300000000000001</v>
          </cell>
          <cell r="AU282">
            <v>0</v>
          </cell>
          <cell r="AV282">
            <v>0</v>
          </cell>
          <cell r="AW282">
            <v>0</v>
          </cell>
          <cell r="AX282">
            <v>1.3390000000000002</v>
          </cell>
          <cell r="AY282">
            <v>0</v>
          </cell>
          <cell r="AZ282">
            <v>0</v>
          </cell>
          <cell r="BA282">
            <v>0</v>
          </cell>
          <cell r="BB282">
            <v>2.3689999999999998</v>
          </cell>
        </row>
        <row r="283">
          <cell r="C283" t="str">
            <v>ATI NOT ON SUMMARY</v>
          </cell>
          <cell r="G283">
            <v>0</v>
          </cell>
          <cell r="H283">
            <v>0</v>
          </cell>
          <cell r="I283">
            <v>0</v>
          </cell>
          <cell r="J283">
            <v>3.09</v>
          </cell>
          <cell r="K283">
            <v>0</v>
          </cell>
          <cell r="L283">
            <v>0</v>
          </cell>
          <cell r="M283">
            <v>0</v>
          </cell>
          <cell r="N283">
            <v>4.3260000000000005</v>
          </cell>
          <cell r="O283">
            <v>0</v>
          </cell>
          <cell r="P283">
            <v>0</v>
          </cell>
          <cell r="Q283">
            <v>0</v>
          </cell>
          <cell r="R283">
            <v>3.2960000000000003</v>
          </cell>
          <cell r="S283">
            <v>0</v>
          </cell>
          <cell r="T283">
            <v>0</v>
          </cell>
          <cell r="U283">
            <v>0</v>
          </cell>
          <cell r="V283">
            <v>3.7080000000000002</v>
          </cell>
          <cell r="W283">
            <v>0</v>
          </cell>
          <cell r="X283">
            <v>0</v>
          </cell>
          <cell r="Y283">
            <v>0</v>
          </cell>
          <cell r="Z283">
            <v>2.06</v>
          </cell>
          <cell r="AA283">
            <v>0</v>
          </cell>
          <cell r="AB283">
            <v>0</v>
          </cell>
          <cell r="AC283">
            <v>0</v>
          </cell>
          <cell r="AD283">
            <v>2.1630000000000003</v>
          </cell>
          <cell r="AE283">
            <v>0</v>
          </cell>
          <cell r="AF283">
            <v>0</v>
          </cell>
          <cell r="AG283">
            <v>0</v>
          </cell>
          <cell r="AH283">
            <v>1.5449999999999999</v>
          </cell>
          <cell r="AI283">
            <v>0</v>
          </cell>
          <cell r="AJ283">
            <v>0</v>
          </cell>
          <cell r="AK283">
            <v>0</v>
          </cell>
          <cell r="AL283">
            <v>0.51500000000000001</v>
          </cell>
          <cell r="AM283">
            <v>0</v>
          </cell>
          <cell r="AN283">
            <v>0</v>
          </cell>
          <cell r="AO283">
            <v>0</v>
          </cell>
          <cell r="AP283">
            <v>0.10300000000000001</v>
          </cell>
          <cell r="AQ283">
            <v>0</v>
          </cell>
          <cell r="AR283">
            <v>0</v>
          </cell>
          <cell r="AS283">
            <v>0</v>
          </cell>
          <cell r="AT283">
            <v>0.10300000000000001</v>
          </cell>
        </row>
        <row r="284">
          <cell r="C284" t="str">
            <v>Oakdale Operations</v>
          </cell>
          <cell r="G284">
            <v>0</v>
          </cell>
          <cell r="H284">
            <v>0</v>
          </cell>
          <cell r="I284">
            <v>0</v>
          </cell>
          <cell r="J284">
            <v>1489.174</v>
          </cell>
          <cell r="K284">
            <v>0</v>
          </cell>
          <cell r="L284">
            <v>0</v>
          </cell>
          <cell r="M284">
            <v>0</v>
          </cell>
          <cell r="N284">
            <v>1185.7360000000001</v>
          </cell>
          <cell r="O284">
            <v>0</v>
          </cell>
          <cell r="P284">
            <v>0</v>
          </cell>
          <cell r="Q284">
            <v>0</v>
          </cell>
          <cell r="R284">
            <v>1232.395</v>
          </cell>
          <cell r="S284">
            <v>0</v>
          </cell>
          <cell r="T284">
            <v>0</v>
          </cell>
          <cell r="U284">
            <v>0</v>
          </cell>
          <cell r="V284">
            <v>564.02800000000002</v>
          </cell>
          <cell r="W284">
            <v>0</v>
          </cell>
          <cell r="X284">
            <v>0</v>
          </cell>
          <cell r="Y284">
            <v>0</v>
          </cell>
          <cell r="Z284">
            <v>449.38900000000001</v>
          </cell>
          <cell r="AA284">
            <v>0</v>
          </cell>
          <cell r="AB284">
            <v>0</v>
          </cell>
          <cell r="AC284">
            <v>0</v>
          </cell>
          <cell r="AD284">
            <v>390.98800000000006</v>
          </cell>
          <cell r="AE284">
            <v>0</v>
          </cell>
          <cell r="AF284">
            <v>0</v>
          </cell>
          <cell r="AG284">
            <v>0</v>
          </cell>
          <cell r="AH284">
            <v>234.94300000000001</v>
          </cell>
          <cell r="AI284">
            <v>0</v>
          </cell>
          <cell r="AJ284">
            <v>0</v>
          </cell>
          <cell r="AK284">
            <v>0</v>
          </cell>
          <cell r="AL284">
            <v>254.71900000000002</v>
          </cell>
          <cell r="AM284">
            <v>0</v>
          </cell>
          <cell r="AN284">
            <v>0</v>
          </cell>
          <cell r="AO284">
            <v>0</v>
          </cell>
          <cell r="AP284">
            <v>510.98300000000006</v>
          </cell>
          <cell r="AQ284">
            <v>0</v>
          </cell>
          <cell r="AR284">
            <v>0</v>
          </cell>
          <cell r="AS284">
            <v>0</v>
          </cell>
          <cell r="AT284">
            <v>703.59300000000007</v>
          </cell>
          <cell r="AU284">
            <v>0</v>
          </cell>
          <cell r="AV284">
            <v>0</v>
          </cell>
          <cell r="AW284">
            <v>0</v>
          </cell>
          <cell r="AX284">
            <v>1251.5529999999999</v>
          </cell>
          <cell r="AY284">
            <v>0</v>
          </cell>
          <cell r="AZ284">
            <v>0</v>
          </cell>
          <cell r="BA284">
            <v>0</v>
          </cell>
          <cell r="BB284">
            <v>1937.2239999999999</v>
          </cell>
        </row>
        <row r="285">
          <cell r="C285" t="str">
            <v>ATI NOT ON SUMMARY</v>
          </cell>
          <cell r="G285">
            <v>0</v>
          </cell>
          <cell r="H285">
            <v>0</v>
          </cell>
          <cell r="I285">
            <v>0</v>
          </cell>
          <cell r="J285">
            <v>1489.174</v>
          </cell>
          <cell r="K285">
            <v>0</v>
          </cell>
          <cell r="L285">
            <v>0</v>
          </cell>
          <cell r="M285">
            <v>0</v>
          </cell>
          <cell r="N285">
            <v>1185.7360000000001</v>
          </cell>
          <cell r="O285">
            <v>0</v>
          </cell>
          <cell r="P285">
            <v>0</v>
          </cell>
          <cell r="Q285">
            <v>0</v>
          </cell>
          <cell r="R285">
            <v>1232.395</v>
          </cell>
          <cell r="S285">
            <v>0</v>
          </cell>
          <cell r="T285">
            <v>0</v>
          </cell>
          <cell r="U285">
            <v>0</v>
          </cell>
          <cell r="V285">
            <v>564.02800000000002</v>
          </cell>
          <cell r="W285">
            <v>0</v>
          </cell>
          <cell r="X285">
            <v>0</v>
          </cell>
          <cell r="Y285">
            <v>0</v>
          </cell>
          <cell r="Z285">
            <v>449.38900000000001</v>
          </cell>
          <cell r="AA285">
            <v>0</v>
          </cell>
          <cell r="AB285">
            <v>0</v>
          </cell>
          <cell r="AC285">
            <v>0</v>
          </cell>
          <cell r="AD285">
            <v>390.98800000000006</v>
          </cell>
          <cell r="AE285">
            <v>0</v>
          </cell>
          <cell r="AF285">
            <v>0</v>
          </cell>
          <cell r="AG285">
            <v>0</v>
          </cell>
          <cell r="AH285">
            <v>234.94300000000001</v>
          </cell>
          <cell r="AI285">
            <v>0</v>
          </cell>
          <cell r="AJ285">
            <v>0</v>
          </cell>
          <cell r="AL285">
            <v>254.71900000000002</v>
          </cell>
          <cell r="AM285">
            <v>0</v>
          </cell>
          <cell r="AN285">
            <v>0</v>
          </cell>
          <cell r="AO285">
            <v>0</v>
          </cell>
          <cell r="AP285">
            <v>510.98300000000006</v>
          </cell>
          <cell r="AT285">
            <v>703.59300000000007</v>
          </cell>
        </row>
        <row r="286">
          <cell r="C286" t="str">
            <v>Monroe Operations</v>
          </cell>
          <cell r="G286">
            <v>174577</v>
          </cell>
          <cell r="H286">
            <v>637</v>
          </cell>
          <cell r="I286">
            <v>0</v>
          </cell>
          <cell r="J286">
            <v>0</v>
          </cell>
          <cell r="K286">
            <v>251188</v>
          </cell>
          <cell r="L286">
            <v>987</v>
          </cell>
          <cell r="M286">
            <v>0</v>
          </cell>
          <cell r="N286">
            <v>0</v>
          </cell>
          <cell r="O286">
            <v>344061</v>
          </cell>
          <cell r="P286">
            <v>1372</v>
          </cell>
          <cell r="Q286">
            <v>0</v>
          </cell>
          <cell r="R286">
            <v>0</v>
          </cell>
          <cell r="S286">
            <v>322977</v>
          </cell>
          <cell r="T286">
            <v>13720</v>
          </cell>
          <cell r="U286">
            <v>0</v>
          </cell>
          <cell r="V286">
            <v>0</v>
          </cell>
          <cell r="W286">
            <v>425390</v>
          </cell>
          <cell r="X286">
            <v>1827</v>
          </cell>
          <cell r="Y286">
            <v>0</v>
          </cell>
          <cell r="Z286">
            <v>0</v>
          </cell>
          <cell r="AA286">
            <v>377248</v>
          </cell>
          <cell r="AB286">
            <v>1512</v>
          </cell>
          <cell r="AC286">
            <v>0</v>
          </cell>
          <cell r="AD286">
            <v>0</v>
          </cell>
          <cell r="AE286">
            <v>391762</v>
          </cell>
          <cell r="AF286">
            <v>1414</v>
          </cell>
          <cell r="AG286">
            <v>0</v>
          </cell>
          <cell r="AH286">
            <v>0</v>
          </cell>
          <cell r="AI286">
            <v>508410</v>
          </cell>
          <cell r="AJ286">
            <v>1491</v>
          </cell>
          <cell r="AK286">
            <v>0</v>
          </cell>
          <cell r="AL286">
            <v>0</v>
          </cell>
          <cell r="AM286">
            <v>357830</v>
          </cell>
          <cell r="AN286">
            <v>1477</v>
          </cell>
          <cell r="AO286">
            <v>0</v>
          </cell>
          <cell r="AP286">
            <v>0</v>
          </cell>
          <cell r="AQ286">
            <v>380629</v>
          </cell>
          <cell r="AR286">
            <v>1379</v>
          </cell>
          <cell r="AS286">
            <v>0</v>
          </cell>
          <cell r="AT286">
            <v>0</v>
          </cell>
          <cell r="AU286">
            <v>387856</v>
          </cell>
          <cell r="AV286">
            <v>1554</v>
          </cell>
          <cell r="AW286">
            <v>0</v>
          </cell>
          <cell r="AX286">
            <v>0</v>
          </cell>
          <cell r="AY286">
            <v>404415</v>
          </cell>
          <cell r="AZ286">
            <v>0</v>
          </cell>
          <cell r="BA286">
            <v>0</v>
          </cell>
          <cell r="BB286">
            <v>0</v>
          </cell>
        </row>
        <row r="287">
          <cell r="C287" t="str">
            <v>Monroe Operations</v>
          </cell>
          <cell r="G287">
            <v>44405</v>
          </cell>
          <cell r="H287">
            <v>0</v>
          </cell>
          <cell r="I287">
            <v>0</v>
          </cell>
          <cell r="J287">
            <v>0</v>
          </cell>
          <cell r="K287">
            <v>46814</v>
          </cell>
          <cell r="L287">
            <v>0</v>
          </cell>
          <cell r="M287">
            <v>0</v>
          </cell>
          <cell r="N287">
            <v>0</v>
          </cell>
          <cell r="O287">
            <v>48623</v>
          </cell>
          <cell r="P287">
            <v>0</v>
          </cell>
          <cell r="Q287">
            <v>0</v>
          </cell>
          <cell r="R287">
            <v>0</v>
          </cell>
          <cell r="S287">
            <v>41327</v>
          </cell>
          <cell r="T287">
            <v>0</v>
          </cell>
          <cell r="U287">
            <v>0</v>
          </cell>
          <cell r="V287">
            <v>0</v>
          </cell>
          <cell r="W287">
            <v>49987</v>
          </cell>
          <cell r="X287">
            <v>0</v>
          </cell>
          <cell r="Y287">
            <v>0</v>
          </cell>
          <cell r="Z287">
            <v>0</v>
          </cell>
          <cell r="AA287">
            <v>44129</v>
          </cell>
          <cell r="AB287">
            <v>0</v>
          </cell>
          <cell r="AC287">
            <v>0</v>
          </cell>
          <cell r="AD287">
            <v>0</v>
          </cell>
          <cell r="AE287">
            <v>43958</v>
          </cell>
          <cell r="AF287">
            <v>0</v>
          </cell>
          <cell r="AG287">
            <v>0</v>
          </cell>
          <cell r="AH287">
            <v>0</v>
          </cell>
          <cell r="AI287">
            <v>54002</v>
          </cell>
          <cell r="AJ287">
            <v>0</v>
          </cell>
          <cell r="AK287">
            <v>0</v>
          </cell>
          <cell r="AL287">
            <v>0</v>
          </cell>
          <cell r="AM287">
            <v>45238</v>
          </cell>
          <cell r="AN287">
            <v>0</v>
          </cell>
          <cell r="AO287">
            <v>0</v>
          </cell>
          <cell r="AP287">
            <v>0</v>
          </cell>
          <cell r="AQ287">
            <v>41362</v>
          </cell>
          <cell r="AR287">
            <v>0</v>
          </cell>
          <cell r="AS287">
            <v>0</v>
          </cell>
          <cell r="AT287">
            <v>0</v>
          </cell>
          <cell r="AU287">
            <v>50653</v>
          </cell>
          <cell r="AV287">
            <v>0</v>
          </cell>
          <cell r="AW287">
            <v>0</v>
          </cell>
          <cell r="AX287">
            <v>0</v>
          </cell>
          <cell r="AY287">
            <v>54637</v>
          </cell>
          <cell r="AZ287">
            <v>0</v>
          </cell>
          <cell r="BA287">
            <v>0</v>
          </cell>
          <cell r="BB287">
            <v>0</v>
          </cell>
        </row>
        <row r="288">
          <cell r="C288" t="str">
            <v>Monroe Operations</v>
          </cell>
          <cell r="G288">
            <v>32318</v>
          </cell>
          <cell r="H288">
            <v>0</v>
          </cell>
          <cell r="I288">
            <v>0</v>
          </cell>
          <cell r="J288">
            <v>0</v>
          </cell>
          <cell r="K288">
            <v>30450</v>
          </cell>
          <cell r="L288">
            <v>0</v>
          </cell>
          <cell r="M288">
            <v>0</v>
          </cell>
          <cell r="N288">
            <v>0</v>
          </cell>
          <cell r="O288">
            <v>31180</v>
          </cell>
          <cell r="P288">
            <v>0</v>
          </cell>
          <cell r="Q288">
            <v>0</v>
          </cell>
          <cell r="R288">
            <v>0</v>
          </cell>
          <cell r="S288">
            <v>30317</v>
          </cell>
          <cell r="T288">
            <v>0</v>
          </cell>
          <cell r="U288">
            <v>0</v>
          </cell>
          <cell r="V288">
            <v>0</v>
          </cell>
          <cell r="W288">
            <v>37101</v>
          </cell>
          <cell r="X288">
            <v>0</v>
          </cell>
          <cell r="Y288">
            <v>0</v>
          </cell>
          <cell r="Z288">
            <v>0</v>
          </cell>
          <cell r="AA288">
            <v>39060</v>
          </cell>
          <cell r="AB288">
            <v>0</v>
          </cell>
          <cell r="AC288">
            <v>0</v>
          </cell>
          <cell r="AD288">
            <v>0</v>
          </cell>
          <cell r="AE288">
            <v>35967</v>
          </cell>
          <cell r="AF288">
            <v>0</v>
          </cell>
          <cell r="AG288">
            <v>0</v>
          </cell>
          <cell r="AH288">
            <v>0</v>
          </cell>
          <cell r="AI288">
            <v>41177</v>
          </cell>
          <cell r="AJ288">
            <v>0</v>
          </cell>
          <cell r="AK288">
            <v>0</v>
          </cell>
          <cell r="AL288">
            <v>0</v>
          </cell>
          <cell r="AM288">
            <v>34441</v>
          </cell>
          <cell r="AN288">
            <v>0</v>
          </cell>
          <cell r="AP288">
            <v>0</v>
          </cell>
          <cell r="AQ288">
            <v>31435</v>
          </cell>
          <cell r="AR288">
            <v>0</v>
          </cell>
          <cell r="AS288">
            <v>0</v>
          </cell>
          <cell r="AT288">
            <v>0</v>
          </cell>
          <cell r="AU288">
            <v>33758</v>
          </cell>
          <cell r="AV288">
            <v>0</v>
          </cell>
          <cell r="AW288">
            <v>0</v>
          </cell>
          <cell r="AX288">
            <v>0</v>
          </cell>
          <cell r="AY288">
            <v>29478</v>
          </cell>
          <cell r="AZ288">
            <v>0</v>
          </cell>
          <cell r="BA288">
            <v>0</v>
          </cell>
          <cell r="BB288">
            <v>0</v>
          </cell>
        </row>
        <row r="289">
          <cell r="C289" t="str">
            <v>Monroe Operations</v>
          </cell>
          <cell r="G289">
            <v>310</v>
          </cell>
          <cell r="H289">
            <v>0</v>
          </cell>
          <cell r="I289">
            <v>0</v>
          </cell>
          <cell r="J289">
            <v>0</v>
          </cell>
          <cell r="K289">
            <v>264</v>
          </cell>
          <cell r="L289">
            <v>0</v>
          </cell>
          <cell r="M289">
            <v>0</v>
          </cell>
          <cell r="N289">
            <v>0</v>
          </cell>
          <cell r="O289">
            <v>216</v>
          </cell>
          <cell r="P289">
            <v>0</v>
          </cell>
          <cell r="Q289">
            <v>0</v>
          </cell>
          <cell r="R289">
            <v>0</v>
          </cell>
          <cell r="S289">
            <v>183</v>
          </cell>
          <cell r="T289">
            <v>0</v>
          </cell>
          <cell r="U289">
            <v>0</v>
          </cell>
          <cell r="V289">
            <v>0</v>
          </cell>
          <cell r="W289">
            <v>296</v>
          </cell>
          <cell r="X289">
            <v>0</v>
          </cell>
          <cell r="Y289">
            <v>0</v>
          </cell>
          <cell r="Z289">
            <v>0</v>
          </cell>
          <cell r="AA289">
            <v>278</v>
          </cell>
          <cell r="AB289">
            <v>0</v>
          </cell>
          <cell r="AC289">
            <v>0</v>
          </cell>
          <cell r="AD289">
            <v>0</v>
          </cell>
          <cell r="AE289">
            <v>107</v>
          </cell>
          <cell r="AF289">
            <v>0</v>
          </cell>
          <cell r="AG289">
            <v>0</v>
          </cell>
          <cell r="AH289">
            <v>0</v>
          </cell>
          <cell r="AI289">
            <v>366</v>
          </cell>
          <cell r="AJ289">
            <v>0</v>
          </cell>
          <cell r="AK289">
            <v>0</v>
          </cell>
          <cell r="AL289">
            <v>0</v>
          </cell>
          <cell r="AM289">
            <v>114</v>
          </cell>
          <cell r="AN289">
            <v>0</v>
          </cell>
          <cell r="AO289">
            <v>0</v>
          </cell>
          <cell r="AP289">
            <v>0</v>
          </cell>
          <cell r="AQ289">
            <v>254</v>
          </cell>
          <cell r="AR289">
            <v>0</v>
          </cell>
          <cell r="AS289">
            <v>0</v>
          </cell>
          <cell r="AT289">
            <v>0</v>
          </cell>
          <cell r="AU289">
            <v>667</v>
          </cell>
          <cell r="AV289">
            <v>0</v>
          </cell>
          <cell r="AX289">
            <v>0</v>
          </cell>
          <cell r="AY289">
            <v>315</v>
          </cell>
          <cell r="AZ289">
            <v>0</v>
          </cell>
          <cell r="BA289">
            <v>0</v>
          </cell>
          <cell r="BB289">
            <v>0</v>
          </cell>
        </row>
        <row r="290">
          <cell r="C290" t="str">
            <v>Monroe Operations</v>
          </cell>
          <cell r="G290">
            <v>0</v>
          </cell>
          <cell r="H290">
            <v>163</v>
          </cell>
          <cell r="I290">
            <v>0</v>
          </cell>
          <cell r="J290">
            <v>0</v>
          </cell>
          <cell r="K290">
            <v>265</v>
          </cell>
          <cell r="L290">
            <v>0</v>
          </cell>
          <cell r="M290">
            <v>0</v>
          </cell>
          <cell r="N290">
            <v>0</v>
          </cell>
          <cell r="O290">
            <v>927</v>
          </cell>
          <cell r="P290">
            <v>0</v>
          </cell>
          <cell r="Q290">
            <v>0</v>
          </cell>
          <cell r="R290">
            <v>0</v>
          </cell>
          <cell r="S290">
            <v>136</v>
          </cell>
          <cell r="T290">
            <v>0</v>
          </cell>
          <cell r="U290">
            <v>0</v>
          </cell>
          <cell r="V290">
            <v>0</v>
          </cell>
          <cell r="W290">
            <v>123</v>
          </cell>
          <cell r="X290">
            <v>0</v>
          </cell>
          <cell r="Y290">
            <v>0</v>
          </cell>
          <cell r="Z290">
            <v>0</v>
          </cell>
          <cell r="AA290">
            <v>630</v>
          </cell>
          <cell r="AB290">
            <v>163</v>
          </cell>
          <cell r="AC290">
            <v>0</v>
          </cell>
          <cell r="AD290">
            <v>0</v>
          </cell>
          <cell r="AE290">
            <v>0</v>
          </cell>
          <cell r="AF290">
            <v>163</v>
          </cell>
          <cell r="AG290">
            <v>0</v>
          </cell>
          <cell r="AH290">
            <v>0</v>
          </cell>
          <cell r="AI290">
            <v>858</v>
          </cell>
          <cell r="AJ290">
            <v>0</v>
          </cell>
          <cell r="AK290">
            <v>0</v>
          </cell>
          <cell r="AL290">
            <v>0</v>
          </cell>
          <cell r="AM290">
            <v>138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163</v>
          </cell>
          <cell r="AS290">
            <v>0</v>
          </cell>
          <cell r="AT290">
            <v>0</v>
          </cell>
          <cell r="AU290">
            <v>124</v>
          </cell>
          <cell r="AV290">
            <v>0</v>
          </cell>
          <cell r="AW290">
            <v>0</v>
          </cell>
          <cell r="AX290">
            <v>0</v>
          </cell>
          <cell r="AY290">
            <v>124</v>
          </cell>
          <cell r="AZ290">
            <v>0</v>
          </cell>
          <cell r="BA290">
            <v>0</v>
          </cell>
          <cell r="BB290">
            <v>0</v>
          </cell>
        </row>
        <row r="291">
          <cell r="C291" t="str">
            <v>Monroe Operations</v>
          </cell>
          <cell r="G291">
            <v>15480</v>
          </cell>
          <cell r="H291">
            <v>75.84</v>
          </cell>
          <cell r="I291">
            <v>0</v>
          </cell>
          <cell r="J291">
            <v>75.267250000000004</v>
          </cell>
          <cell r="K291">
            <v>14520</v>
          </cell>
          <cell r="L291">
            <v>77.64</v>
          </cell>
          <cell r="M291">
            <v>0</v>
          </cell>
          <cell r="N291">
            <v>0</v>
          </cell>
          <cell r="O291">
            <v>17040</v>
          </cell>
          <cell r="P291">
            <v>76.2</v>
          </cell>
          <cell r="Q291">
            <v>0</v>
          </cell>
          <cell r="R291">
            <v>0</v>
          </cell>
          <cell r="S291">
            <v>15840</v>
          </cell>
          <cell r="T291">
            <v>63.12</v>
          </cell>
          <cell r="U291">
            <v>0</v>
          </cell>
          <cell r="V291">
            <v>55.35</v>
          </cell>
          <cell r="W291">
            <v>15840</v>
          </cell>
          <cell r="X291">
            <v>69.599999999999994</v>
          </cell>
          <cell r="Y291">
            <v>0</v>
          </cell>
          <cell r="Z291">
            <v>1.80765</v>
          </cell>
          <cell r="AA291">
            <v>20400</v>
          </cell>
          <cell r="AB291">
            <v>67.680000000000007</v>
          </cell>
          <cell r="AC291">
            <v>0</v>
          </cell>
          <cell r="AD291">
            <v>1.3245800000000001</v>
          </cell>
          <cell r="AE291">
            <v>24120</v>
          </cell>
          <cell r="AF291">
            <v>81.96</v>
          </cell>
          <cell r="AG291">
            <v>0</v>
          </cell>
          <cell r="AH291">
            <v>1.2823500000000001</v>
          </cell>
          <cell r="AI291">
            <v>21000</v>
          </cell>
          <cell r="AJ291">
            <v>78.72</v>
          </cell>
          <cell r="AK291">
            <v>0</v>
          </cell>
          <cell r="AL291">
            <v>1.2772000000000001</v>
          </cell>
          <cell r="AM291">
            <v>19320</v>
          </cell>
          <cell r="AN291">
            <v>71.040000000000006</v>
          </cell>
          <cell r="AO291">
            <v>0</v>
          </cell>
          <cell r="AP291">
            <v>1.2565999999999999</v>
          </cell>
          <cell r="AQ291">
            <v>15480</v>
          </cell>
          <cell r="AR291">
            <v>69.36</v>
          </cell>
          <cell r="AS291">
            <v>0</v>
          </cell>
          <cell r="AT291">
            <v>22.340700000000002</v>
          </cell>
          <cell r="AU291">
            <v>18600</v>
          </cell>
          <cell r="AV291">
            <v>76.319999999999993</v>
          </cell>
          <cell r="AW291">
            <v>0</v>
          </cell>
          <cell r="AX291">
            <v>91.288899999999998</v>
          </cell>
        </row>
        <row r="292">
          <cell r="C292" t="str">
            <v>Bakers Powder Operations</v>
          </cell>
          <cell r="G292">
            <v>1</v>
          </cell>
          <cell r="H292">
            <v>0.16</v>
          </cell>
          <cell r="I292">
            <v>0</v>
          </cell>
          <cell r="J292">
            <v>0</v>
          </cell>
          <cell r="K292">
            <v>1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0.16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</row>
        <row r="293">
          <cell r="C293" t="str">
            <v>Monroe Operations</v>
          </cell>
          <cell r="G293">
            <v>0</v>
          </cell>
          <cell r="H293">
            <v>0</v>
          </cell>
          <cell r="I293">
            <v>0</v>
          </cell>
          <cell r="J293">
            <v>102245.319</v>
          </cell>
          <cell r="K293">
            <v>0</v>
          </cell>
          <cell r="L293">
            <v>0</v>
          </cell>
          <cell r="M293">
            <v>0</v>
          </cell>
          <cell r="N293">
            <v>94976.197</v>
          </cell>
          <cell r="O293">
            <v>0</v>
          </cell>
          <cell r="P293">
            <v>0</v>
          </cell>
          <cell r="Q293">
            <v>0</v>
          </cell>
          <cell r="R293">
            <v>103559.29000000001</v>
          </cell>
          <cell r="S293">
            <v>0</v>
          </cell>
          <cell r="T293">
            <v>0</v>
          </cell>
          <cell r="U293">
            <v>0</v>
          </cell>
          <cell r="V293">
            <v>95630.35</v>
          </cell>
          <cell r="W293">
            <v>0</v>
          </cell>
          <cell r="X293">
            <v>0</v>
          </cell>
          <cell r="Y293">
            <v>0</v>
          </cell>
          <cell r="Z293">
            <v>99444.851999999999</v>
          </cell>
          <cell r="AA293">
            <v>0</v>
          </cell>
          <cell r="AB293">
            <v>0</v>
          </cell>
          <cell r="AC293">
            <v>0</v>
          </cell>
          <cell r="AD293">
            <v>95188.068000000014</v>
          </cell>
          <cell r="AE293">
            <v>0</v>
          </cell>
          <cell r="AF293">
            <v>0</v>
          </cell>
          <cell r="AG293">
            <v>0</v>
          </cell>
          <cell r="AH293">
            <v>96321.583000000013</v>
          </cell>
          <cell r="AI293">
            <v>0</v>
          </cell>
          <cell r="AJ293">
            <v>0</v>
          </cell>
          <cell r="AK293">
            <v>0</v>
          </cell>
          <cell r="AL293">
            <v>93203</v>
          </cell>
          <cell r="AM293">
            <v>0</v>
          </cell>
          <cell r="AN293">
            <v>0</v>
          </cell>
          <cell r="AO293">
            <v>0</v>
          </cell>
          <cell r="AP293">
            <v>96407.073000000004</v>
          </cell>
          <cell r="AQ293">
            <v>0</v>
          </cell>
          <cell r="AR293">
            <v>0</v>
          </cell>
          <cell r="AS293">
            <v>0</v>
          </cell>
          <cell r="AT293">
            <v>97994.921000000002</v>
          </cell>
          <cell r="AU293">
            <v>0</v>
          </cell>
          <cell r="AV293">
            <v>0</v>
          </cell>
          <cell r="AW293">
            <v>0</v>
          </cell>
          <cell r="AX293">
            <v>105932.71900000001</v>
          </cell>
        </row>
        <row r="294">
          <cell r="C294" t="str">
            <v>Monroe Operations</v>
          </cell>
          <cell r="G294">
            <v>2983620</v>
          </cell>
          <cell r="H294">
            <v>5941</v>
          </cell>
          <cell r="I294">
            <v>0</v>
          </cell>
          <cell r="J294">
            <v>0</v>
          </cell>
          <cell r="K294">
            <v>2781921</v>
          </cell>
          <cell r="L294">
            <v>6026</v>
          </cell>
          <cell r="M294">
            <v>0</v>
          </cell>
          <cell r="N294">
            <v>0</v>
          </cell>
          <cell r="O294">
            <v>1743078</v>
          </cell>
          <cell r="P294">
            <v>5771</v>
          </cell>
          <cell r="Q294">
            <v>0</v>
          </cell>
          <cell r="R294">
            <v>0</v>
          </cell>
          <cell r="S294">
            <v>2877619</v>
          </cell>
          <cell r="T294">
            <v>6171</v>
          </cell>
          <cell r="U294">
            <v>0</v>
          </cell>
          <cell r="V294">
            <v>0</v>
          </cell>
          <cell r="W294">
            <v>2956678</v>
          </cell>
          <cell r="X294">
            <v>5610</v>
          </cell>
          <cell r="Y294">
            <v>0</v>
          </cell>
          <cell r="Z294">
            <v>0</v>
          </cell>
          <cell r="AA294">
            <v>3073953</v>
          </cell>
          <cell r="AB294">
            <v>5920</v>
          </cell>
          <cell r="AC294">
            <v>0</v>
          </cell>
          <cell r="AD294">
            <v>0</v>
          </cell>
          <cell r="AE294">
            <v>3225966</v>
          </cell>
          <cell r="AF294">
            <v>6097</v>
          </cell>
          <cell r="AG294">
            <v>0</v>
          </cell>
          <cell r="AH294">
            <v>0</v>
          </cell>
          <cell r="AI294">
            <v>3107339</v>
          </cell>
          <cell r="AJ294">
            <v>6136</v>
          </cell>
          <cell r="AK294">
            <v>0</v>
          </cell>
          <cell r="AL294">
            <v>0</v>
          </cell>
          <cell r="AM294">
            <v>2873659</v>
          </cell>
          <cell r="AN294">
            <v>5951</v>
          </cell>
          <cell r="AO294">
            <v>0</v>
          </cell>
          <cell r="AP294">
            <v>0</v>
          </cell>
          <cell r="AQ294">
            <v>1739036</v>
          </cell>
          <cell r="AR294">
            <v>6042</v>
          </cell>
          <cell r="AS294">
            <v>0</v>
          </cell>
          <cell r="AT294">
            <v>0</v>
          </cell>
          <cell r="AU294">
            <v>163925.43</v>
          </cell>
          <cell r="AV294">
            <v>6444</v>
          </cell>
          <cell r="AW294">
            <v>0</v>
          </cell>
          <cell r="AX294">
            <v>0</v>
          </cell>
          <cell r="AY294">
            <v>2710642</v>
          </cell>
          <cell r="AZ294">
            <v>0</v>
          </cell>
          <cell r="BA294">
            <v>0</v>
          </cell>
          <cell r="BB294">
            <v>0</v>
          </cell>
        </row>
        <row r="295">
          <cell r="C295" t="str">
            <v>Monroe Operations</v>
          </cell>
          <cell r="G295">
            <v>1131</v>
          </cell>
          <cell r="H295">
            <v>2.46</v>
          </cell>
          <cell r="I295">
            <v>0</v>
          </cell>
          <cell r="J295">
            <v>0</v>
          </cell>
          <cell r="K295">
            <v>1371</v>
          </cell>
          <cell r="L295">
            <v>1.8</v>
          </cell>
          <cell r="M295">
            <v>0</v>
          </cell>
          <cell r="N295">
            <v>0</v>
          </cell>
          <cell r="O295">
            <v>1352</v>
          </cell>
          <cell r="P295">
            <v>1.88</v>
          </cell>
          <cell r="Q295">
            <v>0</v>
          </cell>
          <cell r="R295">
            <v>0</v>
          </cell>
          <cell r="S295">
            <v>1226</v>
          </cell>
          <cell r="T295">
            <v>2.08</v>
          </cell>
          <cell r="U295">
            <v>0</v>
          </cell>
          <cell r="V295">
            <v>0</v>
          </cell>
          <cell r="W295">
            <v>1696</v>
          </cell>
          <cell r="X295">
            <v>5.54</v>
          </cell>
          <cell r="Y295">
            <v>0</v>
          </cell>
          <cell r="Z295">
            <v>0</v>
          </cell>
          <cell r="AA295">
            <v>2360</v>
          </cell>
          <cell r="AB295">
            <v>5.54</v>
          </cell>
          <cell r="AC295">
            <v>0</v>
          </cell>
          <cell r="AD295">
            <v>0</v>
          </cell>
          <cell r="AE295">
            <v>2254</v>
          </cell>
          <cell r="AF295">
            <v>6.05</v>
          </cell>
          <cell r="AG295">
            <v>0</v>
          </cell>
          <cell r="AH295">
            <v>0</v>
          </cell>
          <cell r="AI295">
            <v>1592</v>
          </cell>
          <cell r="AJ295">
            <v>0</v>
          </cell>
          <cell r="AK295">
            <v>0</v>
          </cell>
          <cell r="AL295">
            <v>0</v>
          </cell>
          <cell r="AM295">
            <v>1317</v>
          </cell>
          <cell r="AN295">
            <v>5.45</v>
          </cell>
          <cell r="AO295">
            <v>0</v>
          </cell>
          <cell r="AP295">
            <v>0</v>
          </cell>
          <cell r="AQ295">
            <v>883</v>
          </cell>
          <cell r="AR295">
            <v>0</v>
          </cell>
          <cell r="AS295">
            <v>0</v>
          </cell>
          <cell r="AT295">
            <v>0</v>
          </cell>
          <cell r="AU295">
            <v>1556</v>
          </cell>
          <cell r="AV295">
            <v>5.07</v>
          </cell>
          <cell r="AW295">
            <v>0</v>
          </cell>
          <cell r="AX295">
            <v>0</v>
          </cell>
        </row>
        <row r="296">
          <cell r="C296" t="str">
            <v>Monroe Operations</v>
          </cell>
          <cell r="G296">
            <v>5960801</v>
          </cell>
          <cell r="H296">
            <v>12250</v>
          </cell>
          <cell r="I296">
            <v>0</v>
          </cell>
          <cell r="J296">
            <v>0</v>
          </cell>
          <cell r="K296">
            <v>5966037</v>
          </cell>
          <cell r="L296">
            <v>13440</v>
          </cell>
          <cell r="M296">
            <v>0</v>
          </cell>
          <cell r="N296">
            <v>0</v>
          </cell>
          <cell r="O296">
            <v>6060705</v>
          </cell>
          <cell r="P296">
            <v>12096</v>
          </cell>
          <cell r="Q296">
            <v>0</v>
          </cell>
          <cell r="R296">
            <v>0</v>
          </cell>
          <cell r="S296">
            <v>5926368</v>
          </cell>
          <cell r="T296">
            <v>12866</v>
          </cell>
          <cell r="U296">
            <v>0</v>
          </cell>
          <cell r="V296">
            <v>0</v>
          </cell>
          <cell r="W296">
            <v>6373556</v>
          </cell>
          <cell r="X296">
            <v>12502</v>
          </cell>
          <cell r="Y296">
            <v>0</v>
          </cell>
          <cell r="Z296">
            <v>0</v>
          </cell>
          <cell r="AA296">
            <v>6229160</v>
          </cell>
          <cell r="AB296">
            <v>12040</v>
          </cell>
          <cell r="AC296">
            <v>0</v>
          </cell>
          <cell r="AD296">
            <v>0</v>
          </cell>
          <cell r="AE296">
            <v>6335098</v>
          </cell>
          <cell r="AF296">
            <v>13440</v>
          </cell>
          <cell r="AG296">
            <v>0</v>
          </cell>
          <cell r="AH296">
            <v>0</v>
          </cell>
          <cell r="AI296">
            <v>6529292</v>
          </cell>
          <cell r="AJ296">
            <v>14084</v>
          </cell>
          <cell r="AK296">
            <v>0</v>
          </cell>
          <cell r="AL296">
            <v>0</v>
          </cell>
          <cell r="AM296">
            <v>6007967</v>
          </cell>
          <cell r="AN296">
            <v>12992</v>
          </cell>
          <cell r="AO296">
            <v>0</v>
          </cell>
          <cell r="AP296">
            <v>0</v>
          </cell>
          <cell r="AQ296">
            <v>6368145</v>
          </cell>
          <cell r="AR296">
            <v>13006</v>
          </cell>
          <cell r="AS296">
            <v>0</v>
          </cell>
          <cell r="AT296">
            <v>0</v>
          </cell>
          <cell r="AU296">
            <v>6390755</v>
          </cell>
          <cell r="AV296">
            <v>0</v>
          </cell>
          <cell r="AW296">
            <v>0</v>
          </cell>
          <cell r="AX296">
            <v>0</v>
          </cell>
          <cell r="AY296">
            <v>5607224</v>
          </cell>
          <cell r="AZ296">
            <v>0</v>
          </cell>
          <cell r="BA296">
            <v>0</v>
          </cell>
          <cell r="BB296">
            <v>0</v>
          </cell>
        </row>
        <row r="297">
          <cell r="C297" t="str">
            <v>Monroe Operations</v>
          </cell>
          <cell r="G297">
            <v>0</v>
          </cell>
          <cell r="H297">
            <v>0</v>
          </cell>
          <cell r="I297">
            <v>0</v>
          </cell>
          <cell r="J297">
            <v>4.1200000000000001E-2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>Monroe Operations</v>
          </cell>
          <cell r="G298">
            <v>1824</v>
          </cell>
          <cell r="H298">
            <v>8.06</v>
          </cell>
          <cell r="I298">
            <v>0</v>
          </cell>
          <cell r="J298">
            <v>0</v>
          </cell>
          <cell r="K298">
            <v>1824</v>
          </cell>
          <cell r="L298">
            <v>7.1</v>
          </cell>
          <cell r="M298">
            <v>0</v>
          </cell>
          <cell r="N298">
            <v>0</v>
          </cell>
          <cell r="O298">
            <v>2016</v>
          </cell>
          <cell r="P298">
            <v>0</v>
          </cell>
          <cell r="Q298">
            <v>0</v>
          </cell>
          <cell r="R298">
            <v>0</v>
          </cell>
          <cell r="S298">
            <v>2112</v>
          </cell>
          <cell r="T298">
            <v>0</v>
          </cell>
          <cell r="U298">
            <v>0</v>
          </cell>
          <cell r="V298">
            <v>0</v>
          </cell>
          <cell r="W298">
            <v>1920</v>
          </cell>
          <cell r="X298">
            <v>7.49</v>
          </cell>
          <cell r="Y298">
            <v>0</v>
          </cell>
          <cell r="Z298">
            <v>0</v>
          </cell>
          <cell r="AA298">
            <v>2304</v>
          </cell>
          <cell r="AB298">
            <v>8.06</v>
          </cell>
          <cell r="AC298">
            <v>0</v>
          </cell>
          <cell r="AD298">
            <v>0</v>
          </cell>
          <cell r="AE298">
            <v>1920</v>
          </cell>
          <cell r="AF298">
            <v>7.97</v>
          </cell>
          <cell r="AG298">
            <v>0</v>
          </cell>
          <cell r="AH298">
            <v>0</v>
          </cell>
          <cell r="AI298">
            <v>1824</v>
          </cell>
          <cell r="AJ298">
            <v>6.42</v>
          </cell>
          <cell r="AK298">
            <v>0</v>
          </cell>
          <cell r="AL298">
            <v>0</v>
          </cell>
          <cell r="AM298">
            <v>1344</v>
          </cell>
          <cell r="AN298">
            <v>7.78</v>
          </cell>
          <cell r="AO298">
            <v>0</v>
          </cell>
          <cell r="AP298">
            <v>0</v>
          </cell>
          <cell r="AQ298">
            <v>1536</v>
          </cell>
          <cell r="AR298">
            <v>7.3</v>
          </cell>
          <cell r="AS298">
            <v>0</v>
          </cell>
          <cell r="AT298">
            <v>0</v>
          </cell>
          <cell r="AU298">
            <v>1536</v>
          </cell>
          <cell r="AV298">
            <v>7.78</v>
          </cell>
          <cell r="AW298">
            <v>0</v>
          </cell>
          <cell r="AX298">
            <v>0</v>
          </cell>
        </row>
        <row r="299">
          <cell r="C299" t="str">
            <v>Monroe Operations</v>
          </cell>
          <cell r="G299">
            <v>29600</v>
          </cell>
          <cell r="H299">
            <v>61.72</v>
          </cell>
          <cell r="I299">
            <v>0</v>
          </cell>
          <cell r="J299">
            <v>334.029</v>
          </cell>
          <cell r="K299">
            <v>28640</v>
          </cell>
          <cell r="L299">
            <v>62.36</v>
          </cell>
          <cell r="M299">
            <v>0</v>
          </cell>
          <cell r="N299">
            <v>16.686</v>
          </cell>
          <cell r="O299">
            <v>32640</v>
          </cell>
          <cell r="P299">
            <v>64.72</v>
          </cell>
          <cell r="Q299">
            <v>0</v>
          </cell>
          <cell r="R299">
            <v>16.48</v>
          </cell>
          <cell r="S299">
            <v>34400</v>
          </cell>
          <cell r="T299">
            <v>69.599999999999994</v>
          </cell>
          <cell r="U299">
            <v>0</v>
          </cell>
          <cell r="V299">
            <v>38.006999999999998</v>
          </cell>
          <cell r="W299">
            <v>33800</v>
          </cell>
          <cell r="X299">
            <v>84.96</v>
          </cell>
          <cell r="Y299">
            <v>0</v>
          </cell>
          <cell r="Z299">
            <v>0.71378999999999992</v>
          </cell>
          <cell r="AA299">
            <v>44640</v>
          </cell>
          <cell r="AB299">
            <v>87.64</v>
          </cell>
          <cell r="AC299">
            <v>0</v>
          </cell>
          <cell r="AD299">
            <v>0.49440000000000001</v>
          </cell>
          <cell r="AE299">
            <v>45040</v>
          </cell>
          <cell r="AF299">
            <v>91.6</v>
          </cell>
          <cell r="AG299">
            <v>0</v>
          </cell>
          <cell r="AH299">
            <v>0.49440000000000001</v>
          </cell>
          <cell r="AI299">
            <v>42560</v>
          </cell>
          <cell r="AJ299">
            <v>92.88</v>
          </cell>
          <cell r="AK299">
            <v>0</v>
          </cell>
          <cell r="AL299">
            <v>0.67</v>
          </cell>
          <cell r="AM299">
            <v>40080</v>
          </cell>
          <cell r="AN299">
            <v>89.04</v>
          </cell>
          <cell r="AO299">
            <v>0</v>
          </cell>
          <cell r="AP299">
            <v>1.1330000000000002</v>
          </cell>
          <cell r="AQ299">
            <v>35280</v>
          </cell>
          <cell r="AR299">
            <v>81.94</v>
          </cell>
          <cell r="AS299">
            <v>0</v>
          </cell>
          <cell r="AT299">
            <v>14.0595</v>
          </cell>
          <cell r="AU299">
            <v>34320</v>
          </cell>
          <cell r="AV299">
            <v>64.52</v>
          </cell>
          <cell r="AW299">
            <v>0</v>
          </cell>
          <cell r="AX299">
            <v>34.463799999999999</v>
          </cell>
        </row>
        <row r="300">
          <cell r="C300" t="str">
            <v>Monroe Operations</v>
          </cell>
          <cell r="G300">
            <v>0</v>
          </cell>
          <cell r="H300">
            <v>0</v>
          </cell>
          <cell r="I300">
            <v>0</v>
          </cell>
          <cell r="J300">
            <v>76.369349999999997</v>
          </cell>
          <cell r="K300">
            <v>0</v>
          </cell>
          <cell r="L300">
            <v>0</v>
          </cell>
          <cell r="M300">
            <v>0</v>
          </cell>
          <cell r="N300">
            <v>76.632000000000005</v>
          </cell>
          <cell r="O300">
            <v>0</v>
          </cell>
          <cell r="P300">
            <v>0</v>
          </cell>
          <cell r="Q300">
            <v>0</v>
          </cell>
          <cell r="R300">
            <v>82.590550000000007</v>
          </cell>
          <cell r="S300">
            <v>0</v>
          </cell>
          <cell r="T300">
            <v>0</v>
          </cell>
          <cell r="U300">
            <v>0</v>
          </cell>
          <cell r="V300">
            <v>18.51219</v>
          </cell>
          <cell r="W300">
            <v>0</v>
          </cell>
          <cell r="X300">
            <v>0</v>
          </cell>
          <cell r="Y300">
            <v>0</v>
          </cell>
          <cell r="Z300">
            <v>0.1236</v>
          </cell>
          <cell r="AA300">
            <v>0</v>
          </cell>
          <cell r="AB300">
            <v>0</v>
          </cell>
          <cell r="AC300">
            <v>0</v>
          </cell>
          <cell r="AD300">
            <v>0.1236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24.883769999999998</v>
          </cell>
          <cell r="AU300">
            <v>0</v>
          </cell>
          <cell r="AV300">
            <v>0</v>
          </cell>
          <cell r="AW300">
            <v>0</v>
          </cell>
          <cell r="AX300">
            <v>129.09093000000001</v>
          </cell>
        </row>
        <row r="301">
          <cell r="C301" t="str">
            <v>Monroe Operations</v>
          </cell>
          <cell r="G301">
            <v>1023</v>
          </cell>
          <cell r="H301">
            <v>0</v>
          </cell>
          <cell r="I301">
            <v>0</v>
          </cell>
          <cell r="J301">
            <v>0</v>
          </cell>
          <cell r="K301">
            <v>805</v>
          </cell>
          <cell r="L301">
            <v>0</v>
          </cell>
          <cell r="M301">
            <v>0</v>
          </cell>
          <cell r="N301">
            <v>0</v>
          </cell>
          <cell r="O301">
            <v>977</v>
          </cell>
          <cell r="P301">
            <v>0</v>
          </cell>
          <cell r="Q301">
            <v>0</v>
          </cell>
          <cell r="R301">
            <v>0</v>
          </cell>
          <cell r="S301">
            <v>428</v>
          </cell>
          <cell r="T301">
            <v>0</v>
          </cell>
          <cell r="U301">
            <v>0</v>
          </cell>
          <cell r="V301">
            <v>0</v>
          </cell>
          <cell r="W301">
            <v>415</v>
          </cell>
          <cell r="X301">
            <v>0</v>
          </cell>
          <cell r="Y301">
            <v>0</v>
          </cell>
          <cell r="Z301">
            <v>0</v>
          </cell>
          <cell r="AA301">
            <v>589</v>
          </cell>
          <cell r="AB301">
            <v>0</v>
          </cell>
          <cell r="AC301">
            <v>0</v>
          </cell>
          <cell r="AD301">
            <v>0</v>
          </cell>
          <cell r="AE301">
            <v>685</v>
          </cell>
          <cell r="AF301">
            <v>0</v>
          </cell>
          <cell r="AG301">
            <v>0</v>
          </cell>
          <cell r="AH301">
            <v>0</v>
          </cell>
          <cell r="AI301">
            <v>574</v>
          </cell>
          <cell r="AJ301">
            <v>0</v>
          </cell>
          <cell r="AK301">
            <v>0</v>
          </cell>
          <cell r="AL301">
            <v>0</v>
          </cell>
          <cell r="AM301">
            <v>484</v>
          </cell>
          <cell r="AN301">
            <v>0</v>
          </cell>
          <cell r="AO301">
            <v>0</v>
          </cell>
          <cell r="AP301">
            <v>0</v>
          </cell>
          <cell r="AQ301">
            <v>670</v>
          </cell>
          <cell r="AR301">
            <v>0</v>
          </cell>
          <cell r="AS301">
            <v>0</v>
          </cell>
          <cell r="AT301">
            <v>0</v>
          </cell>
          <cell r="AU301">
            <v>1601</v>
          </cell>
          <cell r="AV301">
            <v>0</v>
          </cell>
          <cell r="AW301">
            <v>0</v>
          </cell>
          <cell r="AX301">
            <v>0</v>
          </cell>
        </row>
        <row r="302">
          <cell r="C302" t="str">
            <v>ATI NOT ON SUMMARY</v>
          </cell>
          <cell r="G302">
            <v>0</v>
          </cell>
          <cell r="H302">
            <v>0</v>
          </cell>
          <cell r="I302">
            <v>0</v>
          </cell>
          <cell r="J302">
            <v>102049</v>
          </cell>
          <cell r="K302">
            <v>0</v>
          </cell>
          <cell r="L302">
            <v>0</v>
          </cell>
          <cell r="M302">
            <v>0</v>
          </cell>
          <cell r="N302">
            <v>94759</v>
          </cell>
          <cell r="O302">
            <v>0</v>
          </cell>
          <cell r="P302">
            <v>0</v>
          </cell>
          <cell r="Q302">
            <v>0</v>
          </cell>
          <cell r="R302">
            <v>103418</v>
          </cell>
          <cell r="S302">
            <v>0</v>
          </cell>
          <cell r="T302">
            <v>0</v>
          </cell>
          <cell r="U302">
            <v>0</v>
          </cell>
          <cell r="V302">
            <v>96444</v>
          </cell>
          <cell r="W302">
            <v>0</v>
          </cell>
          <cell r="X302">
            <v>0</v>
          </cell>
          <cell r="Y302">
            <v>0</v>
          </cell>
          <cell r="Z302">
            <v>100580</v>
          </cell>
          <cell r="AA302">
            <v>0</v>
          </cell>
          <cell r="AB302">
            <v>0</v>
          </cell>
          <cell r="AC302">
            <v>0</v>
          </cell>
          <cell r="AD302">
            <v>96143</v>
          </cell>
          <cell r="AE302">
            <v>0</v>
          </cell>
          <cell r="AF302">
            <v>0</v>
          </cell>
          <cell r="AG302">
            <v>0</v>
          </cell>
          <cell r="AH302">
            <v>96921</v>
          </cell>
          <cell r="AI302">
            <v>0</v>
          </cell>
          <cell r="AJ302">
            <v>0</v>
          </cell>
          <cell r="AK302">
            <v>0</v>
          </cell>
          <cell r="AL302">
            <v>93675</v>
          </cell>
          <cell r="AM302">
            <v>0</v>
          </cell>
          <cell r="AN302">
            <v>0</v>
          </cell>
          <cell r="AO302">
            <v>0</v>
          </cell>
          <cell r="AP302">
            <v>97264</v>
          </cell>
          <cell r="AQ302">
            <v>0</v>
          </cell>
          <cell r="AR302">
            <v>0</v>
          </cell>
          <cell r="AS302">
            <v>0</v>
          </cell>
          <cell r="AT302">
            <v>99088</v>
          </cell>
          <cell r="AU302">
            <v>0</v>
          </cell>
          <cell r="AV302">
            <v>0</v>
          </cell>
          <cell r="AW302">
            <v>0</v>
          </cell>
          <cell r="AX302">
            <v>103278</v>
          </cell>
          <cell r="AY302">
            <v>0</v>
          </cell>
          <cell r="AZ302">
            <v>0</v>
          </cell>
          <cell r="BA302">
            <v>0</v>
          </cell>
          <cell r="BB302">
            <v>93815</v>
          </cell>
        </row>
        <row r="303">
          <cell r="C303" t="str">
            <v>ATI NOT ON SUMMARY</v>
          </cell>
        </row>
        <row r="304">
          <cell r="C304" t="str">
            <v>Robinson Operations</v>
          </cell>
          <cell r="G304">
            <v>0</v>
          </cell>
          <cell r="H304">
            <v>0</v>
          </cell>
          <cell r="I304">
            <v>0</v>
          </cell>
          <cell r="J304">
            <v>462.47</v>
          </cell>
          <cell r="K304">
            <v>0</v>
          </cell>
          <cell r="L304">
            <v>0</v>
          </cell>
          <cell r="M304">
            <v>0</v>
          </cell>
          <cell r="N304">
            <v>306.94</v>
          </cell>
          <cell r="O304">
            <v>0</v>
          </cell>
          <cell r="P304">
            <v>0</v>
          </cell>
          <cell r="Q304">
            <v>0</v>
          </cell>
          <cell r="R304">
            <v>344.02</v>
          </cell>
          <cell r="S304">
            <v>0</v>
          </cell>
          <cell r="T304">
            <v>0</v>
          </cell>
          <cell r="U304">
            <v>0</v>
          </cell>
          <cell r="V304">
            <v>71.070000000000007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13.699000000000002</v>
          </cell>
          <cell r="AQ304">
            <v>0</v>
          </cell>
          <cell r="AR304">
            <v>0</v>
          </cell>
          <cell r="AS304">
            <v>0</v>
          </cell>
          <cell r="AT304">
            <v>21.084099999999999</v>
          </cell>
          <cell r="AU304">
            <v>0</v>
          </cell>
          <cell r="AV304">
            <v>0</v>
          </cell>
          <cell r="AW304">
            <v>0</v>
          </cell>
          <cell r="AX304">
            <v>429.09800000000001</v>
          </cell>
          <cell r="AY304">
            <v>0</v>
          </cell>
          <cell r="AZ304">
            <v>0</v>
          </cell>
          <cell r="BA304">
            <v>0</v>
          </cell>
          <cell r="BB304">
            <v>781.46100000000001</v>
          </cell>
        </row>
        <row r="305">
          <cell r="C305" t="str">
            <v>Robinson Operations</v>
          </cell>
        </row>
        <row r="306">
          <cell r="C306" t="str">
            <v>ATI NOT ON SUMMARY</v>
          </cell>
          <cell r="G306">
            <v>256342.44</v>
          </cell>
          <cell r="H306">
            <v>0</v>
          </cell>
          <cell r="I306">
            <v>0</v>
          </cell>
          <cell r="J306">
            <v>0</v>
          </cell>
          <cell r="K306">
            <v>209038.5</v>
          </cell>
          <cell r="L306">
            <v>0</v>
          </cell>
          <cell r="M306">
            <v>0</v>
          </cell>
          <cell r="N306">
            <v>0</v>
          </cell>
          <cell r="O306">
            <v>233883.36</v>
          </cell>
          <cell r="P306">
            <v>0</v>
          </cell>
          <cell r="Q306">
            <v>0</v>
          </cell>
          <cell r="R306">
            <v>0</v>
          </cell>
          <cell r="S306">
            <v>262517.82</v>
          </cell>
          <cell r="T306">
            <v>0</v>
          </cell>
          <cell r="U306">
            <v>0</v>
          </cell>
          <cell r="V306">
            <v>0</v>
          </cell>
          <cell r="W306">
            <v>314963.94</v>
          </cell>
          <cell r="X306">
            <v>0</v>
          </cell>
          <cell r="Y306">
            <v>0</v>
          </cell>
          <cell r="Z306">
            <v>0</v>
          </cell>
          <cell r="AA306">
            <v>93941.22</v>
          </cell>
          <cell r="AB306">
            <v>0</v>
          </cell>
          <cell r="AC306">
            <v>0</v>
          </cell>
          <cell r="AD306">
            <v>0</v>
          </cell>
        </row>
        <row r="307">
          <cell r="C307" t="str">
            <v>ATI NOT ON SUMMARY</v>
          </cell>
          <cell r="G307">
            <v>0</v>
          </cell>
          <cell r="H307">
            <v>0</v>
          </cell>
          <cell r="I307">
            <v>0</v>
          </cell>
          <cell r="J307">
            <v>462.47</v>
          </cell>
          <cell r="K307">
            <v>0</v>
          </cell>
          <cell r="L307">
            <v>0</v>
          </cell>
          <cell r="M307">
            <v>0</v>
          </cell>
          <cell r="N307">
            <v>306.94</v>
          </cell>
          <cell r="Q307">
            <v>0</v>
          </cell>
          <cell r="R307">
            <v>344.02</v>
          </cell>
          <cell r="S307">
            <v>0</v>
          </cell>
          <cell r="T307">
            <v>0</v>
          </cell>
          <cell r="U307">
            <v>0</v>
          </cell>
          <cell r="V307">
            <v>71.070000000000007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224.54</v>
          </cell>
          <cell r="AM307">
            <v>0</v>
          </cell>
          <cell r="AN307">
            <v>0</v>
          </cell>
          <cell r="AP307">
            <v>7.5190000000000001</v>
          </cell>
          <cell r="AT307">
            <v>13.699000000000002</v>
          </cell>
        </row>
        <row r="308">
          <cell r="C308" t="str">
            <v>Robinson Operations</v>
          </cell>
          <cell r="G308">
            <v>256342.44</v>
          </cell>
          <cell r="H308">
            <v>1170</v>
          </cell>
          <cell r="I308">
            <v>0</v>
          </cell>
          <cell r="J308">
            <v>0</v>
          </cell>
          <cell r="K308">
            <v>209038.5</v>
          </cell>
          <cell r="L308">
            <v>1049.4000000000001</v>
          </cell>
          <cell r="M308">
            <v>0</v>
          </cell>
          <cell r="N308">
            <v>0</v>
          </cell>
          <cell r="O308">
            <v>233883.36</v>
          </cell>
          <cell r="P308">
            <v>1077.5999999999999</v>
          </cell>
          <cell r="Q308">
            <v>0</v>
          </cell>
          <cell r="R308">
            <v>0</v>
          </cell>
          <cell r="S308">
            <v>262517.82</v>
          </cell>
          <cell r="T308">
            <v>0</v>
          </cell>
          <cell r="U308">
            <v>0</v>
          </cell>
          <cell r="V308">
            <v>0</v>
          </cell>
          <cell r="W308">
            <v>314963.94</v>
          </cell>
          <cell r="X308">
            <v>0</v>
          </cell>
          <cell r="Y308">
            <v>0</v>
          </cell>
          <cell r="Z308">
            <v>0</v>
          </cell>
          <cell r="AA308">
            <v>226434.48</v>
          </cell>
          <cell r="AB308">
            <v>0</v>
          </cell>
          <cell r="AC308">
            <v>0</v>
          </cell>
          <cell r="AD308">
            <v>0</v>
          </cell>
          <cell r="AE308">
            <v>295239.3</v>
          </cell>
          <cell r="AF308">
            <v>0</v>
          </cell>
          <cell r="AG308">
            <v>0</v>
          </cell>
          <cell r="AH308">
            <v>0</v>
          </cell>
          <cell r="AI308">
            <v>310274.28000000003</v>
          </cell>
          <cell r="AJ308">
            <v>0</v>
          </cell>
          <cell r="AK308">
            <v>0</v>
          </cell>
          <cell r="AL308">
            <v>0</v>
          </cell>
          <cell r="AM308">
            <v>235336.98</v>
          </cell>
          <cell r="AN308">
            <v>0</v>
          </cell>
          <cell r="AO308">
            <v>0</v>
          </cell>
          <cell r="AP308">
            <v>0</v>
          </cell>
          <cell r="AQ308">
            <v>266002.62</v>
          </cell>
          <cell r="AR308">
            <v>0</v>
          </cell>
          <cell r="AS308">
            <v>0</v>
          </cell>
          <cell r="AT308">
            <v>0</v>
          </cell>
          <cell r="AU308">
            <v>319481.76</v>
          </cell>
          <cell r="AV308">
            <v>0</v>
          </cell>
          <cell r="AW308">
            <v>0</v>
          </cell>
          <cell r="AX308">
            <v>0</v>
          </cell>
          <cell r="AY308">
            <v>280740</v>
          </cell>
          <cell r="AZ308">
            <v>0</v>
          </cell>
          <cell r="BA308">
            <v>0</v>
          </cell>
          <cell r="BB308">
            <v>0</v>
          </cell>
        </row>
        <row r="309">
          <cell r="C309" t="str">
            <v>Richburg Operations</v>
          </cell>
          <cell r="G309">
            <v>6444448</v>
          </cell>
          <cell r="H309">
            <v>4875</v>
          </cell>
          <cell r="I309">
            <v>0</v>
          </cell>
          <cell r="J309">
            <v>0</v>
          </cell>
          <cell r="K309">
            <v>4737820</v>
          </cell>
          <cell r="L309">
            <v>4613</v>
          </cell>
          <cell r="M309">
            <v>0</v>
          </cell>
          <cell r="N309">
            <v>0</v>
          </cell>
          <cell r="O309">
            <v>5955695</v>
          </cell>
          <cell r="P309">
            <v>3801</v>
          </cell>
          <cell r="Q309">
            <v>0</v>
          </cell>
          <cell r="R309">
            <v>0</v>
          </cell>
          <cell r="S309">
            <v>5498842</v>
          </cell>
          <cell r="T309">
            <v>3235</v>
          </cell>
          <cell r="U309">
            <v>0</v>
          </cell>
          <cell r="V309">
            <v>0</v>
          </cell>
          <cell r="W309">
            <v>6111198</v>
          </cell>
          <cell r="X309">
            <v>3557</v>
          </cell>
          <cell r="Y309">
            <v>0</v>
          </cell>
          <cell r="Z309">
            <v>0</v>
          </cell>
          <cell r="AA309">
            <v>6307337</v>
          </cell>
          <cell r="AB309">
            <v>4191</v>
          </cell>
          <cell r="AC309">
            <v>0</v>
          </cell>
          <cell r="AD309">
            <v>0</v>
          </cell>
          <cell r="AE309">
            <v>6301845</v>
          </cell>
          <cell r="AF309">
            <v>0</v>
          </cell>
          <cell r="AG309">
            <v>0</v>
          </cell>
          <cell r="AH309">
            <v>0</v>
          </cell>
          <cell r="AI309">
            <v>6301518</v>
          </cell>
          <cell r="AJ309">
            <v>0</v>
          </cell>
          <cell r="AK309">
            <v>0</v>
          </cell>
          <cell r="AL309">
            <v>0</v>
          </cell>
          <cell r="AM309">
            <v>5503399</v>
          </cell>
          <cell r="AN309">
            <v>0</v>
          </cell>
          <cell r="AO309">
            <v>0</v>
          </cell>
          <cell r="AP309">
            <v>0</v>
          </cell>
          <cell r="AQ309">
            <v>6055535</v>
          </cell>
          <cell r="AR309">
            <v>0</v>
          </cell>
          <cell r="AS309">
            <v>0</v>
          </cell>
          <cell r="AT309">
            <v>0</v>
          </cell>
          <cell r="AU309">
            <v>6334111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Richburg Operations</v>
          </cell>
          <cell r="G310">
            <v>0</v>
          </cell>
          <cell r="H310">
            <v>0</v>
          </cell>
          <cell r="I310">
            <v>0</v>
          </cell>
          <cell r="J310">
            <v>27814.6</v>
          </cell>
          <cell r="K310">
            <v>0</v>
          </cell>
          <cell r="L310">
            <v>0</v>
          </cell>
          <cell r="M310">
            <v>0</v>
          </cell>
          <cell r="N310">
            <v>28967.599999999999</v>
          </cell>
          <cell r="O310">
            <v>0</v>
          </cell>
          <cell r="P310">
            <v>0</v>
          </cell>
          <cell r="Q310">
            <v>0</v>
          </cell>
          <cell r="R310">
            <v>22624.3</v>
          </cell>
          <cell r="S310">
            <v>0</v>
          </cell>
          <cell r="T310">
            <v>0</v>
          </cell>
          <cell r="U310">
            <v>0</v>
          </cell>
          <cell r="V310">
            <v>30082.2</v>
          </cell>
          <cell r="W310">
            <v>0</v>
          </cell>
          <cell r="X310">
            <v>0</v>
          </cell>
          <cell r="Y310">
            <v>0</v>
          </cell>
          <cell r="Z310">
            <v>30354.799999999999</v>
          </cell>
          <cell r="AA310">
            <v>0</v>
          </cell>
          <cell r="AB310">
            <v>0</v>
          </cell>
          <cell r="AC310">
            <v>0</v>
          </cell>
          <cell r="AD310">
            <v>29931.7</v>
          </cell>
          <cell r="AE310">
            <v>0</v>
          </cell>
          <cell r="AF310">
            <v>0</v>
          </cell>
          <cell r="AG310">
            <v>0</v>
          </cell>
          <cell r="AH310">
            <v>29440.7</v>
          </cell>
          <cell r="AI310">
            <v>0</v>
          </cell>
          <cell r="AJ310">
            <v>0</v>
          </cell>
          <cell r="AK310">
            <v>0</v>
          </cell>
          <cell r="AL310">
            <v>33314.6</v>
          </cell>
          <cell r="AM310">
            <v>0</v>
          </cell>
          <cell r="AN310">
            <v>0</v>
          </cell>
          <cell r="AO310">
            <v>0</v>
          </cell>
          <cell r="AP310">
            <v>28510</v>
          </cell>
          <cell r="AQ310">
            <v>0</v>
          </cell>
          <cell r="AR310">
            <v>0</v>
          </cell>
          <cell r="AS310">
            <v>0</v>
          </cell>
          <cell r="AT310">
            <v>30885.8</v>
          </cell>
          <cell r="AU310">
            <v>0</v>
          </cell>
          <cell r="AV310">
            <v>0</v>
          </cell>
          <cell r="AW310">
            <v>0</v>
          </cell>
          <cell r="AX310">
            <v>28876.799999999999</v>
          </cell>
          <cell r="AY310">
            <v>0</v>
          </cell>
          <cell r="AZ310">
            <v>0</v>
          </cell>
          <cell r="BA310">
            <v>0</v>
          </cell>
          <cell r="BB310">
            <v>28568.9</v>
          </cell>
        </row>
        <row r="311">
          <cell r="C311" t="str">
            <v>Alpena Operations - CLOSED</v>
          </cell>
          <cell r="G311">
            <v>48000</v>
          </cell>
          <cell r="H311">
            <v>0</v>
          </cell>
          <cell r="I311">
            <v>0</v>
          </cell>
          <cell r="J311">
            <v>0</v>
          </cell>
          <cell r="K311">
            <v>48000</v>
          </cell>
          <cell r="L311">
            <v>0</v>
          </cell>
          <cell r="M311">
            <v>0</v>
          </cell>
          <cell r="N311">
            <v>0</v>
          </cell>
          <cell r="O311">
            <v>36000</v>
          </cell>
          <cell r="P311">
            <v>0</v>
          </cell>
          <cell r="Q311">
            <v>0</v>
          </cell>
          <cell r="R311">
            <v>0</v>
          </cell>
          <cell r="S311">
            <v>36000</v>
          </cell>
          <cell r="T311">
            <v>0</v>
          </cell>
          <cell r="U311">
            <v>0</v>
          </cell>
          <cell r="V311">
            <v>0</v>
          </cell>
          <cell r="W311">
            <v>24000</v>
          </cell>
          <cell r="X311">
            <v>0</v>
          </cell>
          <cell r="Y311">
            <v>0</v>
          </cell>
          <cell r="Z311">
            <v>0</v>
          </cell>
          <cell r="AA311">
            <v>24000</v>
          </cell>
          <cell r="AB311">
            <v>0</v>
          </cell>
          <cell r="AC311">
            <v>0</v>
          </cell>
          <cell r="AD311">
            <v>0</v>
          </cell>
          <cell r="AE311">
            <v>24000</v>
          </cell>
          <cell r="AF311">
            <v>0</v>
          </cell>
          <cell r="AG311">
            <v>0</v>
          </cell>
          <cell r="AH311">
            <v>0</v>
          </cell>
          <cell r="AI311">
            <v>24000</v>
          </cell>
          <cell r="AJ311">
            <v>0</v>
          </cell>
          <cell r="AK311">
            <v>0</v>
          </cell>
          <cell r="AL311">
            <v>0</v>
          </cell>
          <cell r="AM311">
            <v>12000</v>
          </cell>
          <cell r="AN311">
            <v>0</v>
          </cell>
          <cell r="AO311">
            <v>0</v>
          </cell>
          <cell r="AP311">
            <v>0</v>
          </cell>
          <cell r="AQ311">
            <v>36000</v>
          </cell>
          <cell r="AR311">
            <v>0</v>
          </cell>
          <cell r="AS311">
            <v>0</v>
          </cell>
          <cell r="AT311">
            <v>0</v>
          </cell>
          <cell r="AU311">
            <v>36000</v>
          </cell>
          <cell r="AV311">
            <v>0</v>
          </cell>
          <cell r="AW311">
            <v>0</v>
          </cell>
          <cell r="AX311">
            <v>0</v>
          </cell>
          <cell r="AY311">
            <v>48000</v>
          </cell>
          <cell r="AZ311">
            <v>0</v>
          </cell>
          <cell r="BA311">
            <v>0</v>
          </cell>
          <cell r="BB311">
            <v>0</v>
          </cell>
        </row>
        <row r="312">
          <cell r="C312" t="str">
            <v>Alpena Operations - CLOSED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</row>
        <row r="313">
          <cell r="C313" t="str">
            <v>CLOSED</v>
          </cell>
          <cell r="G313">
            <v>2</v>
          </cell>
          <cell r="H313">
            <v>0</v>
          </cell>
          <cell r="I313">
            <v>0</v>
          </cell>
          <cell r="J313">
            <v>0</v>
          </cell>
          <cell r="K313">
            <v>3</v>
          </cell>
          <cell r="L313">
            <v>0</v>
          </cell>
          <cell r="M313">
            <v>0</v>
          </cell>
          <cell r="N313">
            <v>0</v>
          </cell>
          <cell r="O313">
            <v>2</v>
          </cell>
          <cell r="P313">
            <v>0</v>
          </cell>
          <cell r="Q313">
            <v>0</v>
          </cell>
          <cell r="R313">
            <v>0</v>
          </cell>
          <cell r="S313">
            <v>3</v>
          </cell>
          <cell r="T313">
            <v>0</v>
          </cell>
          <cell r="U313">
            <v>0</v>
          </cell>
          <cell r="V313">
            <v>0</v>
          </cell>
          <cell r="W313">
            <v>2</v>
          </cell>
          <cell r="X313">
            <v>0</v>
          </cell>
          <cell r="Y313">
            <v>0</v>
          </cell>
          <cell r="Z313">
            <v>0</v>
          </cell>
          <cell r="AA313">
            <v>3</v>
          </cell>
          <cell r="AB313">
            <v>0</v>
          </cell>
          <cell r="AC313">
            <v>0</v>
          </cell>
          <cell r="AD313">
            <v>0</v>
          </cell>
          <cell r="AE313">
            <v>2</v>
          </cell>
          <cell r="AF313">
            <v>0</v>
          </cell>
          <cell r="AI313">
            <v>2</v>
          </cell>
          <cell r="AJ313">
            <v>0</v>
          </cell>
          <cell r="AK313">
            <v>0</v>
          </cell>
          <cell r="AL313">
            <v>0</v>
          </cell>
          <cell r="AM313">
            <v>3</v>
          </cell>
          <cell r="AN313">
            <v>0</v>
          </cell>
          <cell r="AO313">
            <v>0</v>
          </cell>
          <cell r="AP313">
            <v>0</v>
          </cell>
          <cell r="AQ313">
            <v>2</v>
          </cell>
          <cell r="AR313">
            <v>0</v>
          </cell>
          <cell r="AS313">
            <v>0</v>
          </cell>
          <cell r="AT313">
            <v>0</v>
          </cell>
          <cell r="AU313">
            <v>2</v>
          </cell>
          <cell r="AV313">
            <v>0</v>
          </cell>
          <cell r="AW313">
            <v>0</v>
          </cell>
          <cell r="AX313">
            <v>0</v>
          </cell>
          <cell r="AY313">
            <v>3</v>
          </cell>
          <cell r="AZ313">
            <v>0</v>
          </cell>
          <cell r="BA313">
            <v>0</v>
          </cell>
          <cell r="BB313">
            <v>0</v>
          </cell>
        </row>
        <row r="314">
          <cell r="C314" t="str">
            <v>CLOSED</v>
          </cell>
          <cell r="G314">
            <v>12000</v>
          </cell>
          <cell r="H314">
            <v>0</v>
          </cell>
          <cell r="I314">
            <v>0</v>
          </cell>
          <cell r="J314">
            <v>0</v>
          </cell>
          <cell r="K314">
            <v>10880</v>
          </cell>
          <cell r="L314">
            <v>0</v>
          </cell>
          <cell r="M314">
            <v>0</v>
          </cell>
          <cell r="N314">
            <v>0</v>
          </cell>
          <cell r="O314">
            <v>12400</v>
          </cell>
          <cell r="P314">
            <v>0</v>
          </cell>
          <cell r="Q314">
            <v>0</v>
          </cell>
          <cell r="R314">
            <v>0</v>
          </cell>
          <cell r="S314">
            <v>11600</v>
          </cell>
          <cell r="T314">
            <v>0</v>
          </cell>
          <cell r="U314">
            <v>0</v>
          </cell>
          <cell r="V314">
            <v>0</v>
          </cell>
          <cell r="W314">
            <v>11600</v>
          </cell>
          <cell r="X314">
            <v>0</v>
          </cell>
          <cell r="Y314">
            <v>0</v>
          </cell>
          <cell r="Z314">
            <v>0</v>
          </cell>
          <cell r="AA314">
            <v>14240</v>
          </cell>
          <cell r="AB314">
            <v>0</v>
          </cell>
          <cell r="AC314">
            <v>0</v>
          </cell>
          <cell r="AD314">
            <v>0</v>
          </cell>
          <cell r="AE314">
            <v>13760</v>
          </cell>
          <cell r="AF314">
            <v>0</v>
          </cell>
          <cell r="AG314">
            <v>0</v>
          </cell>
          <cell r="AH314">
            <v>0</v>
          </cell>
          <cell r="AI314">
            <v>13440</v>
          </cell>
          <cell r="AJ314">
            <v>0</v>
          </cell>
          <cell r="AK314">
            <v>0</v>
          </cell>
          <cell r="AL314">
            <v>0</v>
          </cell>
          <cell r="AM314">
            <v>14720</v>
          </cell>
          <cell r="AN314">
            <v>20</v>
          </cell>
          <cell r="AO314">
            <v>0</v>
          </cell>
          <cell r="AP314">
            <v>0</v>
          </cell>
          <cell r="AQ314">
            <v>13440</v>
          </cell>
          <cell r="AR314">
            <v>0</v>
          </cell>
          <cell r="AS314">
            <v>0</v>
          </cell>
          <cell r="AT314">
            <v>0</v>
          </cell>
          <cell r="AU314">
            <v>13520</v>
          </cell>
          <cell r="AV314">
            <v>0</v>
          </cell>
          <cell r="AW314">
            <v>0</v>
          </cell>
          <cell r="AX314">
            <v>0</v>
          </cell>
          <cell r="AY314">
            <v>13760</v>
          </cell>
          <cell r="AZ314">
            <v>0</v>
          </cell>
          <cell r="BA314">
            <v>0</v>
          </cell>
          <cell r="BB314">
            <v>0</v>
          </cell>
        </row>
        <row r="315">
          <cell r="C315" t="str">
            <v>CLOSED</v>
          </cell>
          <cell r="G315">
            <v>3760</v>
          </cell>
          <cell r="H315">
            <v>0</v>
          </cell>
          <cell r="I315">
            <v>0</v>
          </cell>
          <cell r="J315">
            <v>0</v>
          </cell>
          <cell r="K315">
            <v>3518</v>
          </cell>
          <cell r="L315">
            <v>0</v>
          </cell>
          <cell r="M315">
            <v>0</v>
          </cell>
          <cell r="N315">
            <v>0</v>
          </cell>
          <cell r="O315">
            <v>3416</v>
          </cell>
          <cell r="P315">
            <v>5.0999999999999996</v>
          </cell>
          <cell r="Q315">
            <v>0</v>
          </cell>
          <cell r="R315">
            <v>0</v>
          </cell>
          <cell r="S315">
            <v>3882</v>
          </cell>
          <cell r="T315">
            <v>0</v>
          </cell>
          <cell r="U315">
            <v>0</v>
          </cell>
          <cell r="V315">
            <v>0</v>
          </cell>
          <cell r="W315">
            <v>3760</v>
          </cell>
          <cell r="X315">
            <v>0</v>
          </cell>
          <cell r="Y315">
            <v>0</v>
          </cell>
          <cell r="AA315">
            <v>3230</v>
          </cell>
          <cell r="AB315">
            <v>0</v>
          </cell>
          <cell r="AC315">
            <v>0</v>
          </cell>
          <cell r="AD315">
            <v>0</v>
          </cell>
          <cell r="AE315">
            <v>3502</v>
          </cell>
          <cell r="AF315">
            <v>4.7</v>
          </cell>
          <cell r="AG315">
            <v>0</v>
          </cell>
          <cell r="AH315">
            <v>0</v>
          </cell>
          <cell r="AI315">
            <v>3187</v>
          </cell>
          <cell r="AJ315">
            <v>0</v>
          </cell>
          <cell r="AK315">
            <v>0</v>
          </cell>
          <cell r="AL315">
            <v>0</v>
          </cell>
          <cell r="AM315">
            <v>3150</v>
          </cell>
          <cell r="AN315">
            <v>0</v>
          </cell>
          <cell r="AO315">
            <v>0</v>
          </cell>
          <cell r="AP315">
            <v>0</v>
          </cell>
          <cell r="AQ315">
            <v>3265</v>
          </cell>
          <cell r="AR315">
            <v>0</v>
          </cell>
          <cell r="AS315">
            <v>0</v>
          </cell>
          <cell r="AT315">
            <v>0</v>
          </cell>
          <cell r="AU315">
            <v>3879</v>
          </cell>
          <cell r="AV315">
            <v>5.0999999999999996</v>
          </cell>
          <cell r="AW315">
            <v>0</v>
          </cell>
          <cell r="AX315">
            <v>0</v>
          </cell>
          <cell r="AY315">
            <v>3563</v>
          </cell>
          <cell r="AZ315">
            <v>0</v>
          </cell>
          <cell r="BA315">
            <v>0</v>
          </cell>
          <cell r="BB315">
            <v>0</v>
          </cell>
        </row>
        <row r="316">
          <cell r="C316" t="str">
            <v>CLOSED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</row>
        <row r="317">
          <cell r="C317" t="str">
            <v>CLOSED</v>
          </cell>
          <cell r="G317">
            <v>0</v>
          </cell>
          <cell r="H317">
            <v>0</v>
          </cell>
          <cell r="I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</row>
        <row r="318">
          <cell r="C318" t="str">
            <v>CLOSED</v>
          </cell>
          <cell r="G318">
            <v>1037.444</v>
          </cell>
          <cell r="H318">
            <v>0</v>
          </cell>
          <cell r="I318">
            <v>0</v>
          </cell>
          <cell r="J318">
            <v>0</v>
          </cell>
          <cell r="K318">
            <v>785.745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</row>
        <row r="319">
          <cell r="C319" t="str">
            <v>CLOSED</v>
          </cell>
          <cell r="G319">
            <v>1068</v>
          </cell>
          <cell r="H319">
            <v>0</v>
          </cell>
          <cell r="I319">
            <v>0</v>
          </cell>
          <cell r="J319">
            <v>0</v>
          </cell>
          <cell r="K319">
            <v>278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10</v>
          </cell>
          <cell r="AZ319">
            <v>0</v>
          </cell>
          <cell r="BA319">
            <v>0</v>
          </cell>
          <cell r="BB319">
            <v>0</v>
          </cell>
        </row>
        <row r="320">
          <cell r="C320" t="str">
            <v>Corporate</v>
          </cell>
          <cell r="K320">
            <v>0</v>
          </cell>
          <cell r="L320">
            <v>0</v>
          </cell>
          <cell r="M320">
            <v>0</v>
          </cell>
          <cell r="N320">
            <v>1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3.9139999999999997</v>
          </cell>
          <cell r="W320">
            <v>0</v>
          </cell>
          <cell r="X320">
            <v>0</v>
          </cell>
          <cell r="Y320">
            <v>0</v>
          </cell>
          <cell r="Z320">
            <v>2.5750000000000002</v>
          </cell>
          <cell r="AA320">
            <v>0</v>
          </cell>
          <cell r="AB320">
            <v>0</v>
          </cell>
          <cell r="AC320">
            <v>0</v>
          </cell>
          <cell r="AD320">
            <v>1.4419999999999999</v>
          </cell>
          <cell r="AE320">
            <v>0</v>
          </cell>
          <cell r="AF320">
            <v>0</v>
          </cell>
          <cell r="AG320">
            <v>0</v>
          </cell>
          <cell r="AH320">
            <v>1.8</v>
          </cell>
          <cell r="AI320">
            <v>0</v>
          </cell>
          <cell r="AJ320">
            <v>0</v>
          </cell>
          <cell r="AK320">
            <v>0</v>
          </cell>
          <cell r="AL320">
            <v>0.2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</row>
        <row r="321">
          <cell r="C321" t="str">
            <v>ATI NOT ON SUMMARY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3.9139999999999997</v>
          </cell>
          <cell r="W321">
            <v>0</v>
          </cell>
          <cell r="X321">
            <v>0</v>
          </cell>
          <cell r="Y321">
            <v>0</v>
          </cell>
          <cell r="Z321">
            <v>2.6500000000000004</v>
          </cell>
          <cell r="AA321">
            <v>0</v>
          </cell>
          <cell r="AB321">
            <v>0</v>
          </cell>
          <cell r="AC321">
            <v>0</v>
          </cell>
          <cell r="AD321">
            <v>1.4419999999999999</v>
          </cell>
          <cell r="AE321">
            <v>0</v>
          </cell>
          <cell r="AF321">
            <v>0</v>
          </cell>
          <cell r="AG321">
            <v>0</v>
          </cell>
          <cell r="AH321">
            <v>1.8540000000000001</v>
          </cell>
          <cell r="AI321">
            <v>0</v>
          </cell>
          <cell r="AJ321">
            <v>0</v>
          </cell>
          <cell r="AK321">
            <v>0</v>
          </cell>
          <cell r="AL321">
            <v>2</v>
          </cell>
          <cell r="AM321">
            <v>0</v>
          </cell>
          <cell r="AN321">
            <v>0</v>
          </cell>
          <cell r="AO321">
            <v>0</v>
          </cell>
          <cell r="AP321">
            <v>2.1630000000000003</v>
          </cell>
          <cell r="AQ321">
            <v>0</v>
          </cell>
          <cell r="AR321">
            <v>0</v>
          </cell>
          <cell r="AS321">
            <v>0</v>
          </cell>
          <cell r="AT321">
            <v>0.82400000000000007</v>
          </cell>
        </row>
        <row r="322">
          <cell r="C322" t="str">
            <v>ATI NOT ON SUMMARY</v>
          </cell>
          <cell r="K322">
            <v>13000</v>
          </cell>
          <cell r="L322">
            <v>0</v>
          </cell>
          <cell r="M322">
            <v>0</v>
          </cell>
          <cell r="N322">
            <v>0</v>
          </cell>
          <cell r="O322">
            <v>10300</v>
          </cell>
          <cell r="P322">
            <v>0</v>
          </cell>
          <cell r="Q322">
            <v>0</v>
          </cell>
          <cell r="R322">
            <v>0</v>
          </cell>
          <cell r="S322">
            <v>9600</v>
          </cell>
          <cell r="T322">
            <v>0</v>
          </cell>
          <cell r="U322">
            <v>0</v>
          </cell>
          <cell r="V322">
            <v>0</v>
          </cell>
          <cell r="W322">
            <v>5200</v>
          </cell>
          <cell r="X322">
            <v>0</v>
          </cell>
          <cell r="Y322">
            <v>0</v>
          </cell>
          <cell r="Z322">
            <v>0</v>
          </cell>
          <cell r="AA322">
            <v>3700</v>
          </cell>
          <cell r="AB322">
            <v>0</v>
          </cell>
          <cell r="AC322">
            <v>0</v>
          </cell>
          <cell r="AD322">
            <v>0</v>
          </cell>
          <cell r="AE322">
            <v>2000</v>
          </cell>
          <cell r="AF322">
            <v>0</v>
          </cell>
          <cell r="AG322">
            <v>0</v>
          </cell>
          <cell r="AH322">
            <v>0</v>
          </cell>
          <cell r="AI322">
            <v>2700</v>
          </cell>
          <cell r="AJ322">
            <v>0</v>
          </cell>
          <cell r="AK322">
            <v>0</v>
          </cell>
          <cell r="AL322">
            <v>0</v>
          </cell>
          <cell r="AM322">
            <v>3000</v>
          </cell>
          <cell r="AN322">
            <v>0</v>
          </cell>
          <cell r="AO322">
            <v>0</v>
          </cell>
          <cell r="AP322">
            <v>0</v>
          </cell>
          <cell r="AQ322">
            <v>1800</v>
          </cell>
          <cell r="AR322">
            <v>0</v>
          </cell>
          <cell r="AS322">
            <v>0</v>
          </cell>
          <cell r="AT322">
            <v>0</v>
          </cell>
          <cell r="AU322">
            <v>7800</v>
          </cell>
          <cell r="AV322">
            <v>0</v>
          </cell>
          <cell r="AW322">
            <v>0</v>
          </cell>
          <cell r="AX322">
            <v>0</v>
          </cell>
        </row>
        <row r="323">
          <cell r="C323" t="str">
            <v>ATI NOT ON SUMMARY</v>
          </cell>
          <cell r="K323">
            <v>6492</v>
          </cell>
          <cell r="L323">
            <v>15.919700000000001</v>
          </cell>
          <cell r="M323">
            <v>0</v>
          </cell>
          <cell r="N323">
            <v>0</v>
          </cell>
          <cell r="O323">
            <v>6492</v>
          </cell>
          <cell r="P323">
            <v>0</v>
          </cell>
          <cell r="Q323">
            <v>0</v>
          </cell>
          <cell r="R323">
            <v>0</v>
          </cell>
          <cell r="S323">
            <v>6492</v>
          </cell>
          <cell r="T323">
            <v>0</v>
          </cell>
          <cell r="U323">
            <v>0</v>
          </cell>
          <cell r="V323">
            <v>0</v>
          </cell>
          <cell r="W323">
            <v>6492</v>
          </cell>
          <cell r="X323">
            <v>0</v>
          </cell>
          <cell r="Y323">
            <v>0</v>
          </cell>
          <cell r="Z323">
            <v>0</v>
          </cell>
          <cell r="AA323">
            <v>6492</v>
          </cell>
          <cell r="AB323">
            <v>0</v>
          </cell>
          <cell r="AC323">
            <v>0</v>
          </cell>
          <cell r="AD323">
            <v>0</v>
          </cell>
          <cell r="AE323">
            <v>6492</v>
          </cell>
          <cell r="AF323">
            <v>0</v>
          </cell>
          <cell r="AG323">
            <v>0</v>
          </cell>
          <cell r="AH323">
            <v>0</v>
          </cell>
          <cell r="AI323">
            <v>6492</v>
          </cell>
          <cell r="AJ323">
            <v>0</v>
          </cell>
          <cell r="AK323">
            <v>0</v>
          </cell>
          <cell r="AL323">
            <v>0</v>
          </cell>
          <cell r="AM323">
            <v>6491</v>
          </cell>
          <cell r="AN323">
            <v>0</v>
          </cell>
          <cell r="AO323">
            <v>0</v>
          </cell>
          <cell r="AP323">
            <v>0</v>
          </cell>
          <cell r="AQ323">
            <v>6491</v>
          </cell>
          <cell r="AR323">
            <v>0</v>
          </cell>
          <cell r="AS323">
            <v>0</v>
          </cell>
          <cell r="AU323">
            <v>6491</v>
          </cell>
          <cell r="AV323">
            <v>0</v>
          </cell>
          <cell r="AW323">
            <v>0</v>
          </cell>
          <cell r="AX323">
            <v>0</v>
          </cell>
          <cell r="AY323">
            <v>6492</v>
          </cell>
          <cell r="AZ323">
            <v>0</v>
          </cell>
          <cell r="BA323">
            <v>0</v>
          </cell>
          <cell r="BB323">
            <v>0</v>
          </cell>
        </row>
        <row r="324">
          <cell r="C324" t="str">
            <v>Corporate</v>
          </cell>
          <cell r="K324">
            <v>6492</v>
          </cell>
          <cell r="L324">
            <v>0</v>
          </cell>
          <cell r="M324">
            <v>0</v>
          </cell>
          <cell r="N324">
            <v>0</v>
          </cell>
          <cell r="O324">
            <v>6492</v>
          </cell>
          <cell r="P324">
            <v>0</v>
          </cell>
          <cell r="Q324">
            <v>0</v>
          </cell>
          <cell r="R324">
            <v>0</v>
          </cell>
          <cell r="S324">
            <v>6492</v>
          </cell>
          <cell r="T324">
            <v>0</v>
          </cell>
          <cell r="U324">
            <v>0</v>
          </cell>
          <cell r="W324">
            <v>5276</v>
          </cell>
          <cell r="X324">
            <v>0</v>
          </cell>
          <cell r="Y324">
            <v>0</v>
          </cell>
          <cell r="AA324">
            <v>6492</v>
          </cell>
          <cell r="AB324">
            <v>0</v>
          </cell>
          <cell r="AC324">
            <v>0</v>
          </cell>
          <cell r="AD324">
            <v>0</v>
          </cell>
          <cell r="AE324">
            <v>6492</v>
          </cell>
          <cell r="AF324">
            <v>0</v>
          </cell>
          <cell r="AG324">
            <v>0</v>
          </cell>
          <cell r="AH324">
            <v>0</v>
          </cell>
          <cell r="AI324">
            <v>6492</v>
          </cell>
          <cell r="AJ324">
            <v>0</v>
          </cell>
          <cell r="AK324">
            <v>0</v>
          </cell>
          <cell r="AL324">
            <v>0</v>
          </cell>
          <cell r="AM324">
            <v>6492</v>
          </cell>
          <cell r="AN324">
            <v>0</v>
          </cell>
          <cell r="AO324">
            <v>0</v>
          </cell>
          <cell r="AP324">
            <v>0</v>
          </cell>
          <cell r="AQ324">
            <v>6492</v>
          </cell>
          <cell r="AR324">
            <v>0</v>
          </cell>
          <cell r="AS324">
            <v>0</v>
          </cell>
          <cell r="AT324">
            <v>0</v>
          </cell>
          <cell r="AU324">
            <v>6492</v>
          </cell>
          <cell r="AV324">
            <v>0</v>
          </cell>
          <cell r="AW324">
            <v>0</v>
          </cell>
          <cell r="AX324">
            <v>0</v>
          </cell>
          <cell r="AY324">
            <v>6492</v>
          </cell>
          <cell r="AZ324">
            <v>0</v>
          </cell>
          <cell r="BA324">
            <v>0</v>
          </cell>
          <cell r="BB324">
            <v>0</v>
          </cell>
        </row>
        <row r="325">
          <cell r="C325" t="str">
            <v>Bolingbrook Operations - CLOSED</v>
          </cell>
          <cell r="G325">
            <v>3890</v>
          </cell>
          <cell r="H325">
            <v>0</v>
          </cell>
          <cell r="I325">
            <v>0</v>
          </cell>
          <cell r="J325">
            <v>0</v>
          </cell>
          <cell r="K325">
            <v>5665</v>
          </cell>
          <cell r="L325">
            <v>5.83</v>
          </cell>
          <cell r="M325">
            <v>0</v>
          </cell>
          <cell r="N325">
            <v>0</v>
          </cell>
          <cell r="O325">
            <v>5639</v>
          </cell>
          <cell r="P325">
            <v>5.83</v>
          </cell>
          <cell r="Q325">
            <v>0</v>
          </cell>
          <cell r="R325">
            <v>0</v>
          </cell>
          <cell r="S325">
            <v>5439</v>
          </cell>
          <cell r="T325">
            <v>5.83</v>
          </cell>
          <cell r="U325">
            <v>0</v>
          </cell>
          <cell r="V325">
            <v>0</v>
          </cell>
          <cell r="W325">
            <v>4545</v>
          </cell>
          <cell r="X325">
            <v>12.62</v>
          </cell>
          <cell r="Y325">
            <v>0</v>
          </cell>
          <cell r="Z325">
            <v>0</v>
          </cell>
          <cell r="AA325">
            <v>3605</v>
          </cell>
          <cell r="AB325">
            <v>12.62</v>
          </cell>
          <cell r="AC325">
            <v>0</v>
          </cell>
          <cell r="AD325">
            <v>0</v>
          </cell>
          <cell r="AE325">
            <v>4620</v>
          </cell>
          <cell r="AF325">
            <v>0</v>
          </cell>
          <cell r="AG325">
            <v>0</v>
          </cell>
          <cell r="AH325">
            <v>0</v>
          </cell>
        </row>
        <row r="326">
          <cell r="C326" t="str">
            <v>Bolingbrook Operations - CLOSED</v>
          </cell>
          <cell r="G326">
            <v>0</v>
          </cell>
          <cell r="H326">
            <v>0</v>
          </cell>
          <cell r="I326">
            <v>0</v>
          </cell>
          <cell r="J326">
            <v>222.65299999999999</v>
          </cell>
          <cell r="K326">
            <v>0</v>
          </cell>
          <cell r="L326">
            <v>0</v>
          </cell>
          <cell r="M326">
            <v>0</v>
          </cell>
          <cell r="N326">
            <v>321.524</v>
          </cell>
          <cell r="O326">
            <v>0</v>
          </cell>
          <cell r="P326">
            <v>0</v>
          </cell>
          <cell r="Q326">
            <v>0</v>
          </cell>
          <cell r="R326">
            <v>179.03399999999999</v>
          </cell>
          <cell r="S326">
            <v>0</v>
          </cell>
          <cell r="T326">
            <v>0</v>
          </cell>
          <cell r="U326">
            <v>0</v>
          </cell>
          <cell r="V326">
            <v>146.37299999999999</v>
          </cell>
          <cell r="W326">
            <v>0</v>
          </cell>
          <cell r="X326">
            <v>0</v>
          </cell>
          <cell r="Y326">
            <v>0</v>
          </cell>
          <cell r="Z326">
            <v>42.036999999999999</v>
          </cell>
          <cell r="AA326">
            <v>0</v>
          </cell>
          <cell r="AB326">
            <v>0</v>
          </cell>
          <cell r="AC326">
            <v>0</v>
          </cell>
          <cell r="AD326">
            <v>7.5759999999999996</v>
          </cell>
          <cell r="AE326">
            <v>0</v>
          </cell>
          <cell r="AF326">
            <v>0</v>
          </cell>
          <cell r="AG326">
            <v>0</v>
          </cell>
          <cell r="AH326">
            <v>7.226</v>
          </cell>
          <cell r="AI326">
            <v>0</v>
          </cell>
          <cell r="AJ326">
            <v>0</v>
          </cell>
          <cell r="AK326">
            <v>0</v>
          </cell>
          <cell r="AL326">
            <v>4.7779999999999996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</row>
        <row r="327">
          <cell r="C327" t="str">
            <v>Hartville Operations - CLOSED</v>
          </cell>
          <cell r="G327">
            <v>20027</v>
          </cell>
          <cell r="H327">
            <v>34.1</v>
          </cell>
          <cell r="I327">
            <v>0</v>
          </cell>
          <cell r="J327">
            <v>0</v>
          </cell>
          <cell r="K327">
            <v>21427</v>
          </cell>
          <cell r="L327">
            <v>0</v>
          </cell>
          <cell r="M327">
            <v>0</v>
          </cell>
          <cell r="N327">
            <v>0</v>
          </cell>
          <cell r="O327">
            <v>17301</v>
          </cell>
          <cell r="P327">
            <v>0</v>
          </cell>
          <cell r="Q327">
            <v>0</v>
          </cell>
          <cell r="R327">
            <v>0</v>
          </cell>
          <cell r="S327">
            <v>12834</v>
          </cell>
          <cell r="T327">
            <v>0</v>
          </cell>
          <cell r="U327">
            <v>0</v>
          </cell>
          <cell r="V327">
            <v>0</v>
          </cell>
          <cell r="W327">
            <v>10259</v>
          </cell>
          <cell r="X327">
            <v>0</v>
          </cell>
          <cell r="Y327">
            <v>0</v>
          </cell>
          <cell r="Z327">
            <v>0</v>
          </cell>
          <cell r="AA327">
            <v>9716</v>
          </cell>
          <cell r="AB327">
            <v>0</v>
          </cell>
          <cell r="AC327">
            <v>0</v>
          </cell>
          <cell r="AD327">
            <v>0</v>
          </cell>
          <cell r="AE327">
            <v>9136</v>
          </cell>
          <cell r="AF327">
            <v>0</v>
          </cell>
          <cell r="AG327">
            <v>0</v>
          </cell>
          <cell r="AH327">
            <v>0</v>
          </cell>
          <cell r="AI327">
            <v>7919</v>
          </cell>
          <cell r="AJ327">
            <v>0</v>
          </cell>
          <cell r="AK327">
            <v>0</v>
          </cell>
          <cell r="AL327">
            <v>0</v>
          </cell>
          <cell r="AM327">
            <v>10132</v>
          </cell>
          <cell r="AN327">
            <v>0</v>
          </cell>
          <cell r="AO327">
            <v>0</v>
          </cell>
          <cell r="AP327">
            <v>0</v>
          </cell>
          <cell r="AQ327">
            <v>9032</v>
          </cell>
          <cell r="AR327">
            <v>0</v>
          </cell>
          <cell r="AS327">
            <v>0</v>
          </cell>
          <cell r="AT327">
            <v>0</v>
          </cell>
          <cell r="AU327">
            <v>17054</v>
          </cell>
          <cell r="AV327">
            <v>0</v>
          </cell>
          <cell r="AW327">
            <v>0</v>
          </cell>
          <cell r="AX327">
            <v>0</v>
          </cell>
          <cell r="AY327">
            <v>21163</v>
          </cell>
          <cell r="AZ327">
            <v>0</v>
          </cell>
          <cell r="BA327">
            <v>0</v>
          </cell>
          <cell r="BB327">
            <v>0</v>
          </cell>
        </row>
        <row r="328">
          <cell r="C328" t="str">
            <v>Hartville Operations - CLOSED</v>
          </cell>
          <cell r="G328">
            <v>4099</v>
          </cell>
          <cell r="H328">
            <v>8.4</v>
          </cell>
          <cell r="I328">
            <v>0</v>
          </cell>
          <cell r="J328">
            <v>0</v>
          </cell>
          <cell r="K328">
            <v>4504</v>
          </cell>
          <cell r="L328">
            <v>0</v>
          </cell>
          <cell r="M328">
            <v>0</v>
          </cell>
          <cell r="N328">
            <v>0</v>
          </cell>
          <cell r="O328">
            <v>4002</v>
          </cell>
          <cell r="P328">
            <v>0</v>
          </cell>
          <cell r="Q328">
            <v>0</v>
          </cell>
          <cell r="R328">
            <v>0</v>
          </cell>
          <cell r="S328">
            <v>4019</v>
          </cell>
          <cell r="T328">
            <v>0</v>
          </cell>
          <cell r="U328">
            <v>0</v>
          </cell>
          <cell r="V328">
            <v>0</v>
          </cell>
          <cell r="W328">
            <v>4161</v>
          </cell>
          <cell r="X328">
            <v>0</v>
          </cell>
          <cell r="Y328">
            <v>0</v>
          </cell>
          <cell r="Z328">
            <v>0</v>
          </cell>
          <cell r="AA328">
            <v>4545</v>
          </cell>
          <cell r="AB328">
            <v>0</v>
          </cell>
          <cell r="AC328">
            <v>0</v>
          </cell>
          <cell r="AD328">
            <v>0</v>
          </cell>
          <cell r="AE328">
            <v>4418</v>
          </cell>
          <cell r="AF328">
            <v>0</v>
          </cell>
          <cell r="AG328">
            <v>0</v>
          </cell>
          <cell r="AH328">
            <v>0</v>
          </cell>
          <cell r="AI328">
            <v>3859</v>
          </cell>
          <cell r="AJ328">
            <v>0</v>
          </cell>
          <cell r="AK328">
            <v>0</v>
          </cell>
          <cell r="AL328">
            <v>0</v>
          </cell>
          <cell r="AM328">
            <v>7835</v>
          </cell>
          <cell r="AN328">
            <v>0</v>
          </cell>
          <cell r="AO328">
            <v>0</v>
          </cell>
          <cell r="AP328">
            <v>0</v>
          </cell>
          <cell r="AQ328">
            <v>1298</v>
          </cell>
          <cell r="AR328">
            <v>0</v>
          </cell>
          <cell r="AS328">
            <v>0</v>
          </cell>
          <cell r="AT328">
            <v>0</v>
          </cell>
          <cell r="AU328">
            <v>5283</v>
          </cell>
          <cell r="AV328">
            <v>0</v>
          </cell>
          <cell r="AW328">
            <v>0</v>
          </cell>
          <cell r="AX328">
            <v>0</v>
          </cell>
          <cell r="AY328">
            <v>4219</v>
          </cell>
          <cell r="AZ328">
            <v>0</v>
          </cell>
          <cell r="BA328">
            <v>0</v>
          </cell>
          <cell r="BB328">
            <v>0</v>
          </cell>
        </row>
        <row r="329">
          <cell r="C329" t="str">
            <v>Corporate</v>
          </cell>
          <cell r="S329">
            <v>49709</v>
          </cell>
          <cell r="T329">
            <v>0</v>
          </cell>
          <cell r="U329">
            <v>0</v>
          </cell>
          <cell r="V329">
            <v>0</v>
          </cell>
          <cell r="W329">
            <v>45824</v>
          </cell>
          <cell r="X329">
            <v>0</v>
          </cell>
          <cell r="Y329">
            <v>0</v>
          </cell>
          <cell r="Z329">
            <v>0</v>
          </cell>
          <cell r="AA329">
            <v>50342</v>
          </cell>
          <cell r="AB329">
            <v>0</v>
          </cell>
          <cell r="AC329">
            <v>0</v>
          </cell>
          <cell r="AD329">
            <v>0</v>
          </cell>
          <cell r="AE329">
            <v>46166</v>
          </cell>
          <cell r="AF329">
            <v>0</v>
          </cell>
          <cell r="AG329">
            <v>0</v>
          </cell>
          <cell r="AH329">
            <v>0</v>
          </cell>
        </row>
        <row r="330">
          <cell r="C330" t="str">
            <v>Corporate</v>
          </cell>
        </row>
        <row r="331">
          <cell r="C331" t="str">
            <v>ATI NOT ON SUMMARY</v>
          </cell>
        </row>
        <row r="332">
          <cell r="C332" t="str">
            <v>Massillon Operations - CLOSED</v>
          </cell>
          <cell r="G332">
            <v>17562</v>
          </cell>
          <cell r="H332">
            <v>0</v>
          </cell>
          <cell r="I332">
            <v>0</v>
          </cell>
          <cell r="J332">
            <v>0</v>
          </cell>
          <cell r="K332">
            <v>16246</v>
          </cell>
          <cell r="L332">
            <v>0</v>
          </cell>
          <cell r="M332">
            <v>0</v>
          </cell>
          <cell r="N332">
            <v>0</v>
          </cell>
          <cell r="O332">
            <v>17866</v>
          </cell>
          <cell r="P332">
            <v>0</v>
          </cell>
          <cell r="Q332">
            <v>0</v>
          </cell>
          <cell r="R332">
            <v>0</v>
          </cell>
          <cell r="S332">
            <v>17498</v>
          </cell>
          <cell r="T332">
            <v>0</v>
          </cell>
          <cell r="U332">
            <v>0</v>
          </cell>
          <cell r="V332">
            <v>0</v>
          </cell>
          <cell r="W332">
            <v>17908</v>
          </cell>
          <cell r="X332">
            <v>0</v>
          </cell>
          <cell r="Y332">
            <v>0</v>
          </cell>
          <cell r="Z332">
            <v>0</v>
          </cell>
          <cell r="AA332">
            <v>17012</v>
          </cell>
          <cell r="AB332">
            <v>0</v>
          </cell>
          <cell r="AC332">
            <v>0</v>
          </cell>
          <cell r="AD332">
            <v>0</v>
          </cell>
          <cell r="AE332">
            <v>17818</v>
          </cell>
          <cell r="AF332">
            <v>0</v>
          </cell>
          <cell r="AG332">
            <v>0</v>
          </cell>
          <cell r="AH332">
            <v>0</v>
          </cell>
          <cell r="AI332">
            <v>17516</v>
          </cell>
          <cell r="AJ332">
            <v>0</v>
          </cell>
          <cell r="AK332">
            <v>0</v>
          </cell>
          <cell r="AL332">
            <v>0</v>
          </cell>
          <cell r="AM332">
            <v>16436</v>
          </cell>
          <cell r="AN332">
            <v>0</v>
          </cell>
          <cell r="AO332">
            <v>0</v>
          </cell>
          <cell r="AP332">
            <v>0</v>
          </cell>
          <cell r="AQ332">
            <v>18028</v>
          </cell>
          <cell r="AR332">
            <v>0</v>
          </cell>
          <cell r="AS332">
            <v>0</v>
          </cell>
          <cell r="AT332">
            <v>0</v>
          </cell>
          <cell r="AU332">
            <v>17124</v>
          </cell>
          <cell r="AV332">
            <v>0</v>
          </cell>
          <cell r="AW332">
            <v>0</v>
          </cell>
          <cell r="AX332">
            <v>0</v>
          </cell>
          <cell r="AY332">
            <v>20284</v>
          </cell>
          <cell r="AZ332">
            <v>0</v>
          </cell>
          <cell r="BA332">
            <v>0</v>
          </cell>
          <cell r="BB332">
            <v>0</v>
          </cell>
        </row>
        <row r="333">
          <cell r="C333" t="str">
            <v>Massillon Operations - CLOSED</v>
          </cell>
          <cell r="G333">
            <v>17562</v>
          </cell>
          <cell r="H333">
            <v>0</v>
          </cell>
          <cell r="I333">
            <v>0</v>
          </cell>
          <cell r="J333">
            <v>0</v>
          </cell>
          <cell r="K333">
            <v>16245</v>
          </cell>
          <cell r="L333">
            <v>0</v>
          </cell>
          <cell r="M333">
            <v>0</v>
          </cell>
          <cell r="N333">
            <v>0</v>
          </cell>
          <cell r="O333">
            <v>17866.2</v>
          </cell>
          <cell r="P333">
            <v>0</v>
          </cell>
          <cell r="Q333">
            <v>0</v>
          </cell>
          <cell r="R333">
            <v>0</v>
          </cell>
          <cell r="S333">
            <v>17498.400000000001</v>
          </cell>
          <cell r="T333">
            <v>0</v>
          </cell>
          <cell r="U333">
            <v>0</v>
          </cell>
          <cell r="V333">
            <v>0</v>
          </cell>
          <cell r="W333">
            <v>17907.599999999999</v>
          </cell>
          <cell r="X333">
            <v>0</v>
          </cell>
          <cell r="Y333">
            <v>0</v>
          </cell>
          <cell r="Z333">
            <v>0</v>
          </cell>
          <cell r="AA333">
            <v>17011.8</v>
          </cell>
          <cell r="AB333">
            <v>0</v>
          </cell>
          <cell r="AC333">
            <v>0</v>
          </cell>
          <cell r="AD333">
            <v>0</v>
          </cell>
          <cell r="AE333">
            <v>17817.599999999999</v>
          </cell>
          <cell r="AF333">
            <v>0</v>
          </cell>
          <cell r="AG333">
            <v>0</v>
          </cell>
          <cell r="AH333">
            <v>0</v>
          </cell>
          <cell r="AI333">
            <v>17516.400000000001</v>
          </cell>
          <cell r="AJ333">
            <v>0</v>
          </cell>
          <cell r="AK333">
            <v>0</v>
          </cell>
          <cell r="AL333">
            <v>0</v>
          </cell>
          <cell r="AM333">
            <v>16435.8</v>
          </cell>
          <cell r="AN333">
            <v>0</v>
          </cell>
          <cell r="AO333">
            <v>0</v>
          </cell>
          <cell r="AP333">
            <v>0</v>
          </cell>
          <cell r="AQ333">
            <v>18028.2</v>
          </cell>
          <cell r="AR333">
            <v>0</v>
          </cell>
          <cell r="AS333">
            <v>0</v>
          </cell>
          <cell r="AT333">
            <v>0</v>
          </cell>
        </row>
        <row r="334">
          <cell r="C334" t="str">
            <v>Corporate</v>
          </cell>
          <cell r="O334">
            <v>0</v>
          </cell>
          <cell r="P334">
            <v>0</v>
          </cell>
          <cell r="Q334">
            <v>0</v>
          </cell>
          <cell r="R334">
            <v>1.03</v>
          </cell>
          <cell r="S334">
            <v>0</v>
          </cell>
          <cell r="T334">
            <v>0</v>
          </cell>
          <cell r="U334">
            <v>0</v>
          </cell>
          <cell r="V334">
            <v>1.03</v>
          </cell>
          <cell r="W334">
            <v>0</v>
          </cell>
          <cell r="Y334">
            <v>0</v>
          </cell>
          <cell r="Z334">
            <v>1.03</v>
          </cell>
          <cell r="AA334">
            <v>0</v>
          </cell>
          <cell r="AB334">
            <v>0</v>
          </cell>
          <cell r="AC334">
            <v>0</v>
          </cell>
          <cell r="AD334">
            <v>1.03</v>
          </cell>
          <cell r="AE334">
            <v>0</v>
          </cell>
          <cell r="AF334">
            <v>0</v>
          </cell>
          <cell r="AG334">
            <v>0</v>
          </cell>
          <cell r="AH334">
            <v>1.03</v>
          </cell>
          <cell r="AI334">
            <v>0</v>
          </cell>
          <cell r="AJ334">
            <v>0</v>
          </cell>
          <cell r="AK334">
            <v>0</v>
          </cell>
          <cell r="AL334">
            <v>197.55400000000003</v>
          </cell>
          <cell r="AM334">
            <v>0</v>
          </cell>
          <cell r="AN334">
            <v>0</v>
          </cell>
          <cell r="AO334">
            <v>0</v>
          </cell>
          <cell r="AP334">
            <v>10</v>
          </cell>
          <cell r="AQ334">
            <v>0</v>
          </cell>
          <cell r="AR334">
            <v>0</v>
          </cell>
          <cell r="AS334">
            <v>0</v>
          </cell>
          <cell r="AT334">
            <v>16.274000000000001</v>
          </cell>
          <cell r="AU334">
            <v>0</v>
          </cell>
          <cell r="AV334">
            <v>0</v>
          </cell>
          <cell r="AW334">
            <v>0</v>
          </cell>
          <cell r="AX334">
            <v>311.88399999999996</v>
          </cell>
        </row>
        <row r="335">
          <cell r="C335" t="str">
            <v>ATI NOT ON SUMMARY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10.3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10.3</v>
          </cell>
          <cell r="AE335">
            <v>0</v>
          </cell>
          <cell r="AF335">
            <v>0</v>
          </cell>
          <cell r="AG335">
            <v>0</v>
          </cell>
          <cell r="AH335">
            <v>10.3</v>
          </cell>
          <cell r="AI335">
            <v>0</v>
          </cell>
          <cell r="AJ335">
            <v>0</v>
          </cell>
          <cell r="AK335">
            <v>0</v>
          </cell>
          <cell r="AL335">
            <v>197.55400000000003</v>
          </cell>
          <cell r="AM335">
            <v>0</v>
          </cell>
          <cell r="AN335">
            <v>0</v>
          </cell>
          <cell r="AO335">
            <v>0</v>
          </cell>
          <cell r="AP335">
            <v>92.185000000000002</v>
          </cell>
          <cell r="AQ335">
            <v>0</v>
          </cell>
          <cell r="AR335">
            <v>0</v>
          </cell>
          <cell r="AS335">
            <v>0</v>
          </cell>
        </row>
        <row r="336">
          <cell r="C336" t="str">
            <v>Corporate</v>
          </cell>
        </row>
        <row r="337">
          <cell r="C337" t="str">
            <v>ATI NOT ON SUMMARY</v>
          </cell>
        </row>
        <row r="338">
          <cell r="C338" t="str">
            <v>Corporate</v>
          </cell>
          <cell r="O338">
            <v>330652.79999999999</v>
          </cell>
          <cell r="P338">
            <v>0</v>
          </cell>
          <cell r="Q338">
            <v>486432</v>
          </cell>
          <cell r="R338">
            <v>0</v>
          </cell>
          <cell r="S338">
            <v>256600.8</v>
          </cell>
          <cell r="T338">
            <v>0</v>
          </cell>
          <cell r="U338">
            <v>481348.8</v>
          </cell>
          <cell r="V338">
            <v>0</v>
          </cell>
          <cell r="W338">
            <v>239126.39999999999</v>
          </cell>
          <cell r="X338">
            <v>0</v>
          </cell>
          <cell r="Y338">
            <v>496411.2</v>
          </cell>
          <cell r="Z338">
            <v>0</v>
          </cell>
          <cell r="AA338">
            <v>222602.4</v>
          </cell>
          <cell r="AB338">
            <v>0</v>
          </cell>
          <cell r="AC338">
            <v>482803.20000000001</v>
          </cell>
          <cell r="AD338">
            <v>0</v>
          </cell>
          <cell r="AE338">
            <v>216028.79999999999</v>
          </cell>
          <cell r="AF338">
            <v>0</v>
          </cell>
          <cell r="AG338">
            <v>480304.8</v>
          </cell>
          <cell r="AH338">
            <v>0</v>
          </cell>
          <cell r="AI338">
            <v>725839.2</v>
          </cell>
          <cell r="AJ338">
            <v>0</v>
          </cell>
          <cell r="AK338">
            <v>1245261.6000000001</v>
          </cell>
          <cell r="AL338">
            <v>0</v>
          </cell>
          <cell r="AM338">
            <v>649591.19999999995</v>
          </cell>
          <cell r="AN338">
            <v>0</v>
          </cell>
          <cell r="AO338">
            <v>0</v>
          </cell>
          <cell r="AP338">
            <v>0</v>
          </cell>
          <cell r="AQ338">
            <v>602438.40000000002</v>
          </cell>
          <cell r="AR338">
            <v>0</v>
          </cell>
          <cell r="AS338">
            <v>0</v>
          </cell>
          <cell r="AT338">
            <v>0</v>
          </cell>
          <cell r="AU338">
            <v>708350.4</v>
          </cell>
          <cell r="AV338">
            <v>0</v>
          </cell>
          <cell r="AW338">
            <v>0</v>
          </cell>
          <cell r="AX338">
            <v>0</v>
          </cell>
          <cell r="AY338">
            <v>1607313.6</v>
          </cell>
          <cell r="AZ338">
            <v>0</v>
          </cell>
          <cell r="BA338">
            <v>0</v>
          </cell>
          <cell r="BB338">
            <v>0</v>
          </cell>
        </row>
        <row r="339">
          <cell r="C339" t="str">
            <v>New Castle Operations - CLOSED</v>
          </cell>
          <cell r="G339">
            <v>0</v>
          </cell>
          <cell r="H339">
            <v>0</v>
          </cell>
          <cell r="I339">
            <v>0</v>
          </cell>
          <cell r="J339">
            <v>20.616399999999999</v>
          </cell>
          <cell r="K339">
            <v>0</v>
          </cell>
          <cell r="L339">
            <v>0</v>
          </cell>
          <cell r="M339">
            <v>0</v>
          </cell>
          <cell r="N339">
            <v>15.008800000000001</v>
          </cell>
          <cell r="O339">
            <v>0</v>
          </cell>
          <cell r="P339">
            <v>0</v>
          </cell>
          <cell r="Q339">
            <v>0</v>
          </cell>
          <cell r="R339">
            <v>15.465</v>
          </cell>
          <cell r="S339">
            <v>0</v>
          </cell>
          <cell r="T339">
            <v>0</v>
          </cell>
          <cell r="U339">
            <v>0</v>
          </cell>
          <cell r="V339">
            <v>10.917999999999999</v>
          </cell>
          <cell r="W339">
            <v>0</v>
          </cell>
          <cell r="X339">
            <v>0</v>
          </cell>
          <cell r="Y339">
            <v>0</v>
          </cell>
          <cell r="Z339">
            <v>8.9009999999999998</v>
          </cell>
          <cell r="AA339">
            <v>0</v>
          </cell>
          <cell r="AB339">
            <v>0</v>
          </cell>
          <cell r="AC339">
            <v>0</v>
          </cell>
          <cell r="AD339">
            <v>7.8887999999999998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</row>
        <row r="340">
          <cell r="C340" t="str">
            <v>New Castle Operations - CLOSED</v>
          </cell>
          <cell r="G340">
            <v>20542</v>
          </cell>
          <cell r="H340">
            <v>39.700000000000003</v>
          </cell>
          <cell r="I340">
            <v>0</v>
          </cell>
          <cell r="J340">
            <v>0</v>
          </cell>
          <cell r="K340">
            <v>16648</v>
          </cell>
          <cell r="L340">
            <v>34.6</v>
          </cell>
          <cell r="M340">
            <v>0</v>
          </cell>
          <cell r="N340">
            <v>0</v>
          </cell>
          <cell r="O340">
            <v>13932</v>
          </cell>
          <cell r="P340">
            <v>44.8</v>
          </cell>
          <cell r="Q340">
            <v>0</v>
          </cell>
          <cell r="R340">
            <v>0</v>
          </cell>
          <cell r="S340">
            <v>13679</v>
          </cell>
          <cell r="T340">
            <v>46.1</v>
          </cell>
          <cell r="U340">
            <v>0</v>
          </cell>
          <cell r="V340">
            <v>0</v>
          </cell>
          <cell r="W340">
            <v>9848</v>
          </cell>
          <cell r="X340">
            <v>25</v>
          </cell>
          <cell r="Y340">
            <v>0</v>
          </cell>
          <cell r="Z340">
            <v>0</v>
          </cell>
          <cell r="AA340">
            <v>9351</v>
          </cell>
          <cell r="AB340">
            <v>18.600000000000001</v>
          </cell>
          <cell r="AC340">
            <v>0</v>
          </cell>
          <cell r="AD340">
            <v>0</v>
          </cell>
          <cell r="AE340">
            <v>8996</v>
          </cell>
          <cell r="AF340">
            <v>19.8</v>
          </cell>
          <cell r="AG340">
            <v>0</v>
          </cell>
          <cell r="AH340">
            <v>0</v>
          </cell>
          <cell r="AI340">
            <v>8634</v>
          </cell>
          <cell r="AJ340">
            <v>18.600000000000001</v>
          </cell>
          <cell r="AK340">
            <v>0</v>
          </cell>
          <cell r="AL340">
            <v>0</v>
          </cell>
          <cell r="AM340">
            <v>9342</v>
          </cell>
          <cell r="AN340">
            <v>18.600000000000001</v>
          </cell>
          <cell r="AO340">
            <v>0</v>
          </cell>
          <cell r="AP340">
            <v>0</v>
          </cell>
          <cell r="AQ340">
            <v>8830</v>
          </cell>
          <cell r="AR340">
            <v>19.8</v>
          </cell>
          <cell r="AS340">
            <v>0</v>
          </cell>
          <cell r="AT340">
            <v>0</v>
          </cell>
          <cell r="AU340">
            <v>10434</v>
          </cell>
          <cell r="AV340">
            <v>0</v>
          </cell>
          <cell r="AW340">
            <v>0</v>
          </cell>
          <cell r="AX340">
            <v>0</v>
          </cell>
          <cell r="AY340">
            <v>11789</v>
          </cell>
          <cell r="AZ340">
            <v>0</v>
          </cell>
          <cell r="BA340">
            <v>0</v>
          </cell>
          <cell r="BB340">
            <v>0</v>
          </cell>
        </row>
        <row r="341">
          <cell r="C341" t="str">
            <v>Wallingford Operations - CLOSED</v>
          </cell>
          <cell r="G341">
            <v>746</v>
          </cell>
          <cell r="H341">
            <v>0</v>
          </cell>
          <cell r="I341">
            <v>0</v>
          </cell>
          <cell r="J341">
            <v>0</v>
          </cell>
          <cell r="K341">
            <v>746</v>
          </cell>
          <cell r="L341">
            <v>0</v>
          </cell>
          <cell r="M341">
            <v>0</v>
          </cell>
          <cell r="N341">
            <v>0</v>
          </cell>
          <cell r="O341">
            <v>746</v>
          </cell>
          <cell r="P341">
            <v>0</v>
          </cell>
          <cell r="Q341">
            <v>0</v>
          </cell>
          <cell r="R341">
            <v>0</v>
          </cell>
          <cell r="S341">
            <v>746</v>
          </cell>
          <cell r="T341">
            <v>0</v>
          </cell>
          <cell r="U341">
            <v>0</v>
          </cell>
          <cell r="V341">
            <v>0</v>
          </cell>
          <cell r="W341">
            <v>746</v>
          </cell>
          <cell r="X341">
            <v>0</v>
          </cell>
          <cell r="Y341">
            <v>0</v>
          </cell>
          <cell r="Z341">
            <v>0</v>
          </cell>
          <cell r="AA341">
            <v>746</v>
          </cell>
          <cell r="AB341">
            <v>0</v>
          </cell>
          <cell r="AC341">
            <v>0</v>
          </cell>
          <cell r="AD341">
            <v>0</v>
          </cell>
          <cell r="AE341">
            <v>746</v>
          </cell>
          <cell r="AF341">
            <v>0</v>
          </cell>
          <cell r="AG341">
            <v>0</v>
          </cell>
          <cell r="AH341">
            <v>0</v>
          </cell>
          <cell r="AI341">
            <v>746</v>
          </cell>
          <cell r="AJ341">
            <v>0</v>
          </cell>
          <cell r="AK341">
            <v>0</v>
          </cell>
          <cell r="AL341">
            <v>0</v>
          </cell>
          <cell r="AM341">
            <v>746</v>
          </cell>
          <cell r="AN341">
            <v>0</v>
          </cell>
          <cell r="AO341">
            <v>0</v>
          </cell>
          <cell r="AP341">
            <v>0</v>
          </cell>
          <cell r="AQ341">
            <v>746</v>
          </cell>
          <cell r="AR341">
            <v>0</v>
          </cell>
          <cell r="AS341">
            <v>0</v>
          </cell>
          <cell r="AT341">
            <v>0</v>
          </cell>
          <cell r="AU341">
            <v>746</v>
          </cell>
          <cell r="AV341">
            <v>0</v>
          </cell>
          <cell r="AW341">
            <v>0</v>
          </cell>
          <cell r="AX341">
            <v>0</v>
          </cell>
          <cell r="AY341">
            <v>746</v>
          </cell>
          <cell r="AZ341">
            <v>0</v>
          </cell>
          <cell r="BA341">
            <v>0</v>
          </cell>
          <cell r="BB341">
            <v>0</v>
          </cell>
        </row>
        <row r="342">
          <cell r="C342" t="str">
            <v>Wallingford Operations - CLOSED</v>
          </cell>
          <cell r="G342">
            <v>71505</v>
          </cell>
          <cell r="H342">
            <v>108</v>
          </cell>
          <cell r="I342">
            <v>0</v>
          </cell>
          <cell r="J342">
            <v>0</v>
          </cell>
          <cell r="K342">
            <v>63387</v>
          </cell>
          <cell r="L342">
            <v>105.12</v>
          </cell>
          <cell r="M342">
            <v>0</v>
          </cell>
          <cell r="N342">
            <v>0</v>
          </cell>
          <cell r="O342">
            <v>70187</v>
          </cell>
          <cell r="P342">
            <v>0</v>
          </cell>
          <cell r="Q342">
            <v>0</v>
          </cell>
          <cell r="R342">
            <v>0</v>
          </cell>
          <cell r="S342">
            <v>65851</v>
          </cell>
          <cell r="T342">
            <v>0</v>
          </cell>
          <cell r="U342">
            <v>0</v>
          </cell>
          <cell r="V342">
            <v>0</v>
          </cell>
          <cell r="W342">
            <v>67728</v>
          </cell>
          <cell r="X342">
            <v>0</v>
          </cell>
          <cell r="Y342">
            <v>0</v>
          </cell>
          <cell r="Z342">
            <v>0</v>
          </cell>
          <cell r="AA342">
            <v>63809</v>
          </cell>
          <cell r="AB342">
            <v>0</v>
          </cell>
          <cell r="AC342">
            <v>0</v>
          </cell>
          <cell r="AD342">
            <v>0</v>
          </cell>
          <cell r="AE342">
            <v>62400</v>
          </cell>
          <cell r="AF342">
            <v>0</v>
          </cell>
          <cell r="AG342">
            <v>0</v>
          </cell>
          <cell r="AH342">
            <v>0</v>
          </cell>
          <cell r="AI342">
            <v>61789</v>
          </cell>
          <cell r="AJ342">
            <v>0</v>
          </cell>
          <cell r="AL342">
            <v>0</v>
          </cell>
          <cell r="AM342">
            <v>57438</v>
          </cell>
          <cell r="AN342">
            <v>0</v>
          </cell>
          <cell r="AO342">
            <v>0</v>
          </cell>
          <cell r="AP342">
            <v>0</v>
          </cell>
          <cell r="AQ342">
            <v>56225</v>
          </cell>
          <cell r="AR342">
            <v>0</v>
          </cell>
          <cell r="AS342">
            <v>0</v>
          </cell>
          <cell r="AT342">
            <v>0</v>
          </cell>
          <cell r="AU342">
            <v>57670</v>
          </cell>
          <cell r="AV342">
            <v>0</v>
          </cell>
          <cell r="AW342">
            <v>0</v>
          </cell>
          <cell r="AX342">
            <v>0</v>
          </cell>
          <cell r="AY342">
            <v>60055</v>
          </cell>
          <cell r="AZ342">
            <v>0</v>
          </cell>
          <cell r="BA342">
            <v>0</v>
          </cell>
          <cell r="BB342">
            <v>0</v>
          </cell>
        </row>
        <row r="343">
          <cell r="C343" t="str">
            <v>West Leechburg Operations - CLOSED</v>
          </cell>
          <cell r="G343">
            <v>3287</v>
          </cell>
          <cell r="H343">
            <v>0</v>
          </cell>
          <cell r="I343">
            <v>0</v>
          </cell>
          <cell r="J343">
            <v>0</v>
          </cell>
          <cell r="K343">
            <v>3287</v>
          </cell>
          <cell r="L343">
            <v>0</v>
          </cell>
          <cell r="M343">
            <v>0</v>
          </cell>
          <cell r="N343">
            <v>0</v>
          </cell>
          <cell r="O343">
            <v>3287</v>
          </cell>
          <cell r="P343">
            <v>0</v>
          </cell>
          <cell r="Q343">
            <v>0</v>
          </cell>
          <cell r="R343">
            <v>0</v>
          </cell>
          <cell r="S343">
            <v>3287</v>
          </cell>
          <cell r="T343">
            <v>0</v>
          </cell>
          <cell r="U343">
            <v>0</v>
          </cell>
          <cell r="V343">
            <v>0</v>
          </cell>
          <cell r="W343">
            <v>3287</v>
          </cell>
          <cell r="X343">
            <v>0</v>
          </cell>
          <cell r="Y343">
            <v>0</v>
          </cell>
          <cell r="Z343">
            <v>0</v>
          </cell>
          <cell r="AA343">
            <v>2672</v>
          </cell>
          <cell r="AB343">
            <v>0</v>
          </cell>
          <cell r="AC343">
            <v>0</v>
          </cell>
          <cell r="AD343">
            <v>0</v>
          </cell>
          <cell r="AE343">
            <v>3287</v>
          </cell>
          <cell r="AF343">
            <v>0</v>
          </cell>
          <cell r="AG343">
            <v>0</v>
          </cell>
          <cell r="AH343">
            <v>0</v>
          </cell>
          <cell r="AI343">
            <v>3287</v>
          </cell>
          <cell r="AJ343">
            <v>0</v>
          </cell>
          <cell r="AK343">
            <v>0</v>
          </cell>
          <cell r="AL343">
            <v>0</v>
          </cell>
          <cell r="AM343">
            <v>3287</v>
          </cell>
          <cell r="AN343">
            <v>0</v>
          </cell>
          <cell r="AO343">
            <v>0</v>
          </cell>
          <cell r="AP343">
            <v>0</v>
          </cell>
          <cell r="AQ343">
            <v>3287</v>
          </cell>
          <cell r="AR343">
            <v>0</v>
          </cell>
          <cell r="AS343">
            <v>0</v>
          </cell>
          <cell r="AT343">
            <v>0</v>
          </cell>
          <cell r="AU343">
            <v>3287</v>
          </cell>
          <cell r="AV343">
            <v>0</v>
          </cell>
          <cell r="AW343">
            <v>0</v>
          </cell>
          <cell r="AX343">
            <v>0</v>
          </cell>
        </row>
        <row r="344">
          <cell r="C344" t="str">
            <v>ATI NOT ON SUMMARY</v>
          </cell>
          <cell r="G344">
            <v>3287</v>
          </cell>
          <cell r="H344">
            <v>0</v>
          </cell>
          <cell r="I344">
            <v>0</v>
          </cell>
          <cell r="J344">
            <v>0</v>
          </cell>
          <cell r="K344">
            <v>3287</v>
          </cell>
          <cell r="L344">
            <v>0</v>
          </cell>
          <cell r="M344">
            <v>0</v>
          </cell>
          <cell r="N344">
            <v>0</v>
          </cell>
          <cell r="O344">
            <v>3287</v>
          </cell>
          <cell r="P344">
            <v>0</v>
          </cell>
          <cell r="Q344">
            <v>0</v>
          </cell>
          <cell r="R344">
            <v>0</v>
          </cell>
          <cell r="S344">
            <v>3287</v>
          </cell>
          <cell r="T344">
            <v>0</v>
          </cell>
          <cell r="U344">
            <v>0</v>
          </cell>
          <cell r="V344">
            <v>0</v>
          </cell>
          <cell r="W344">
            <v>3287</v>
          </cell>
          <cell r="X344">
            <v>0</v>
          </cell>
          <cell r="Y344">
            <v>0</v>
          </cell>
          <cell r="Z344">
            <v>0</v>
          </cell>
          <cell r="AA344">
            <v>3287</v>
          </cell>
          <cell r="AB344">
            <v>0</v>
          </cell>
          <cell r="AC344">
            <v>0</v>
          </cell>
          <cell r="AD344">
            <v>0</v>
          </cell>
          <cell r="AE344">
            <v>3287</v>
          </cell>
          <cell r="AF344">
            <v>0</v>
          </cell>
          <cell r="AG344">
            <v>0</v>
          </cell>
          <cell r="AH344">
            <v>0</v>
          </cell>
          <cell r="AI344">
            <v>3287</v>
          </cell>
          <cell r="AJ344">
            <v>0</v>
          </cell>
          <cell r="AK344">
            <v>0</v>
          </cell>
          <cell r="AL344">
            <v>0</v>
          </cell>
          <cell r="AM344">
            <v>3287</v>
          </cell>
          <cell r="AN344">
            <v>0</v>
          </cell>
          <cell r="AO344">
            <v>0</v>
          </cell>
          <cell r="AP344">
            <v>0</v>
          </cell>
          <cell r="AQ344">
            <v>3287</v>
          </cell>
          <cell r="AR344">
            <v>0</v>
          </cell>
          <cell r="AS344">
            <v>0</v>
          </cell>
          <cell r="AT344">
            <v>0</v>
          </cell>
          <cell r="AU344">
            <v>3287</v>
          </cell>
          <cell r="AV344">
            <v>0</v>
          </cell>
          <cell r="AW344">
            <v>0</v>
          </cell>
          <cell r="AX344">
            <v>0</v>
          </cell>
          <cell r="AY344">
            <v>3287</v>
          </cell>
          <cell r="AZ34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DC9A-2319-4315-A1CD-6A120720681D}">
  <dimension ref="A2:O49"/>
  <sheetViews>
    <sheetView tabSelected="1" workbookViewId="0">
      <selection activeCell="Q7" sqref="Q7"/>
    </sheetView>
  </sheetViews>
  <sheetFormatPr defaultColWidth="8.90625" defaultRowHeight="12" x14ac:dyDescent="0.3"/>
  <cols>
    <col min="1" max="1" width="2.81640625" style="80" customWidth="1"/>
    <col min="2" max="5" width="15.81640625" style="80" customWidth="1"/>
    <col min="6" max="6" width="2.81640625" style="80" customWidth="1"/>
    <col min="7" max="15" width="15.81640625" style="80" customWidth="1"/>
    <col min="16" max="16384" width="8.90625" style="80"/>
  </cols>
  <sheetData>
    <row r="2" spans="1:15" x14ac:dyDescent="0.3">
      <c r="B2" s="81"/>
      <c r="C2" s="62" t="s">
        <v>55</v>
      </c>
      <c r="D2" s="62" t="s">
        <v>56</v>
      </c>
      <c r="E2" s="62" t="s">
        <v>57</v>
      </c>
      <c r="G2" s="63" t="s">
        <v>58</v>
      </c>
      <c r="H2" s="64" t="s">
        <v>2</v>
      </c>
      <c r="I2" s="64" t="s">
        <v>2</v>
      </c>
      <c r="J2" s="64" t="s">
        <v>2</v>
      </c>
      <c r="K2" s="64" t="s">
        <v>2</v>
      </c>
      <c r="L2" s="64" t="s">
        <v>2</v>
      </c>
      <c r="M2" s="64" t="s">
        <v>2</v>
      </c>
      <c r="N2" s="64" t="s">
        <v>2</v>
      </c>
      <c r="O2" s="78"/>
    </row>
    <row r="3" spans="1:15" ht="24" x14ac:dyDescent="0.3">
      <c r="B3" s="63" t="s">
        <v>58</v>
      </c>
      <c r="C3" s="64" t="s">
        <v>2</v>
      </c>
      <c r="D3" s="64" t="s">
        <v>2</v>
      </c>
      <c r="E3" s="65"/>
      <c r="G3" s="66" t="s">
        <v>59</v>
      </c>
      <c r="H3" s="67" t="s">
        <v>77</v>
      </c>
      <c r="I3" s="67" t="s">
        <v>78</v>
      </c>
      <c r="J3" s="67" t="s">
        <v>79</v>
      </c>
      <c r="K3" s="67" t="s">
        <v>80</v>
      </c>
      <c r="L3" s="67" t="s">
        <v>81</v>
      </c>
      <c r="M3" s="67" t="s">
        <v>82</v>
      </c>
      <c r="N3" s="67" t="s">
        <v>83</v>
      </c>
      <c r="O3" s="78"/>
    </row>
    <row r="4" spans="1:15" x14ac:dyDescent="0.3">
      <c r="B4" s="66" t="s">
        <v>59</v>
      </c>
      <c r="C4" s="67" t="s">
        <v>60</v>
      </c>
      <c r="D4" s="67" t="s">
        <v>60</v>
      </c>
      <c r="E4" s="68"/>
      <c r="G4" s="66" t="s">
        <v>61</v>
      </c>
      <c r="H4" s="69" t="s">
        <v>84</v>
      </c>
      <c r="I4" s="69" t="s">
        <v>84</v>
      </c>
      <c r="J4" s="69" t="s">
        <v>84</v>
      </c>
      <c r="K4" s="69" t="s">
        <v>84</v>
      </c>
      <c r="L4" s="69" t="s">
        <v>84</v>
      </c>
      <c r="M4" s="69" t="s">
        <v>84</v>
      </c>
      <c r="N4" s="69" t="s">
        <v>85</v>
      </c>
      <c r="O4" s="78"/>
    </row>
    <row r="5" spans="1:15" x14ac:dyDescent="0.3">
      <c r="B5" s="66" t="s">
        <v>61</v>
      </c>
      <c r="C5" s="69" t="s">
        <v>62</v>
      </c>
      <c r="D5" s="69" t="s">
        <v>62</v>
      </c>
      <c r="E5" s="70"/>
      <c r="G5" s="66" t="s">
        <v>63</v>
      </c>
      <c r="H5" s="69" t="s">
        <v>64</v>
      </c>
      <c r="I5" s="69" t="s">
        <v>64</v>
      </c>
      <c r="J5" s="69" t="s">
        <v>64</v>
      </c>
      <c r="K5" s="69" t="s">
        <v>64</v>
      </c>
      <c r="L5" s="69" t="s">
        <v>64</v>
      </c>
      <c r="M5" s="69" t="s">
        <v>64</v>
      </c>
      <c r="N5" s="69" t="s">
        <v>64</v>
      </c>
      <c r="O5" s="78"/>
    </row>
    <row r="6" spans="1:15" x14ac:dyDescent="0.3">
      <c r="B6" s="66" t="s">
        <v>63</v>
      </c>
      <c r="C6" s="69" t="s">
        <v>64</v>
      </c>
      <c r="D6" s="69" t="s">
        <v>64</v>
      </c>
      <c r="E6" s="70"/>
      <c r="G6" s="66" t="s">
        <v>65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78"/>
    </row>
    <row r="7" spans="1:15" x14ac:dyDescent="0.3">
      <c r="B7" s="66" t="s">
        <v>65</v>
      </c>
      <c r="C7" s="69" t="s">
        <v>5</v>
      </c>
      <c r="D7" s="69" t="s">
        <v>5</v>
      </c>
      <c r="E7" s="70"/>
      <c r="G7" s="63" t="s">
        <v>66</v>
      </c>
      <c r="H7" s="64">
        <v>1134097549</v>
      </c>
      <c r="I7" s="64">
        <v>2038230682</v>
      </c>
      <c r="J7" s="64">
        <v>3078310000</v>
      </c>
      <c r="K7" s="64">
        <v>4768310000</v>
      </c>
      <c r="L7" s="64">
        <v>4798310000</v>
      </c>
      <c r="M7" s="64">
        <v>8668310000</v>
      </c>
      <c r="N7" s="64">
        <v>6943071541</v>
      </c>
      <c r="O7" s="78"/>
    </row>
    <row r="8" spans="1:15" x14ac:dyDescent="0.3">
      <c r="B8" s="63" t="s">
        <v>66</v>
      </c>
      <c r="C8" s="64">
        <v>6974130000</v>
      </c>
      <c r="D8" s="64">
        <v>9974130000</v>
      </c>
      <c r="E8" s="65"/>
      <c r="G8" s="63"/>
      <c r="H8" s="64" t="s">
        <v>86</v>
      </c>
      <c r="I8" s="64" t="s">
        <v>87</v>
      </c>
      <c r="J8" s="64" t="s">
        <v>88</v>
      </c>
      <c r="K8" s="64" t="s">
        <v>89</v>
      </c>
      <c r="L8" s="64" t="s">
        <v>90</v>
      </c>
      <c r="M8" s="64" t="s">
        <v>91</v>
      </c>
      <c r="N8" s="64"/>
      <c r="O8" s="78"/>
    </row>
    <row r="9" spans="1:15" x14ac:dyDescent="0.3">
      <c r="B9" s="63" t="s">
        <v>67</v>
      </c>
      <c r="C9" s="71" t="s">
        <v>68</v>
      </c>
      <c r="D9" s="71" t="s">
        <v>69</v>
      </c>
      <c r="E9" s="72"/>
      <c r="G9" s="63" t="s">
        <v>67</v>
      </c>
      <c r="H9" s="71" t="s">
        <v>92</v>
      </c>
      <c r="I9" s="71" t="s">
        <v>93</v>
      </c>
      <c r="J9" s="71" t="s">
        <v>94</v>
      </c>
      <c r="K9" s="71" t="s">
        <v>95</v>
      </c>
      <c r="L9" s="71" t="s">
        <v>96</v>
      </c>
      <c r="M9" s="71" t="s">
        <v>97</v>
      </c>
      <c r="N9" s="71">
        <v>900306</v>
      </c>
      <c r="O9" s="78"/>
    </row>
    <row r="10" spans="1:15" x14ac:dyDescent="0.3">
      <c r="B10" s="66" t="s">
        <v>70</v>
      </c>
      <c r="C10" s="69" t="s">
        <v>71</v>
      </c>
      <c r="D10" s="69" t="s">
        <v>72</v>
      </c>
      <c r="E10" s="70"/>
      <c r="G10" s="66" t="s">
        <v>70</v>
      </c>
      <c r="H10" s="69" t="s">
        <v>98</v>
      </c>
      <c r="I10" s="69" t="s">
        <v>98</v>
      </c>
      <c r="J10" s="69" t="s">
        <v>98</v>
      </c>
      <c r="K10" s="69" t="s">
        <v>99</v>
      </c>
      <c r="L10" s="69" t="s">
        <v>98</v>
      </c>
      <c r="M10" s="69" t="s">
        <v>99</v>
      </c>
      <c r="N10" s="69" t="s">
        <v>100</v>
      </c>
      <c r="O10" s="78"/>
    </row>
    <row r="11" spans="1:15" x14ac:dyDescent="0.3">
      <c r="B11" s="66" t="s">
        <v>73</v>
      </c>
      <c r="C11" s="69" t="s">
        <v>74</v>
      </c>
      <c r="D11" s="69" t="s">
        <v>75</v>
      </c>
      <c r="E11" s="70"/>
      <c r="G11" s="66" t="s">
        <v>73</v>
      </c>
      <c r="H11" s="70"/>
      <c r="I11" s="70"/>
      <c r="J11" s="70"/>
      <c r="K11" s="69">
        <v>48</v>
      </c>
      <c r="L11" s="70">
        <v>0</v>
      </c>
      <c r="M11" s="69">
        <v>75</v>
      </c>
      <c r="N11" s="69"/>
      <c r="O11" s="78"/>
    </row>
    <row r="12" spans="1:15" x14ac:dyDescent="0.3">
      <c r="B12" s="66" t="s">
        <v>76</v>
      </c>
      <c r="C12" s="69">
        <v>6970306711</v>
      </c>
      <c r="D12" s="69">
        <v>9970306714</v>
      </c>
      <c r="E12" s="70"/>
      <c r="G12" s="66" t="s">
        <v>76</v>
      </c>
      <c r="H12" s="69">
        <v>1130666593</v>
      </c>
      <c r="I12" s="69">
        <v>2037159951</v>
      </c>
      <c r="J12" s="64">
        <v>3070065736</v>
      </c>
      <c r="K12" s="64">
        <v>4765182283</v>
      </c>
      <c r="L12" s="64">
        <v>4790067111</v>
      </c>
      <c r="M12" s="69">
        <v>8660065708</v>
      </c>
      <c r="N12" s="69">
        <v>6940372024</v>
      </c>
      <c r="O12" s="78"/>
    </row>
    <row r="13" spans="1:15" x14ac:dyDescent="0.3">
      <c r="A13" s="80">
        <v>1</v>
      </c>
      <c r="B13" s="73">
        <v>46569</v>
      </c>
      <c r="C13" s="74">
        <v>0</v>
      </c>
      <c r="D13" s="74">
        <v>35973.9</v>
      </c>
      <c r="E13" s="74">
        <v>35973.9</v>
      </c>
      <c r="G13" s="79">
        <v>46569</v>
      </c>
      <c r="H13" s="74">
        <v>2.4</v>
      </c>
      <c r="I13" s="74">
        <v>0</v>
      </c>
      <c r="J13" s="74">
        <v>43.7</v>
      </c>
      <c r="K13" s="74">
        <v>1056.5</v>
      </c>
      <c r="L13" s="74">
        <v>33.6</v>
      </c>
      <c r="M13" s="74">
        <v>1241.2</v>
      </c>
      <c r="N13" s="74">
        <v>1410.1520295881649</v>
      </c>
      <c r="O13" s="77">
        <v>3787.5520295881643</v>
      </c>
    </row>
    <row r="14" spans="1:15" x14ac:dyDescent="0.3">
      <c r="A14" s="80">
        <v>2</v>
      </c>
      <c r="B14" s="73">
        <v>46600</v>
      </c>
      <c r="C14" s="74">
        <v>27826</v>
      </c>
      <c r="D14" s="74">
        <v>40086.9</v>
      </c>
      <c r="E14" s="74">
        <v>67912.899999999994</v>
      </c>
      <c r="G14" s="79">
        <v>46600</v>
      </c>
      <c r="H14" s="74">
        <v>2.1</v>
      </c>
      <c r="I14" s="74">
        <v>0</v>
      </c>
      <c r="J14" s="74">
        <v>35.1</v>
      </c>
      <c r="K14" s="74">
        <v>860.4</v>
      </c>
      <c r="L14" s="74">
        <v>34.1</v>
      </c>
      <c r="M14" s="74">
        <v>975.1</v>
      </c>
      <c r="N14" s="74">
        <v>1897.9744918032789</v>
      </c>
      <c r="O14" s="77">
        <v>3804.774491803279</v>
      </c>
    </row>
    <row r="15" spans="1:15" x14ac:dyDescent="0.3">
      <c r="A15" s="80">
        <v>3</v>
      </c>
      <c r="B15" s="73">
        <v>46631</v>
      </c>
      <c r="C15" s="74">
        <v>15577.5</v>
      </c>
      <c r="D15" s="74">
        <v>28388.2</v>
      </c>
      <c r="E15" s="74">
        <v>43965.7</v>
      </c>
      <c r="G15" s="79">
        <v>46631</v>
      </c>
      <c r="H15" s="74">
        <v>2.2999999999999998</v>
      </c>
      <c r="I15" s="74">
        <v>0</v>
      </c>
      <c r="J15" s="74">
        <v>39.5</v>
      </c>
      <c r="K15" s="74">
        <v>867.7</v>
      </c>
      <c r="L15" s="74">
        <v>39.4</v>
      </c>
      <c r="M15" s="74">
        <v>247.2</v>
      </c>
      <c r="N15" s="74">
        <v>2783.4552882072976</v>
      </c>
      <c r="O15" s="77">
        <v>3979.5552882072975</v>
      </c>
    </row>
    <row r="16" spans="1:15" x14ac:dyDescent="0.3">
      <c r="A16" s="80">
        <v>4</v>
      </c>
      <c r="B16" s="73">
        <v>46661</v>
      </c>
      <c r="C16" s="74">
        <v>933.4</v>
      </c>
      <c r="D16" s="74">
        <v>23968.7</v>
      </c>
      <c r="E16" s="74">
        <v>24902.100000000002</v>
      </c>
      <c r="G16" s="79">
        <v>46661</v>
      </c>
      <c r="H16" s="74">
        <v>2</v>
      </c>
      <c r="I16" s="74">
        <v>0.7</v>
      </c>
      <c r="J16" s="74">
        <v>38.200000000000003</v>
      </c>
      <c r="K16" s="74">
        <v>901.2</v>
      </c>
      <c r="L16" s="74">
        <v>88.1</v>
      </c>
      <c r="M16" s="74">
        <v>1320.1</v>
      </c>
      <c r="N16" s="74">
        <v>2801.4040634037819</v>
      </c>
      <c r="O16" s="77">
        <v>5151.7040634037821</v>
      </c>
    </row>
    <row r="17" spans="1:15" x14ac:dyDescent="0.3">
      <c r="A17" s="80">
        <v>5</v>
      </c>
      <c r="B17" s="73">
        <v>46692</v>
      </c>
      <c r="C17" s="74">
        <v>17980</v>
      </c>
      <c r="D17" s="74">
        <v>21264</v>
      </c>
      <c r="E17" s="74">
        <v>39244</v>
      </c>
      <c r="G17" s="79">
        <v>46692</v>
      </c>
      <c r="H17" s="74">
        <v>6.7</v>
      </c>
      <c r="I17" s="74">
        <v>11.8</v>
      </c>
      <c r="J17" s="74">
        <v>65.8</v>
      </c>
      <c r="K17" s="74">
        <v>765.5</v>
      </c>
      <c r="L17" s="74">
        <v>125</v>
      </c>
      <c r="M17" s="74">
        <v>1685.4</v>
      </c>
      <c r="N17" s="74">
        <v>2850.3123559510568</v>
      </c>
      <c r="O17" s="77">
        <v>5510.5123559510566</v>
      </c>
    </row>
    <row r="18" spans="1:15" x14ac:dyDescent="0.3">
      <c r="A18" s="80">
        <v>6</v>
      </c>
      <c r="B18" s="73">
        <v>46722</v>
      </c>
      <c r="C18" s="74">
        <v>33395.699999999997</v>
      </c>
      <c r="D18" s="74">
        <v>25609.9</v>
      </c>
      <c r="E18" s="74">
        <v>59005.599999999999</v>
      </c>
      <c r="G18" s="79">
        <v>46722</v>
      </c>
      <c r="H18" s="74">
        <v>33.299999999999997</v>
      </c>
      <c r="I18" s="74">
        <v>67.3</v>
      </c>
      <c r="J18" s="74">
        <v>195.9</v>
      </c>
      <c r="K18" s="74">
        <v>20.9</v>
      </c>
      <c r="L18" s="74">
        <v>88.1</v>
      </c>
      <c r="M18" s="74">
        <v>1958.1</v>
      </c>
      <c r="N18" s="74">
        <v>3744.0569032258068</v>
      </c>
      <c r="O18" s="77">
        <v>6107.6569032258067</v>
      </c>
    </row>
    <row r="19" spans="1:15" x14ac:dyDescent="0.3">
      <c r="A19" s="80">
        <v>7</v>
      </c>
      <c r="B19" s="73">
        <v>46753</v>
      </c>
      <c r="C19" s="74">
        <v>30235</v>
      </c>
      <c r="D19" s="74">
        <v>26717.200000000001</v>
      </c>
      <c r="E19" s="74">
        <v>56952.2</v>
      </c>
      <c r="G19" s="79">
        <v>46753</v>
      </c>
      <c r="H19" s="74">
        <v>97.4</v>
      </c>
      <c r="I19" s="74">
        <v>170.3</v>
      </c>
      <c r="J19" s="74">
        <v>494.4</v>
      </c>
      <c r="K19" s="74">
        <v>1446.9</v>
      </c>
      <c r="L19" s="74">
        <v>125</v>
      </c>
      <c r="M19" s="74">
        <v>3219.2</v>
      </c>
      <c r="N19" s="74">
        <v>4621.6283913978496</v>
      </c>
      <c r="O19" s="77">
        <v>10174.828391397848</v>
      </c>
    </row>
    <row r="20" spans="1:15" x14ac:dyDescent="0.3">
      <c r="A20" s="80">
        <v>8</v>
      </c>
      <c r="B20" s="73">
        <v>46784</v>
      </c>
      <c r="C20" s="74">
        <v>20438</v>
      </c>
      <c r="D20" s="74">
        <v>26995.599999999999</v>
      </c>
      <c r="E20" s="74">
        <v>47433.599999999999</v>
      </c>
      <c r="G20" s="79">
        <v>46784</v>
      </c>
      <c r="H20" s="74">
        <v>98.4</v>
      </c>
      <c r="I20" s="74">
        <v>146.6</v>
      </c>
      <c r="J20" s="74">
        <v>457.4</v>
      </c>
      <c r="K20" s="74">
        <v>1410.5</v>
      </c>
      <c r="L20" s="74">
        <v>88.1</v>
      </c>
      <c r="M20" s="74">
        <v>2534</v>
      </c>
      <c r="N20" s="74">
        <v>3963.4182804597704</v>
      </c>
      <c r="O20" s="77">
        <v>8698.4182804597694</v>
      </c>
    </row>
    <row r="21" spans="1:15" x14ac:dyDescent="0.3">
      <c r="A21" s="80">
        <v>9</v>
      </c>
      <c r="B21" s="73">
        <v>46813</v>
      </c>
      <c r="C21" s="74">
        <v>2595.8999999999996</v>
      </c>
      <c r="D21" s="74">
        <v>31858.799999999996</v>
      </c>
      <c r="E21" s="74">
        <v>34454.699999999997</v>
      </c>
      <c r="G21" s="79">
        <v>46813</v>
      </c>
      <c r="H21" s="74">
        <v>76.099999999999994</v>
      </c>
      <c r="I21" s="74">
        <v>124.6</v>
      </c>
      <c r="J21" s="74">
        <v>369.1</v>
      </c>
      <c r="K21" s="74">
        <v>1250.9000000000001</v>
      </c>
      <c r="L21" s="74">
        <v>1180.3</v>
      </c>
      <c r="M21" s="74">
        <v>2584.9</v>
      </c>
      <c r="N21" s="74">
        <v>2984.8785539488322</v>
      </c>
      <c r="O21" s="77">
        <v>8570.7785539488323</v>
      </c>
    </row>
    <row r="22" spans="1:15" x14ac:dyDescent="0.3">
      <c r="A22" s="80">
        <v>10</v>
      </c>
      <c r="B22" s="73">
        <v>46844</v>
      </c>
      <c r="C22" s="74">
        <v>3378.7</v>
      </c>
      <c r="D22" s="74">
        <v>23506</v>
      </c>
      <c r="E22" s="74">
        <v>26884.7</v>
      </c>
      <c r="G22" s="79">
        <v>46844</v>
      </c>
      <c r="H22" s="74">
        <v>41.9</v>
      </c>
      <c r="I22" s="74">
        <v>76.599999999999994</v>
      </c>
      <c r="J22" s="74">
        <v>189.7</v>
      </c>
      <c r="K22" s="74">
        <v>794.4</v>
      </c>
      <c r="L22" s="74">
        <v>156.69999999999999</v>
      </c>
      <c r="M22" s="74">
        <v>2208.1</v>
      </c>
      <c r="N22" s="74">
        <v>2504.3203426028922</v>
      </c>
      <c r="O22" s="77">
        <v>5971.7203426028918</v>
      </c>
    </row>
    <row r="23" spans="1:15" x14ac:dyDescent="0.3">
      <c r="A23" s="80">
        <v>11</v>
      </c>
      <c r="B23" s="73">
        <v>46874</v>
      </c>
      <c r="C23" s="74">
        <v>7552.7</v>
      </c>
      <c r="D23" s="74">
        <v>17840.8</v>
      </c>
      <c r="E23" s="74">
        <v>25393.5</v>
      </c>
      <c r="G23" s="79">
        <v>46874</v>
      </c>
      <c r="H23" s="74">
        <v>4.6993</v>
      </c>
      <c r="I23" s="74">
        <v>1.3866666666666667</v>
      </c>
      <c r="J23" s="74">
        <v>50.180425</v>
      </c>
      <c r="K23" s="74">
        <v>886.21974675324668</v>
      </c>
      <c r="L23" s="74">
        <v>39.299999999999997</v>
      </c>
      <c r="M23" s="74">
        <v>1469.1189677419356</v>
      </c>
      <c r="N23" s="74">
        <v>1904</v>
      </c>
      <c r="O23" s="77">
        <v>4354.9051061618484</v>
      </c>
    </row>
    <row r="24" spans="1:15" x14ac:dyDescent="0.3">
      <c r="A24" s="80">
        <v>12</v>
      </c>
      <c r="B24" s="75">
        <v>46905</v>
      </c>
      <c r="C24" s="76">
        <v>6342.9</v>
      </c>
      <c r="D24" s="76">
        <v>19145.7</v>
      </c>
      <c r="E24" s="76">
        <v>25488.6</v>
      </c>
      <c r="G24" s="79">
        <v>46905</v>
      </c>
      <c r="H24" s="74">
        <v>2.2000000000000002</v>
      </c>
      <c r="I24" s="74">
        <v>1.6</v>
      </c>
      <c r="J24" s="74">
        <v>45.1</v>
      </c>
      <c r="K24" s="74">
        <v>734.5</v>
      </c>
      <c r="L24" s="74">
        <v>33.299999999999997</v>
      </c>
      <c r="M24" s="74">
        <v>1347.2</v>
      </c>
      <c r="N24" s="74">
        <v>1273</v>
      </c>
      <c r="O24" s="77">
        <v>3436.9</v>
      </c>
    </row>
    <row r="25" spans="1:15" x14ac:dyDescent="0.3">
      <c r="A25" s="80">
        <v>13</v>
      </c>
      <c r="B25" s="73">
        <v>46935</v>
      </c>
      <c r="C25" s="74">
        <v>0</v>
      </c>
      <c r="D25" s="74">
        <v>35973.9</v>
      </c>
      <c r="E25" s="74">
        <v>35973.9</v>
      </c>
      <c r="G25" s="79">
        <v>46935</v>
      </c>
      <c r="H25" s="74">
        <v>2.4</v>
      </c>
      <c r="I25" s="74">
        <v>0</v>
      </c>
      <c r="J25" s="74">
        <v>43.7</v>
      </c>
      <c r="K25" s="74">
        <v>1056.5</v>
      </c>
      <c r="L25" s="74">
        <v>33.6</v>
      </c>
      <c r="M25" s="74">
        <v>1241.2</v>
      </c>
      <c r="N25" s="74">
        <v>1410.1520295881649</v>
      </c>
      <c r="O25" s="77">
        <v>3787.5520295881643</v>
      </c>
    </row>
    <row r="26" spans="1:15" x14ac:dyDescent="0.3">
      <c r="A26" s="80">
        <v>14</v>
      </c>
      <c r="B26" s="73">
        <v>46966</v>
      </c>
      <c r="C26" s="74">
        <v>27826</v>
      </c>
      <c r="D26" s="74">
        <v>40086.9</v>
      </c>
      <c r="E26" s="74">
        <v>67912.899999999994</v>
      </c>
      <c r="G26" s="79">
        <v>46966</v>
      </c>
      <c r="H26" s="74">
        <v>2.1</v>
      </c>
      <c r="I26" s="74">
        <v>0</v>
      </c>
      <c r="J26" s="74">
        <v>35.1</v>
      </c>
      <c r="K26" s="74">
        <v>860.4</v>
      </c>
      <c r="L26" s="74">
        <v>34.1</v>
      </c>
      <c r="M26" s="74">
        <v>975.1</v>
      </c>
      <c r="N26" s="74">
        <v>1897.9744918032789</v>
      </c>
      <c r="O26" s="77">
        <v>3804.774491803279</v>
      </c>
    </row>
    <row r="27" spans="1:15" x14ac:dyDescent="0.3">
      <c r="A27" s="80">
        <v>15</v>
      </c>
      <c r="B27" s="73">
        <v>46997</v>
      </c>
      <c r="C27" s="74">
        <v>15577.5</v>
      </c>
      <c r="D27" s="74">
        <v>28388.2</v>
      </c>
      <c r="E27" s="74">
        <v>43965.7</v>
      </c>
      <c r="G27" s="79">
        <v>46997</v>
      </c>
      <c r="H27" s="74">
        <v>2.2999999999999998</v>
      </c>
      <c r="I27" s="74">
        <v>0</v>
      </c>
      <c r="J27" s="74">
        <v>39.5</v>
      </c>
      <c r="K27" s="74">
        <v>867.7</v>
      </c>
      <c r="L27" s="74">
        <v>39.4</v>
      </c>
      <c r="M27" s="74">
        <v>247.2</v>
      </c>
      <c r="N27" s="74">
        <v>2783.4552882072976</v>
      </c>
      <c r="O27" s="77">
        <v>3979.5552882072975</v>
      </c>
    </row>
    <row r="28" spans="1:15" x14ac:dyDescent="0.3">
      <c r="A28" s="80">
        <v>16</v>
      </c>
      <c r="B28" s="75">
        <v>47027</v>
      </c>
      <c r="C28" s="76">
        <v>933.4</v>
      </c>
      <c r="D28" s="76">
        <v>23968.7</v>
      </c>
      <c r="E28" s="76">
        <v>24902.100000000002</v>
      </c>
      <c r="G28" s="79">
        <v>47027</v>
      </c>
      <c r="H28" s="74">
        <v>2</v>
      </c>
      <c r="I28" s="74">
        <v>0.7</v>
      </c>
      <c r="J28" s="74">
        <v>38.200000000000003</v>
      </c>
      <c r="K28" s="74">
        <v>901.2</v>
      </c>
      <c r="L28" s="74">
        <v>88.1</v>
      </c>
      <c r="M28" s="74">
        <v>1320.1</v>
      </c>
      <c r="N28" s="74">
        <v>2801.4040634037819</v>
      </c>
      <c r="O28" s="77">
        <v>5151.7040634037821</v>
      </c>
    </row>
    <row r="29" spans="1:15" x14ac:dyDescent="0.3">
      <c r="A29" s="80">
        <v>17</v>
      </c>
      <c r="B29" s="73">
        <v>47058</v>
      </c>
      <c r="C29" s="74">
        <v>17980</v>
      </c>
      <c r="D29" s="74">
        <v>21264</v>
      </c>
      <c r="E29" s="74">
        <v>39244</v>
      </c>
      <c r="G29" s="79">
        <v>47058</v>
      </c>
      <c r="H29" s="74">
        <v>6.7</v>
      </c>
      <c r="I29" s="74">
        <v>11.8</v>
      </c>
      <c r="J29" s="74">
        <v>65.8</v>
      </c>
      <c r="K29" s="74">
        <v>765.5</v>
      </c>
      <c r="L29" s="74">
        <v>125</v>
      </c>
      <c r="M29" s="74">
        <v>1685.4</v>
      </c>
      <c r="N29" s="74">
        <v>2850.3123559510568</v>
      </c>
      <c r="O29" s="77">
        <v>5510.5123559510566</v>
      </c>
    </row>
    <row r="30" spans="1:15" x14ac:dyDescent="0.3">
      <c r="A30" s="80">
        <v>18</v>
      </c>
      <c r="B30" s="73">
        <v>47088</v>
      </c>
      <c r="C30" s="74">
        <v>33395.699999999997</v>
      </c>
      <c r="D30" s="74">
        <v>25609.9</v>
      </c>
      <c r="E30" s="74">
        <v>59005.599999999999</v>
      </c>
      <c r="G30" s="79">
        <v>47088</v>
      </c>
      <c r="H30" s="74">
        <v>33.299999999999997</v>
      </c>
      <c r="I30" s="74">
        <v>67.3</v>
      </c>
      <c r="J30" s="74">
        <v>195.9</v>
      </c>
      <c r="K30" s="74">
        <v>20.9</v>
      </c>
      <c r="L30" s="74">
        <v>88.1</v>
      </c>
      <c r="M30" s="74">
        <v>1958.1</v>
      </c>
      <c r="N30" s="74">
        <v>3744.0569032258068</v>
      </c>
      <c r="O30" s="77">
        <v>6107.6569032258067</v>
      </c>
    </row>
    <row r="31" spans="1:15" x14ac:dyDescent="0.3">
      <c r="A31" s="80">
        <v>19</v>
      </c>
      <c r="B31" s="73">
        <v>47119</v>
      </c>
      <c r="C31" s="74">
        <v>30235</v>
      </c>
      <c r="D31" s="74">
        <v>26717.200000000001</v>
      </c>
      <c r="E31" s="74">
        <v>56952.2</v>
      </c>
      <c r="G31" s="79">
        <v>47119</v>
      </c>
      <c r="H31" s="74">
        <v>97.4</v>
      </c>
      <c r="I31" s="74">
        <v>170.3</v>
      </c>
      <c r="J31" s="74">
        <v>494.4</v>
      </c>
      <c r="K31" s="74">
        <v>1446.9</v>
      </c>
      <c r="L31" s="74">
        <v>125</v>
      </c>
      <c r="M31" s="74">
        <v>3219.2</v>
      </c>
      <c r="N31" s="74">
        <v>4621.6283913978496</v>
      </c>
      <c r="O31" s="77">
        <v>10174.828391397848</v>
      </c>
    </row>
    <row r="32" spans="1:15" x14ac:dyDescent="0.3">
      <c r="A32" s="80">
        <v>20</v>
      </c>
      <c r="B32" s="73">
        <v>47150</v>
      </c>
      <c r="C32" s="74">
        <v>20438</v>
      </c>
      <c r="D32" s="74">
        <v>26995.599999999999</v>
      </c>
      <c r="E32" s="74">
        <v>47433.599999999999</v>
      </c>
      <c r="G32" s="79">
        <v>47150</v>
      </c>
      <c r="H32" s="74">
        <v>98.4</v>
      </c>
      <c r="I32" s="74">
        <v>146.6</v>
      </c>
      <c r="J32" s="74">
        <v>457.4</v>
      </c>
      <c r="K32" s="74">
        <v>1410.5</v>
      </c>
      <c r="L32" s="74">
        <v>88.1</v>
      </c>
      <c r="M32" s="74">
        <v>2534</v>
      </c>
      <c r="N32" s="74">
        <v>3963.4182804597704</v>
      </c>
      <c r="O32" s="77">
        <v>8698.4182804597694</v>
      </c>
    </row>
    <row r="33" spans="1:15" x14ac:dyDescent="0.3">
      <c r="A33" s="80">
        <v>21</v>
      </c>
      <c r="B33" s="75">
        <v>47178</v>
      </c>
      <c r="C33" s="76">
        <v>2595.8999999999996</v>
      </c>
      <c r="D33" s="76">
        <v>31858.799999999996</v>
      </c>
      <c r="E33" s="76">
        <v>34454.699999999997</v>
      </c>
      <c r="G33" s="79">
        <v>47178</v>
      </c>
      <c r="H33" s="74">
        <v>76.099999999999994</v>
      </c>
      <c r="I33" s="74">
        <v>124.6</v>
      </c>
      <c r="J33" s="74">
        <v>369.1</v>
      </c>
      <c r="K33" s="74">
        <v>1250.9000000000001</v>
      </c>
      <c r="L33" s="74">
        <v>1180.3</v>
      </c>
      <c r="M33" s="74">
        <v>2584.9</v>
      </c>
      <c r="N33" s="74">
        <v>2984.8785539488322</v>
      </c>
      <c r="O33" s="77">
        <v>8570.7785539488323</v>
      </c>
    </row>
    <row r="34" spans="1:15" x14ac:dyDescent="0.3">
      <c r="A34" s="80">
        <v>22</v>
      </c>
      <c r="B34" s="73">
        <v>47209</v>
      </c>
      <c r="C34" s="74">
        <v>3378.7</v>
      </c>
      <c r="D34" s="74">
        <v>23506</v>
      </c>
      <c r="E34" s="74">
        <v>26884.7</v>
      </c>
      <c r="G34" s="79">
        <v>47209</v>
      </c>
      <c r="H34" s="74">
        <v>41.9</v>
      </c>
      <c r="I34" s="74">
        <v>76.599999999999994</v>
      </c>
      <c r="J34" s="74">
        <v>189.7</v>
      </c>
      <c r="K34" s="74">
        <v>794.4</v>
      </c>
      <c r="L34" s="74">
        <v>156.69999999999999</v>
      </c>
      <c r="M34" s="74">
        <v>2208.1</v>
      </c>
      <c r="N34" s="74">
        <v>2504.3203426028922</v>
      </c>
      <c r="O34" s="77">
        <v>5971.7203426028918</v>
      </c>
    </row>
    <row r="35" spans="1:15" x14ac:dyDescent="0.3">
      <c r="A35" s="80">
        <v>23</v>
      </c>
      <c r="B35" s="73">
        <v>47239</v>
      </c>
      <c r="C35" s="74">
        <v>7552.7</v>
      </c>
      <c r="D35" s="74">
        <v>17840.8</v>
      </c>
      <c r="E35" s="74">
        <v>25393.5</v>
      </c>
      <c r="G35" s="79">
        <v>47239</v>
      </c>
      <c r="H35" s="74">
        <v>4.6993</v>
      </c>
      <c r="I35" s="74">
        <v>1.3866666666666667</v>
      </c>
      <c r="J35" s="74">
        <v>50.180425</v>
      </c>
      <c r="K35" s="74">
        <v>886.21974675324668</v>
      </c>
      <c r="L35" s="74">
        <v>39.299999999999997</v>
      </c>
      <c r="M35" s="74">
        <v>1469.1189677419356</v>
      </c>
      <c r="N35" s="74">
        <v>1904</v>
      </c>
      <c r="O35" s="77">
        <v>4354.9051061618484</v>
      </c>
    </row>
    <row r="36" spans="1:15" x14ac:dyDescent="0.3">
      <c r="A36" s="80">
        <v>24</v>
      </c>
      <c r="B36" s="75">
        <v>47270</v>
      </c>
      <c r="C36" s="76">
        <v>6342.9</v>
      </c>
      <c r="D36" s="76">
        <v>19145.7</v>
      </c>
      <c r="E36" s="76">
        <v>25488.6</v>
      </c>
      <c r="G36" s="79">
        <v>47270</v>
      </c>
      <c r="H36" s="74">
        <v>2.2000000000000002</v>
      </c>
      <c r="I36" s="74">
        <v>1.6</v>
      </c>
      <c r="J36" s="74">
        <v>45.1</v>
      </c>
      <c r="K36" s="74">
        <v>734.5</v>
      </c>
      <c r="L36" s="74">
        <v>33.299999999999997</v>
      </c>
      <c r="M36" s="74">
        <v>1347.2</v>
      </c>
      <c r="N36" s="74">
        <v>1273</v>
      </c>
      <c r="O36" s="77">
        <v>3436.9</v>
      </c>
    </row>
    <row r="37" spans="1:15" x14ac:dyDescent="0.3">
      <c r="A37" s="80">
        <v>25</v>
      </c>
      <c r="B37" s="73">
        <v>47300</v>
      </c>
      <c r="C37" s="74">
        <v>0</v>
      </c>
      <c r="D37" s="74">
        <v>35973.9</v>
      </c>
      <c r="E37" s="74">
        <v>35973.9</v>
      </c>
      <c r="G37" s="79">
        <v>47300</v>
      </c>
      <c r="H37" s="74">
        <v>2.4</v>
      </c>
      <c r="I37" s="74">
        <v>0</v>
      </c>
      <c r="J37" s="74">
        <v>43.7</v>
      </c>
      <c r="K37" s="74">
        <v>1056.5</v>
      </c>
      <c r="L37" s="74">
        <v>33.6</v>
      </c>
      <c r="M37" s="74">
        <v>1241.2</v>
      </c>
      <c r="N37" s="74">
        <v>1410.1520295881649</v>
      </c>
      <c r="O37" s="77">
        <v>3787.5520295881643</v>
      </c>
    </row>
    <row r="38" spans="1:15" x14ac:dyDescent="0.3">
      <c r="A38" s="80">
        <v>26</v>
      </c>
      <c r="B38" s="73">
        <v>47331</v>
      </c>
      <c r="C38" s="74">
        <v>27826</v>
      </c>
      <c r="D38" s="74">
        <v>40086.9</v>
      </c>
      <c r="E38" s="74">
        <v>67912.899999999994</v>
      </c>
      <c r="G38" s="79">
        <v>47331</v>
      </c>
      <c r="H38" s="74">
        <v>2.1</v>
      </c>
      <c r="I38" s="74">
        <v>0</v>
      </c>
      <c r="J38" s="74">
        <v>35.1</v>
      </c>
      <c r="K38" s="74">
        <v>860.4</v>
      </c>
      <c r="L38" s="74">
        <v>34.1</v>
      </c>
      <c r="M38" s="74">
        <v>975.1</v>
      </c>
      <c r="N38" s="74">
        <v>1897.9744918032789</v>
      </c>
      <c r="O38" s="77">
        <v>3804.774491803279</v>
      </c>
    </row>
    <row r="39" spans="1:15" x14ac:dyDescent="0.3">
      <c r="A39" s="80">
        <v>27</v>
      </c>
      <c r="B39" s="73">
        <v>47362</v>
      </c>
      <c r="C39" s="74">
        <v>15577.5</v>
      </c>
      <c r="D39" s="74">
        <v>28388.2</v>
      </c>
      <c r="E39" s="74">
        <v>43965.7</v>
      </c>
      <c r="G39" s="79">
        <v>47362</v>
      </c>
      <c r="H39" s="74">
        <v>2.2999999999999998</v>
      </c>
      <c r="I39" s="74">
        <v>0</v>
      </c>
      <c r="J39" s="74">
        <v>39.5</v>
      </c>
      <c r="K39" s="74">
        <v>867.7</v>
      </c>
      <c r="L39" s="74">
        <v>39.4</v>
      </c>
      <c r="M39" s="74">
        <v>247.2</v>
      </c>
      <c r="N39" s="74">
        <v>2783.4552882072976</v>
      </c>
      <c r="O39" s="77">
        <v>3979.5552882072975</v>
      </c>
    </row>
    <row r="40" spans="1:15" x14ac:dyDescent="0.3">
      <c r="A40" s="80">
        <v>28</v>
      </c>
      <c r="B40" s="75">
        <v>47392</v>
      </c>
      <c r="C40" s="76">
        <v>933.4</v>
      </c>
      <c r="D40" s="76">
        <v>23968.7</v>
      </c>
      <c r="E40" s="76">
        <v>24902.100000000002</v>
      </c>
      <c r="G40" s="79">
        <v>47392</v>
      </c>
      <c r="H40" s="74">
        <v>2</v>
      </c>
      <c r="I40" s="74">
        <v>0.7</v>
      </c>
      <c r="J40" s="74">
        <v>38.200000000000003</v>
      </c>
      <c r="K40" s="74">
        <v>901.2</v>
      </c>
      <c r="L40" s="74">
        <v>88.1</v>
      </c>
      <c r="M40" s="74">
        <v>1320.1</v>
      </c>
      <c r="N40" s="74">
        <v>2801.4040634037819</v>
      </c>
      <c r="O40" s="77">
        <v>5151.7040634037821</v>
      </c>
    </row>
    <row r="41" spans="1:15" x14ac:dyDescent="0.3">
      <c r="A41" s="80">
        <v>29</v>
      </c>
      <c r="B41" s="73">
        <v>47423</v>
      </c>
      <c r="C41" s="74">
        <v>17980</v>
      </c>
      <c r="D41" s="74">
        <v>21264</v>
      </c>
      <c r="E41" s="74">
        <v>39244</v>
      </c>
      <c r="G41" s="79">
        <v>47423</v>
      </c>
      <c r="H41" s="74">
        <v>6.7</v>
      </c>
      <c r="I41" s="74">
        <v>11.8</v>
      </c>
      <c r="J41" s="74">
        <v>65.8</v>
      </c>
      <c r="K41" s="74">
        <v>765.5</v>
      </c>
      <c r="L41" s="74">
        <v>125</v>
      </c>
      <c r="M41" s="74">
        <v>1685.4</v>
      </c>
      <c r="N41" s="74">
        <v>2850.3123559510568</v>
      </c>
      <c r="O41" s="77">
        <v>5510.5123559510566</v>
      </c>
    </row>
    <row r="42" spans="1:15" x14ac:dyDescent="0.3">
      <c r="A42" s="80">
        <v>30</v>
      </c>
      <c r="B42" s="73">
        <v>47453</v>
      </c>
      <c r="C42" s="74">
        <v>33395.699999999997</v>
      </c>
      <c r="D42" s="74">
        <v>25609.9</v>
      </c>
      <c r="E42" s="74">
        <v>59005.599999999999</v>
      </c>
      <c r="G42" s="79">
        <v>47453</v>
      </c>
      <c r="H42" s="74">
        <v>33.299999999999997</v>
      </c>
      <c r="I42" s="74">
        <v>67.3</v>
      </c>
      <c r="J42" s="74">
        <v>195.9</v>
      </c>
      <c r="K42" s="74">
        <v>20.9</v>
      </c>
      <c r="L42" s="74">
        <v>88.1</v>
      </c>
      <c r="M42" s="74">
        <v>1958.1</v>
      </c>
      <c r="N42" s="74">
        <v>3744.0569032258068</v>
      </c>
      <c r="O42" s="77">
        <v>6107.6569032258067</v>
      </c>
    </row>
    <row r="43" spans="1:15" x14ac:dyDescent="0.3">
      <c r="A43" s="80">
        <v>31</v>
      </c>
      <c r="B43" s="73">
        <v>47484</v>
      </c>
      <c r="C43" s="74">
        <v>30235</v>
      </c>
      <c r="D43" s="74">
        <v>26717.200000000001</v>
      </c>
      <c r="E43" s="74">
        <v>56952.2</v>
      </c>
      <c r="G43" s="79">
        <v>47484</v>
      </c>
      <c r="H43" s="74">
        <v>97.4</v>
      </c>
      <c r="I43" s="74">
        <v>170.3</v>
      </c>
      <c r="J43" s="74">
        <v>494.4</v>
      </c>
      <c r="K43" s="74">
        <v>1446.9</v>
      </c>
      <c r="L43" s="74">
        <v>125</v>
      </c>
      <c r="M43" s="74">
        <v>3219.2</v>
      </c>
      <c r="N43" s="74">
        <v>4621.6283913978496</v>
      </c>
      <c r="O43" s="77">
        <v>10174.828391397848</v>
      </c>
    </row>
    <row r="44" spans="1:15" x14ac:dyDescent="0.3">
      <c r="A44" s="80">
        <v>32</v>
      </c>
      <c r="B44" s="73">
        <v>47515</v>
      </c>
      <c r="C44" s="74">
        <v>20438</v>
      </c>
      <c r="D44" s="74">
        <v>26995.599999999999</v>
      </c>
      <c r="E44" s="74">
        <v>47433.599999999999</v>
      </c>
      <c r="G44" s="79">
        <v>47515</v>
      </c>
      <c r="H44" s="74">
        <v>98.4</v>
      </c>
      <c r="I44" s="74">
        <v>146.6</v>
      </c>
      <c r="J44" s="74">
        <v>457.4</v>
      </c>
      <c r="K44" s="74">
        <v>1410.5</v>
      </c>
      <c r="L44" s="74">
        <v>88.1</v>
      </c>
      <c r="M44" s="74">
        <v>2534</v>
      </c>
      <c r="N44" s="74">
        <v>3963.4182804597704</v>
      </c>
      <c r="O44" s="77">
        <v>8698.4182804597694</v>
      </c>
    </row>
    <row r="45" spans="1:15" x14ac:dyDescent="0.3">
      <c r="A45" s="80">
        <v>33</v>
      </c>
      <c r="B45" s="75">
        <v>47543</v>
      </c>
      <c r="C45" s="76">
        <v>2595.8999999999996</v>
      </c>
      <c r="D45" s="76">
        <v>31858.799999999996</v>
      </c>
      <c r="E45" s="76">
        <v>34454.699999999997</v>
      </c>
      <c r="G45" s="79">
        <v>47543</v>
      </c>
      <c r="H45" s="74">
        <v>76.099999999999994</v>
      </c>
      <c r="I45" s="74">
        <v>124.6</v>
      </c>
      <c r="J45" s="74">
        <v>369.1</v>
      </c>
      <c r="K45" s="74">
        <v>1250.9000000000001</v>
      </c>
      <c r="L45" s="74">
        <v>1180.3</v>
      </c>
      <c r="M45" s="74">
        <v>2584.9</v>
      </c>
      <c r="N45" s="74">
        <v>2984.8785539488322</v>
      </c>
      <c r="O45" s="77">
        <v>8570.7785539488323</v>
      </c>
    </row>
    <row r="46" spans="1:15" x14ac:dyDescent="0.3">
      <c r="A46" s="80">
        <v>34</v>
      </c>
      <c r="B46" s="73">
        <v>47574</v>
      </c>
      <c r="C46" s="74">
        <v>3378.7</v>
      </c>
      <c r="D46" s="74">
        <v>23506</v>
      </c>
      <c r="E46" s="74">
        <v>26884.7</v>
      </c>
      <c r="G46" s="79">
        <v>47574</v>
      </c>
      <c r="H46" s="74">
        <v>41.9</v>
      </c>
      <c r="I46" s="74">
        <v>76.599999999999994</v>
      </c>
      <c r="J46" s="74">
        <v>189.7</v>
      </c>
      <c r="K46" s="74">
        <v>794.4</v>
      </c>
      <c r="L46" s="74">
        <v>156.69999999999999</v>
      </c>
      <c r="M46" s="74">
        <v>2208.1</v>
      </c>
      <c r="N46" s="74">
        <v>2504.3203426028922</v>
      </c>
      <c r="O46" s="77">
        <v>5971.7203426028918</v>
      </c>
    </row>
    <row r="47" spans="1:15" x14ac:dyDescent="0.3">
      <c r="A47" s="80">
        <v>35</v>
      </c>
      <c r="B47" s="73">
        <v>47604</v>
      </c>
      <c r="C47" s="74">
        <v>7552.7</v>
      </c>
      <c r="D47" s="74">
        <v>17840.8</v>
      </c>
      <c r="E47" s="74">
        <v>25393.5</v>
      </c>
      <c r="G47" s="79">
        <v>47604</v>
      </c>
      <c r="H47" s="74">
        <v>4.6993</v>
      </c>
      <c r="I47" s="74">
        <v>1.3866666666666667</v>
      </c>
      <c r="J47" s="74">
        <v>50.180425</v>
      </c>
      <c r="K47" s="74">
        <v>886.21974675324668</v>
      </c>
      <c r="L47" s="74">
        <v>39.299999999999997</v>
      </c>
      <c r="M47" s="74">
        <v>1469.1189677419356</v>
      </c>
      <c r="N47" s="74">
        <v>1904</v>
      </c>
      <c r="O47" s="77">
        <v>4354.9051061618484</v>
      </c>
    </row>
    <row r="48" spans="1:15" x14ac:dyDescent="0.3">
      <c r="A48" s="80">
        <v>36</v>
      </c>
      <c r="B48" s="75">
        <v>47635</v>
      </c>
      <c r="C48" s="76">
        <v>6342.9</v>
      </c>
      <c r="D48" s="76">
        <v>19145.7</v>
      </c>
      <c r="E48" s="76">
        <v>25488.6</v>
      </c>
      <c r="G48" s="79">
        <v>47635</v>
      </c>
      <c r="H48" s="74">
        <v>2.2000000000000002</v>
      </c>
      <c r="I48" s="74">
        <v>1.6</v>
      </c>
      <c r="J48" s="74">
        <v>45.1</v>
      </c>
      <c r="K48" s="74">
        <v>734.5</v>
      </c>
      <c r="L48" s="74">
        <v>33.299999999999997</v>
      </c>
      <c r="M48" s="74">
        <v>1347.2</v>
      </c>
      <c r="N48" s="74">
        <v>1273</v>
      </c>
      <c r="O48" s="77">
        <v>3436.9</v>
      </c>
    </row>
    <row r="49" spans="3:15" x14ac:dyDescent="0.3">
      <c r="C49" s="77">
        <f>SUM(C13:C48)</f>
        <v>498767.4000000002</v>
      </c>
      <c r="D49" s="77">
        <f t="shared" ref="D49:E49" si="0">SUM(D13:D48)</f>
        <v>964067.10000000009</v>
      </c>
      <c r="E49" s="77">
        <f t="shared" si="0"/>
        <v>1462834.5</v>
      </c>
      <c r="H49" s="77">
        <f t="shared" ref="H49" si="1">SUM(H13:H48)</f>
        <v>1108.4979000000001</v>
      </c>
      <c r="I49" s="77">
        <f t="shared" ref="I49" si="2">SUM(I13:I48)</f>
        <v>1802.6599999999996</v>
      </c>
      <c r="J49" s="77">
        <f t="shared" ref="J49" si="3">SUM(J13:J48)</f>
        <v>6072.2412749999985</v>
      </c>
      <c r="K49" s="77">
        <f t="shared" ref="K49" si="4">SUM(K13:K48)</f>
        <v>32986.85924025975</v>
      </c>
      <c r="L49" s="77">
        <f t="shared" ref="L49" si="5">SUM(L13:L48)</f>
        <v>6093.0000000000009</v>
      </c>
      <c r="M49" s="77">
        <f t="shared" ref="M49" si="6">SUM(M13:M48)</f>
        <v>62368.856903225795</v>
      </c>
      <c r="N49" s="77">
        <f t="shared" ref="N49" si="7">SUM(N13:N48)</f>
        <v>98215.802101766196</v>
      </c>
      <c r="O49" s="77">
        <f t="shared" ref="O49" si="8">SUM(O13:O48)</f>
        <v>208647.91742025173</v>
      </c>
    </row>
  </sheetData>
  <pageMargins left="0.7" right="0.7" top="0.75" bottom="0.75" header="0.3" footer="0.3"/>
  <ignoredErrors>
    <ignoredError sqref="H4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3AE2-EF53-43FE-8DB2-8E1339AFF422}">
  <dimension ref="B1:J86"/>
  <sheetViews>
    <sheetView zoomScale="85" zoomScaleNormal="85" workbookViewId="0">
      <selection activeCell="E7" sqref="E7"/>
    </sheetView>
  </sheetViews>
  <sheetFormatPr defaultColWidth="8.90625" defaultRowHeight="12" x14ac:dyDescent="0.3"/>
  <cols>
    <col min="1" max="1" width="3.36328125" style="1" customWidth="1"/>
    <col min="2" max="2" width="30.90625" style="1" customWidth="1"/>
    <col min="3" max="3" width="47.08984375" style="1" customWidth="1"/>
    <col min="4" max="8" width="25.81640625" style="1" customWidth="1"/>
    <col min="9" max="9" width="19.08984375" style="1" customWidth="1"/>
    <col min="10" max="10" width="27.6328125" style="1" customWidth="1"/>
    <col min="11" max="11" width="8.90625" style="1"/>
    <col min="12" max="12" width="8.90625" style="1" customWidth="1"/>
    <col min="13" max="16384" width="8.90625" style="1"/>
  </cols>
  <sheetData>
    <row r="1" spans="2:10" ht="12.5" thickBot="1" x14ac:dyDescent="0.35"/>
    <row r="2" spans="2:10" ht="48" customHeight="1" thickBot="1" x14ac:dyDescent="0.35">
      <c r="B2" s="84" t="s">
        <v>0</v>
      </c>
      <c r="C2" s="85"/>
      <c r="D2" s="85"/>
      <c r="E2" s="85"/>
      <c r="F2" s="85"/>
      <c r="G2" s="85"/>
      <c r="H2" s="86"/>
    </row>
    <row r="3" spans="2:10" x14ac:dyDescent="0.3">
      <c r="B3" s="2" t="s">
        <v>1</v>
      </c>
      <c r="C3" s="3" t="s">
        <v>2</v>
      </c>
      <c r="D3" s="4"/>
      <c r="E3" s="4"/>
      <c r="F3" s="4"/>
      <c r="G3" s="4"/>
      <c r="H3" s="5"/>
      <c r="J3" s="1" t="s">
        <v>3</v>
      </c>
    </row>
    <row r="4" spans="2:10" x14ac:dyDescent="0.3">
      <c r="B4" s="6" t="s">
        <v>4</v>
      </c>
      <c r="C4" s="7" t="s">
        <v>5</v>
      </c>
      <c r="E4" s="8" t="s">
        <v>6</v>
      </c>
      <c r="F4" s="9"/>
      <c r="G4" s="9"/>
      <c r="H4" s="10"/>
      <c r="J4" s="11" t="s">
        <v>7</v>
      </c>
    </row>
    <row r="5" spans="2:10" x14ac:dyDescent="0.3">
      <c r="B5" s="6" t="s">
        <v>8</v>
      </c>
      <c r="C5" s="12" t="s">
        <v>9</v>
      </c>
      <c r="E5" s="1" t="s">
        <v>101</v>
      </c>
      <c r="H5" s="10"/>
      <c r="J5" s="11" t="s">
        <v>10</v>
      </c>
    </row>
    <row r="6" spans="2:10" x14ac:dyDescent="0.3">
      <c r="B6" s="13"/>
      <c r="C6" s="14"/>
      <c r="H6" s="10"/>
      <c r="J6" s="11" t="s">
        <v>11</v>
      </c>
    </row>
    <row r="7" spans="2:10" ht="21.75" customHeight="1" x14ac:dyDescent="0.35">
      <c r="B7" s="87" t="s">
        <v>12</v>
      </c>
      <c r="C7" s="88"/>
      <c r="G7" s="15"/>
      <c r="H7" s="10"/>
      <c r="J7" s="11" t="s">
        <v>13</v>
      </c>
    </row>
    <row r="8" spans="2:10" x14ac:dyDescent="0.3">
      <c r="B8" s="6" t="s">
        <v>14</v>
      </c>
      <c r="C8" s="16" t="s">
        <v>15</v>
      </c>
      <c r="D8" s="17"/>
      <c r="H8" s="10"/>
      <c r="J8" s="11" t="s">
        <v>16</v>
      </c>
    </row>
    <row r="9" spans="2:10" x14ac:dyDescent="0.3">
      <c r="B9" s="6" t="s">
        <v>17</v>
      </c>
      <c r="C9" s="16" t="s">
        <v>18</v>
      </c>
      <c r="D9" s="18"/>
      <c r="H9" s="10"/>
      <c r="J9" s="11" t="s">
        <v>19</v>
      </c>
    </row>
    <row r="10" spans="2:10" x14ac:dyDescent="0.3">
      <c r="B10" s="6" t="s">
        <v>20</v>
      </c>
      <c r="C10" s="16" t="s">
        <v>21</v>
      </c>
      <c r="H10" s="10"/>
      <c r="J10" s="11" t="s">
        <v>22</v>
      </c>
    </row>
    <row r="11" spans="2:10" x14ac:dyDescent="0.3">
      <c r="B11" s="13"/>
      <c r="H11" s="10"/>
    </row>
    <row r="12" spans="2:10" x14ac:dyDescent="0.3">
      <c r="B12" s="13"/>
      <c r="C12" s="19" t="s">
        <v>23</v>
      </c>
      <c r="D12" s="20" t="s">
        <v>24</v>
      </c>
      <c r="E12" s="20" t="s">
        <v>25</v>
      </c>
      <c r="F12" s="20" t="s">
        <v>26</v>
      </c>
      <c r="G12" s="20" t="s">
        <v>27</v>
      </c>
      <c r="H12" s="20" t="s">
        <v>28</v>
      </c>
    </row>
    <row r="13" spans="2:10" x14ac:dyDescent="0.3">
      <c r="B13" s="13"/>
      <c r="C13" s="19" t="s">
        <v>29</v>
      </c>
      <c r="D13" s="21"/>
      <c r="E13" s="21"/>
      <c r="F13" s="21"/>
      <c r="G13" s="21"/>
      <c r="H13" s="21"/>
    </row>
    <row r="14" spans="2:10" ht="12.5" thickBot="1" x14ac:dyDescent="0.35">
      <c r="B14" s="13"/>
      <c r="H14" s="10"/>
    </row>
    <row r="15" spans="2:10" ht="27" customHeight="1" thickBot="1" x14ac:dyDescent="0.35">
      <c r="B15" s="22"/>
      <c r="C15" s="23"/>
      <c r="D15" s="23"/>
      <c r="E15" s="23"/>
      <c r="F15" s="23"/>
      <c r="G15" s="23"/>
      <c r="H15" s="24"/>
    </row>
    <row r="16" spans="2:10" ht="12" customHeight="1" x14ac:dyDescent="0.3">
      <c r="B16" s="25" t="s">
        <v>30</v>
      </c>
      <c r="C16" s="26"/>
      <c r="D16" s="27" t="s">
        <v>31</v>
      </c>
      <c r="E16" s="28"/>
      <c r="F16" s="29"/>
      <c r="G16" s="29"/>
      <c r="H16" s="30"/>
    </row>
    <row r="17" spans="2:8" ht="12" customHeight="1" thickBot="1" x14ac:dyDescent="0.35">
      <c r="B17" s="82" t="str">
        <f>J4</f>
        <v>July  2027-June 2028</v>
      </c>
      <c r="C17" s="83"/>
      <c r="D17" s="31" t="s">
        <v>32</v>
      </c>
      <c r="E17" s="32" t="s">
        <v>33</v>
      </c>
      <c r="F17" s="32" t="s">
        <v>34</v>
      </c>
      <c r="G17" s="32" t="s">
        <v>35</v>
      </c>
      <c r="H17" s="33" t="s">
        <v>36</v>
      </c>
    </row>
    <row r="18" spans="2:8" ht="12" customHeight="1" thickBot="1" x14ac:dyDescent="0.35">
      <c r="B18" s="34" t="s">
        <v>37</v>
      </c>
      <c r="C18" s="35" t="s">
        <v>38</v>
      </c>
      <c r="D18" s="36"/>
      <c r="E18" s="37" t="s">
        <v>39</v>
      </c>
      <c r="F18" s="37" t="s">
        <v>40</v>
      </c>
      <c r="G18" s="38" t="s">
        <v>41</v>
      </c>
      <c r="H18" s="39"/>
    </row>
    <row r="19" spans="2:8" ht="12" customHeight="1" thickBot="1" x14ac:dyDescent="0.35">
      <c r="B19" s="34" t="s">
        <v>37</v>
      </c>
      <c r="C19" s="35" t="s">
        <v>42</v>
      </c>
      <c r="D19" s="36"/>
      <c r="E19" s="37" t="s">
        <v>43</v>
      </c>
      <c r="F19" s="39"/>
      <c r="G19" s="40"/>
      <c r="H19" s="39"/>
    </row>
    <row r="20" spans="2:8" ht="12" customHeight="1" thickBot="1" x14ac:dyDescent="0.35">
      <c r="B20" s="34" t="s">
        <v>37</v>
      </c>
      <c r="C20" s="35" t="s">
        <v>44</v>
      </c>
      <c r="D20" s="36"/>
      <c r="E20" s="41"/>
      <c r="F20" s="39"/>
      <c r="G20" s="40"/>
      <c r="H20" s="39"/>
    </row>
    <row r="21" spans="2:8" ht="12" customHeight="1" thickBot="1" x14ac:dyDescent="0.35">
      <c r="B21" s="34" t="s">
        <v>45</v>
      </c>
      <c r="C21" s="35" t="s">
        <v>38</v>
      </c>
      <c r="D21" s="36"/>
      <c r="E21" s="41"/>
      <c r="F21" s="39"/>
      <c r="G21" s="40"/>
      <c r="H21" s="39"/>
    </row>
    <row r="22" spans="2:8" ht="12" customHeight="1" thickBot="1" x14ac:dyDescent="0.35">
      <c r="B22" s="34" t="s">
        <v>45</v>
      </c>
      <c r="C22" s="35" t="s">
        <v>42</v>
      </c>
      <c r="D22" s="36"/>
      <c r="E22" s="41"/>
      <c r="F22" s="39"/>
      <c r="G22" s="40"/>
      <c r="H22" s="39"/>
    </row>
    <row r="23" spans="2:8" ht="12" customHeight="1" thickBot="1" x14ac:dyDescent="0.35">
      <c r="B23" s="34" t="s">
        <v>45</v>
      </c>
      <c r="C23" s="35" t="s">
        <v>44</v>
      </c>
      <c r="D23" s="36"/>
      <c r="E23" s="41"/>
      <c r="F23" s="39"/>
      <c r="G23" s="40"/>
      <c r="H23" s="39"/>
    </row>
    <row r="24" spans="2:8" ht="12" customHeight="1" thickBot="1" x14ac:dyDescent="0.35">
      <c r="B24" s="42"/>
      <c r="H24" s="10"/>
    </row>
    <row r="25" spans="2:8" ht="12" customHeight="1" x14ac:dyDescent="0.3">
      <c r="B25" s="43" t="s">
        <v>46</v>
      </c>
      <c r="C25" s="44"/>
      <c r="D25" s="45" t="s">
        <v>31</v>
      </c>
      <c r="E25" s="46"/>
      <c r="F25" s="47"/>
      <c r="G25" s="47"/>
      <c r="H25" s="48"/>
    </row>
    <row r="26" spans="2:8" ht="12" customHeight="1" thickBot="1" x14ac:dyDescent="0.35">
      <c r="B26" s="82" t="str">
        <f>J5</f>
        <v>July  2027-October 2028</v>
      </c>
      <c r="C26" s="83"/>
      <c r="D26" s="31" t="s">
        <v>32</v>
      </c>
      <c r="E26" s="32" t="s">
        <v>33</v>
      </c>
      <c r="F26" s="32"/>
      <c r="G26" s="32" t="s">
        <v>35</v>
      </c>
      <c r="H26" s="33" t="s">
        <v>36</v>
      </c>
    </row>
    <row r="27" spans="2:8" ht="12" customHeight="1" thickBot="1" x14ac:dyDescent="0.35">
      <c r="B27" s="34" t="s">
        <v>37</v>
      </c>
      <c r="C27" s="35" t="s">
        <v>38</v>
      </c>
      <c r="D27" s="36"/>
      <c r="E27" s="41"/>
      <c r="F27" s="41"/>
      <c r="G27" s="40"/>
      <c r="H27" s="39"/>
    </row>
    <row r="28" spans="2:8" ht="12" customHeight="1" thickBot="1" x14ac:dyDescent="0.35">
      <c r="B28" s="34" t="s">
        <v>37</v>
      </c>
      <c r="C28" s="35" t="s">
        <v>42</v>
      </c>
      <c r="D28" s="36"/>
      <c r="E28" s="41"/>
      <c r="F28" s="39"/>
      <c r="G28" s="40"/>
      <c r="H28" s="39"/>
    </row>
    <row r="29" spans="2:8" ht="12" customHeight="1" thickBot="1" x14ac:dyDescent="0.35">
      <c r="B29" s="34" t="s">
        <v>37</v>
      </c>
      <c r="C29" s="35" t="s">
        <v>44</v>
      </c>
      <c r="D29" s="36"/>
      <c r="E29" s="41"/>
      <c r="F29" s="39"/>
      <c r="G29" s="40"/>
      <c r="H29" s="39"/>
    </row>
    <row r="30" spans="2:8" ht="12" customHeight="1" thickBot="1" x14ac:dyDescent="0.35">
      <c r="B30" s="34" t="s">
        <v>45</v>
      </c>
      <c r="C30" s="35" t="s">
        <v>38</v>
      </c>
      <c r="D30" s="36"/>
      <c r="E30" s="41"/>
      <c r="F30" s="39"/>
      <c r="G30" s="40"/>
      <c r="H30" s="39"/>
    </row>
    <row r="31" spans="2:8" ht="12" customHeight="1" thickBot="1" x14ac:dyDescent="0.35">
      <c r="B31" s="34" t="s">
        <v>45</v>
      </c>
      <c r="C31" s="35" t="s">
        <v>42</v>
      </c>
      <c r="D31" s="36"/>
      <c r="E31" s="41"/>
      <c r="F31" s="39"/>
      <c r="G31" s="40"/>
      <c r="H31" s="39"/>
    </row>
    <row r="32" spans="2:8" ht="12" customHeight="1" thickBot="1" x14ac:dyDescent="0.35">
      <c r="B32" s="34" t="s">
        <v>45</v>
      </c>
      <c r="C32" s="35" t="s">
        <v>44</v>
      </c>
      <c r="D32" s="36"/>
      <c r="E32" s="41"/>
      <c r="F32" s="39"/>
      <c r="G32" s="40"/>
      <c r="H32" s="39"/>
    </row>
    <row r="33" spans="2:8" ht="12" customHeight="1" thickBot="1" x14ac:dyDescent="0.35">
      <c r="B33" s="42"/>
      <c r="H33" s="10"/>
    </row>
    <row r="34" spans="2:8" ht="12" customHeight="1" x14ac:dyDescent="0.3">
      <c r="B34" s="43" t="s">
        <v>47</v>
      </c>
      <c r="C34" s="44"/>
      <c r="D34" s="45" t="s">
        <v>31</v>
      </c>
      <c r="E34" s="46"/>
      <c r="F34" s="47"/>
      <c r="G34" s="47"/>
      <c r="H34" s="48"/>
    </row>
    <row r="35" spans="2:8" ht="12" customHeight="1" thickBot="1" x14ac:dyDescent="0.35">
      <c r="B35" s="82" t="str">
        <f>J6</f>
        <v>July  2027-March 2029</v>
      </c>
      <c r="C35" s="83"/>
      <c r="D35" s="31" t="s">
        <v>32</v>
      </c>
      <c r="E35" s="32" t="s">
        <v>33</v>
      </c>
      <c r="F35" s="32"/>
      <c r="G35" s="32" t="s">
        <v>35</v>
      </c>
      <c r="H35" s="33" t="s">
        <v>36</v>
      </c>
    </row>
    <row r="36" spans="2:8" ht="12" customHeight="1" thickBot="1" x14ac:dyDescent="0.35">
      <c r="B36" s="49" t="s">
        <v>37</v>
      </c>
      <c r="C36" s="50" t="s">
        <v>38</v>
      </c>
      <c r="D36" s="36"/>
      <c r="E36" s="41"/>
      <c r="F36" s="41"/>
      <c r="G36" s="40"/>
      <c r="H36" s="39"/>
    </row>
    <row r="37" spans="2:8" ht="12" customHeight="1" thickBot="1" x14ac:dyDescent="0.35">
      <c r="B37" s="34" t="s">
        <v>37</v>
      </c>
      <c r="C37" s="35" t="s">
        <v>42</v>
      </c>
      <c r="D37" s="36"/>
      <c r="E37" s="41"/>
      <c r="F37" s="39"/>
      <c r="G37" s="40"/>
      <c r="H37" s="39"/>
    </row>
    <row r="38" spans="2:8" ht="12" customHeight="1" thickBot="1" x14ac:dyDescent="0.35">
      <c r="B38" s="34" t="s">
        <v>37</v>
      </c>
      <c r="C38" s="35" t="s">
        <v>44</v>
      </c>
      <c r="D38" s="36"/>
      <c r="E38" s="41"/>
      <c r="F38" s="39"/>
      <c r="G38" s="40"/>
      <c r="H38" s="39"/>
    </row>
    <row r="39" spans="2:8" ht="12" customHeight="1" thickBot="1" x14ac:dyDescent="0.35">
      <c r="B39" s="34" t="s">
        <v>45</v>
      </c>
      <c r="C39" s="35" t="s">
        <v>38</v>
      </c>
      <c r="D39" s="36"/>
      <c r="E39" s="41"/>
      <c r="F39" s="39"/>
      <c r="G39" s="40"/>
      <c r="H39" s="39"/>
    </row>
    <row r="40" spans="2:8" ht="12" customHeight="1" thickBot="1" x14ac:dyDescent="0.35">
      <c r="B40" s="34" t="s">
        <v>45</v>
      </c>
      <c r="C40" s="35" t="s">
        <v>42</v>
      </c>
      <c r="D40" s="36"/>
      <c r="E40" s="41"/>
      <c r="F40" s="39"/>
      <c r="G40" s="40"/>
      <c r="H40" s="39"/>
    </row>
    <row r="41" spans="2:8" ht="12" customHeight="1" thickBot="1" x14ac:dyDescent="0.35">
      <c r="B41" s="34" t="s">
        <v>45</v>
      </c>
      <c r="C41" s="35" t="s">
        <v>44</v>
      </c>
      <c r="D41" s="36"/>
      <c r="E41" s="41"/>
      <c r="F41" s="39"/>
      <c r="G41" s="40"/>
      <c r="H41" s="39"/>
    </row>
    <row r="42" spans="2:8" ht="12" customHeight="1" thickBot="1" x14ac:dyDescent="0.35">
      <c r="B42" s="51"/>
      <c r="C42" s="4"/>
      <c r="D42" s="4"/>
      <c r="E42" s="4"/>
      <c r="F42" s="4"/>
      <c r="G42" s="4"/>
      <c r="H42" s="5"/>
    </row>
    <row r="43" spans="2:8" ht="12" customHeight="1" x14ac:dyDescent="0.3">
      <c r="B43" s="43" t="s">
        <v>48</v>
      </c>
      <c r="C43" s="44"/>
      <c r="D43" s="45" t="s">
        <v>31</v>
      </c>
      <c r="E43" s="46"/>
      <c r="F43" s="47"/>
      <c r="G43" s="47"/>
      <c r="H43" s="48"/>
    </row>
    <row r="44" spans="2:8" ht="12" customHeight="1" thickBot="1" x14ac:dyDescent="0.35">
      <c r="B44" s="82" t="str">
        <f>J7</f>
        <v>July  2027-June 2029</v>
      </c>
      <c r="C44" s="83"/>
      <c r="D44" s="31" t="s">
        <v>32</v>
      </c>
      <c r="E44" s="32" t="s">
        <v>33</v>
      </c>
      <c r="F44" s="32"/>
      <c r="G44" s="32" t="s">
        <v>35</v>
      </c>
      <c r="H44" s="33" t="s">
        <v>36</v>
      </c>
    </row>
    <row r="45" spans="2:8" ht="12" customHeight="1" thickBot="1" x14ac:dyDescent="0.35">
      <c r="B45" s="34" t="s">
        <v>37</v>
      </c>
      <c r="C45" s="35" t="s">
        <v>38</v>
      </c>
      <c r="D45" s="36"/>
      <c r="E45" s="41"/>
      <c r="F45" s="41"/>
      <c r="G45" s="40"/>
      <c r="H45" s="39"/>
    </row>
    <row r="46" spans="2:8" ht="12" customHeight="1" thickBot="1" x14ac:dyDescent="0.35">
      <c r="B46" s="34" t="s">
        <v>37</v>
      </c>
      <c r="C46" s="35" t="s">
        <v>42</v>
      </c>
      <c r="D46" s="36"/>
      <c r="E46" s="41"/>
      <c r="F46" s="39"/>
      <c r="G46" s="40"/>
      <c r="H46" s="39"/>
    </row>
    <row r="47" spans="2:8" ht="12" customHeight="1" thickBot="1" x14ac:dyDescent="0.35">
      <c r="B47" s="34" t="s">
        <v>37</v>
      </c>
      <c r="C47" s="35" t="s">
        <v>44</v>
      </c>
      <c r="D47" s="36"/>
      <c r="E47" s="41"/>
      <c r="F47" s="39"/>
      <c r="G47" s="40"/>
      <c r="H47" s="39"/>
    </row>
    <row r="48" spans="2:8" ht="12" customHeight="1" thickBot="1" x14ac:dyDescent="0.35">
      <c r="B48" s="34" t="s">
        <v>45</v>
      </c>
      <c r="C48" s="35" t="s">
        <v>38</v>
      </c>
      <c r="D48" s="36"/>
      <c r="E48" s="41"/>
      <c r="F48" s="39"/>
      <c r="G48" s="40"/>
      <c r="H48" s="39"/>
    </row>
    <row r="49" spans="2:8" ht="12" customHeight="1" thickBot="1" x14ac:dyDescent="0.35">
      <c r="B49" s="34" t="s">
        <v>45</v>
      </c>
      <c r="C49" s="35" t="s">
        <v>42</v>
      </c>
      <c r="D49" s="36"/>
      <c r="E49" s="41"/>
      <c r="F49" s="39"/>
      <c r="G49" s="40"/>
      <c r="H49" s="39"/>
    </row>
    <row r="50" spans="2:8" ht="12" customHeight="1" thickBot="1" x14ac:dyDescent="0.35">
      <c r="B50" s="34" t="s">
        <v>45</v>
      </c>
      <c r="C50" s="35" t="s">
        <v>44</v>
      </c>
      <c r="D50" s="36"/>
      <c r="E50" s="41"/>
      <c r="F50" s="39"/>
      <c r="G50" s="40"/>
      <c r="H50" s="39"/>
    </row>
    <row r="51" spans="2:8" ht="12" customHeight="1" thickBot="1" x14ac:dyDescent="0.35">
      <c r="B51" s="42"/>
      <c r="H51" s="10"/>
    </row>
    <row r="52" spans="2:8" ht="12" customHeight="1" x14ac:dyDescent="0.3">
      <c r="B52" s="43" t="s">
        <v>49</v>
      </c>
      <c r="C52" s="44"/>
      <c r="D52" s="45" t="s">
        <v>31</v>
      </c>
      <c r="E52" s="46"/>
      <c r="F52" s="47"/>
      <c r="G52" s="47"/>
      <c r="H52" s="48"/>
    </row>
    <row r="53" spans="2:8" ht="12" customHeight="1" thickBot="1" x14ac:dyDescent="0.35">
      <c r="B53" s="82" t="str">
        <f>J8</f>
        <v>July  2027-October 2029</v>
      </c>
      <c r="C53" s="83"/>
      <c r="D53" s="31" t="s">
        <v>32</v>
      </c>
      <c r="E53" s="32" t="s">
        <v>33</v>
      </c>
      <c r="F53" s="32"/>
      <c r="G53" s="32" t="s">
        <v>35</v>
      </c>
      <c r="H53" s="33" t="s">
        <v>36</v>
      </c>
    </row>
    <row r="54" spans="2:8" ht="12" customHeight="1" thickBot="1" x14ac:dyDescent="0.35">
      <c r="B54" s="34" t="s">
        <v>37</v>
      </c>
      <c r="C54" s="35" t="s">
        <v>38</v>
      </c>
      <c r="D54" s="36"/>
      <c r="E54" s="41"/>
      <c r="F54" s="41"/>
      <c r="G54" s="40"/>
      <c r="H54" s="39"/>
    </row>
    <row r="55" spans="2:8" ht="12" customHeight="1" thickBot="1" x14ac:dyDescent="0.35">
      <c r="B55" s="34" t="s">
        <v>37</v>
      </c>
      <c r="C55" s="35" t="s">
        <v>42</v>
      </c>
      <c r="D55" s="36"/>
      <c r="E55" s="41"/>
      <c r="F55" s="39"/>
      <c r="G55" s="40"/>
      <c r="H55" s="39"/>
    </row>
    <row r="56" spans="2:8" ht="12" customHeight="1" thickBot="1" x14ac:dyDescent="0.35">
      <c r="B56" s="34" t="s">
        <v>37</v>
      </c>
      <c r="C56" s="35" t="s">
        <v>44</v>
      </c>
      <c r="D56" s="36"/>
      <c r="E56" s="41"/>
      <c r="F56" s="39"/>
      <c r="G56" s="40"/>
      <c r="H56" s="39"/>
    </row>
    <row r="57" spans="2:8" ht="12" customHeight="1" thickBot="1" x14ac:dyDescent="0.35">
      <c r="B57" s="34" t="s">
        <v>45</v>
      </c>
      <c r="C57" s="35" t="s">
        <v>38</v>
      </c>
      <c r="D57" s="36"/>
      <c r="E57" s="41"/>
      <c r="F57" s="39"/>
      <c r="G57" s="40"/>
      <c r="H57" s="39"/>
    </row>
    <row r="58" spans="2:8" ht="12" customHeight="1" thickBot="1" x14ac:dyDescent="0.35">
      <c r="B58" s="34" t="s">
        <v>45</v>
      </c>
      <c r="C58" s="35" t="s">
        <v>42</v>
      </c>
      <c r="D58" s="36"/>
      <c r="E58" s="41"/>
      <c r="F58" s="39"/>
      <c r="G58" s="40"/>
      <c r="H58" s="39"/>
    </row>
    <row r="59" spans="2:8" ht="12" customHeight="1" thickBot="1" x14ac:dyDescent="0.35">
      <c r="B59" s="34" t="s">
        <v>45</v>
      </c>
      <c r="C59" s="35" t="s">
        <v>44</v>
      </c>
      <c r="D59" s="36"/>
      <c r="E59" s="41"/>
      <c r="F59" s="39"/>
      <c r="G59" s="40"/>
      <c r="H59" s="39"/>
    </row>
    <row r="60" spans="2:8" ht="12" customHeight="1" thickBot="1" x14ac:dyDescent="0.35">
      <c r="B60" s="42"/>
      <c r="H60" s="10"/>
    </row>
    <row r="61" spans="2:8" ht="12" customHeight="1" x14ac:dyDescent="0.3">
      <c r="B61" s="43" t="s">
        <v>50</v>
      </c>
      <c r="C61" s="44"/>
      <c r="D61" s="45" t="s">
        <v>31</v>
      </c>
      <c r="E61" s="46"/>
      <c r="F61" s="47"/>
      <c r="G61" s="47"/>
      <c r="H61" s="48"/>
    </row>
    <row r="62" spans="2:8" ht="12" customHeight="1" thickBot="1" x14ac:dyDescent="0.35">
      <c r="B62" s="82" t="str">
        <f>J9</f>
        <v>July  2027-March 2030</v>
      </c>
      <c r="C62" s="83"/>
      <c r="D62" s="31" t="s">
        <v>32</v>
      </c>
      <c r="E62" s="32" t="s">
        <v>33</v>
      </c>
      <c r="F62" s="32"/>
      <c r="G62" s="32" t="s">
        <v>35</v>
      </c>
      <c r="H62" s="33" t="s">
        <v>36</v>
      </c>
    </row>
    <row r="63" spans="2:8" ht="12" customHeight="1" thickBot="1" x14ac:dyDescent="0.35">
      <c r="B63" s="34" t="s">
        <v>37</v>
      </c>
      <c r="C63" s="35" t="s">
        <v>38</v>
      </c>
      <c r="D63" s="36"/>
      <c r="E63" s="41"/>
      <c r="F63" s="41"/>
      <c r="G63" s="40"/>
      <c r="H63" s="39"/>
    </row>
    <row r="64" spans="2:8" ht="12" customHeight="1" thickBot="1" x14ac:dyDescent="0.35">
      <c r="B64" s="34" t="s">
        <v>37</v>
      </c>
      <c r="C64" s="35" t="s">
        <v>42</v>
      </c>
      <c r="D64" s="36"/>
      <c r="E64" s="41"/>
      <c r="F64" s="39"/>
      <c r="G64" s="40"/>
      <c r="H64" s="39"/>
    </row>
    <row r="65" spans="2:8" ht="12" customHeight="1" thickBot="1" x14ac:dyDescent="0.35">
      <c r="B65" s="34" t="s">
        <v>37</v>
      </c>
      <c r="C65" s="35" t="s">
        <v>44</v>
      </c>
      <c r="D65" s="36"/>
      <c r="E65" s="41"/>
      <c r="F65" s="39"/>
      <c r="G65" s="40"/>
      <c r="H65" s="39"/>
    </row>
    <row r="66" spans="2:8" ht="12" customHeight="1" thickBot="1" x14ac:dyDescent="0.35">
      <c r="B66" s="34" t="s">
        <v>45</v>
      </c>
      <c r="C66" s="35" t="s">
        <v>38</v>
      </c>
      <c r="D66" s="36"/>
      <c r="E66" s="41"/>
      <c r="F66" s="39"/>
      <c r="G66" s="40"/>
      <c r="H66" s="39"/>
    </row>
    <row r="67" spans="2:8" ht="12" customHeight="1" thickBot="1" x14ac:dyDescent="0.35">
      <c r="B67" s="34" t="s">
        <v>45</v>
      </c>
      <c r="C67" s="35" t="s">
        <v>42</v>
      </c>
      <c r="D67" s="36"/>
      <c r="E67" s="41"/>
      <c r="F67" s="39"/>
      <c r="G67" s="40"/>
      <c r="H67" s="39"/>
    </row>
    <row r="68" spans="2:8" ht="12" customHeight="1" thickBot="1" x14ac:dyDescent="0.35">
      <c r="B68" s="34" t="s">
        <v>45</v>
      </c>
      <c r="C68" s="35" t="s">
        <v>44</v>
      </c>
      <c r="D68" s="36"/>
      <c r="E68" s="41"/>
      <c r="F68" s="39"/>
      <c r="G68" s="40"/>
      <c r="H68" s="39"/>
    </row>
    <row r="69" spans="2:8" ht="12" customHeight="1" thickBot="1" x14ac:dyDescent="0.35">
      <c r="B69" s="42"/>
      <c r="H69" s="10"/>
    </row>
    <row r="70" spans="2:8" ht="12" customHeight="1" x14ac:dyDescent="0.3">
      <c r="B70" s="43" t="s">
        <v>51</v>
      </c>
      <c r="C70" s="44"/>
      <c r="D70" s="45" t="s">
        <v>31</v>
      </c>
      <c r="E70" s="46"/>
      <c r="F70" s="47"/>
      <c r="G70" s="47"/>
      <c r="H70" s="48"/>
    </row>
    <row r="71" spans="2:8" ht="12" customHeight="1" thickBot="1" x14ac:dyDescent="0.35">
      <c r="B71" s="82" t="str">
        <f>J10</f>
        <v>July  2027-June 2030</v>
      </c>
      <c r="C71" s="83"/>
      <c r="D71" s="31" t="s">
        <v>32</v>
      </c>
      <c r="E71" s="32" t="s">
        <v>33</v>
      </c>
      <c r="F71" s="32"/>
      <c r="G71" s="32" t="s">
        <v>35</v>
      </c>
      <c r="H71" s="33" t="s">
        <v>36</v>
      </c>
    </row>
    <row r="72" spans="2:8" ht="12" customHeight="1" thickBot="1" x14ac:dyDescent="0.35">
      <c r="B72" s="34" t="s">
        <v>37</v>
      </c>
      <c r="C72" s="35" t="s">
        <v>38</v>
      </c>
      <c r="D72" s="36"/>
      <c r="E72" s="41"/>
      <c r="F72" s="41"/>
      <c r="G72" s="40"/>
      <c r="H72" s="39"/>
    </row>
    <row r="73" spans="2:8" ht="12" customHeight="1" thickBot="1" x14ac:dyDescent="0.35">
      <c r="B73" s="34" t="s">
        <v>37</v>
      </c>
      <c r="C73" s="35" t="s">
        <v>42</v>
      </c>
      <c r="D73" s="36"/>
      <c r="E73" s="41"/>
      <c r="F73" s="39"/>
      <c r="G73" s="40"/>
      <c r="H73" s="39"/>
    </row>
    <row r="74" spans="2:8" ht="12" customHeight="1" thickBot="1" x14ac:dyDescent="0.35">
      <c r="B74" s="34" t="s">
        <v>37</v>
      </c>
      <c r="C74" s="35" t="s">
        <v>44</v>
      </c>
      <c r="D74" s="36"/>
      <c r="E74" s="41"/>
      <c r="F74" s="39"/>
      <c r="G74" s="40"/>
      <c r="H74" s="39"/>
    </row>
    <row r="75" spans="2:8" ht="12" customHeight="1" thickBot="1" x14ac:dyDescent="0.35">
      <c r="B75" s="34" t="s">
        <v>45</v>
      </c>
      <c r="C75" s="35" t="s">
        <v>38</v>
      </c>
      <c r="D75" s="36"/>
      <c r="E75" s="41"/>
      <c r="F75" s="39"/>
      <c r="G75" s="40"/>
      <c r="H75" s="39"/>
    </row>
    <row r="76" spans="2:8" ht="12" customHeight="1" thickBot="1" x14ac:dyDescent="0.35">
      <c r="B76" s="34" t="s">
        <v>45</v>
      </c>
      <c r="C76" s="35" t="s">
        <v>42</v>
      </c>
      <c r="D76" s="36"/>
      <c r="E76" s="41"/>
      <c r="F76" s="39"/>
      <c r="G76" s="40"/>
      <c r="H76" s="39"/>
    </row>
    <row r="77" spans="2:8" ht="12" customHeight="1" thickBot="1" x14ac:dyDescent="0.35">
      <c r="B77" s="34" t="s">
        <v>45</v>
      </c>
      <c r="C77" s="35" t="s">
        <v>44</v>
      </c>
      <c r="D77" s="36"/>
      <c r="E77" s="41"/>
      <c r="F77" s="39"/>
      <c r="G77" s="40"/>
      <c r="H77" s="39"/>
    </row>
    <row r="78" spans="2:8" ht="12" customHeight="1" x14ac:dyDescent="0.3">
      <c r="B78" s="42"/>
      <c r="H78" s="10"/>
    </row>
    <row r="79" spans="2:8" ht="12" customHeight="1" x14ac:dyDescent="0.3">
      <c r="B79" s="42"/>
      <c r="H79" s="10"/>
    </row>
    <row r="80" spans="2:8" ht="12" customHeight="1" x14ac:dyDescent="0.3">
      <c r="B80" s="52" t="s">
        <v>52</v>
      </c>
      <c r="C80" s="53"/>
      <c r="D80" s="53"/>
      <c r="E80" s="54"/>
      <c r="F80" s="54"/>
      <c r="G80" s="54"/>
      <c r="H80" s="10"/>
    </row>
    <row r="81" spans="2:8" ht="12" customHeight="1" x14ac:dyDescent="0.3">
      <c r="B81" s="55"/>
      <c r="C81" s="56"/>
      <c r="D81" s="56"/>
      <c r="E81" s="56"/>
      <c r="F81" s="56"/>
      <c r="G81" s="56"/>
      <c r="H81" s="10"/>
    </row>
    <row r="82" spans="2:8" ht="12" customHeight="1" x14ac:dyDescent="0.3">
      <c r="B82" s="52" t="s">
        <v>53</v>
      </c>
      <c r="C82" s="57"/>
      <c r="D82" s="57"/>
      <c r="E82" s="58"/>
      <c r="F82" s="58"/>
      <c r="G82" s="58"/>
      <c r="H82" s="10"/>
    </row>
    <row r="83" spans="2:8" ht="12" customHeight="1" x14ac:dyDescent="0.3">
      <c r="B83" s="55"/>
      <c r="C83" s="56"/>
      <c r="D83" s="56"/>
      <c r="E83" s="56"/>
      <c r="F83" s="56"/>
      <c r="G83" s="56"/>
      <c r="H83" s="10"/>
    </row>
    <row r="84" spans="2:8" ht="12" customHeight="1" x14ac:dyDescent="0.3">
      <c r="B84" s="52" t="s">
        <v>54</v>
      </c>
      <c r="C84" s="59"/>
      <c r="D84" s="59"/>
      <c r="E84" s="60"/>
      <c r="F84" s="60"/>
      <c r="G84" s="60"/>
      <c r="H84" s="10"/>
    </row>
    <row r="85" spans="2:8" x14ac:dyDescent="0.3">
      <c r="B85" s="52"/>
      <c r="C85" s="60"/>
      <c r="F85" s="16"/>
      <c r="G85" s="16"/>
      <c r="H85" s="10"/>
    </row>
    <row r="86" spans="2:8" ht="12.5" thickBot="1" x14ac:dyDescent="0.35">
      <c r="B86" s="61"/>
      <c r="C86" s="40"/>
      <c r="D86" s="40"/>
      <c r="E86" s="40"/>
      <c r="F86" s="40"/>
      <c r="G86" s="40"/>
      <c r="H86" s="36"/>
    </row>
  </sheetData>
  <mergeCells count="9">
    <mergeCell ref="B53:C53"/>
    <mergeCell ref="B62:C62"/>
    <mergeCell ref="B71:C71"/>
    <mergeCell ref="B2:H2"/>
    <mergeCell ref="B7:C7"/>
    <mergeCell ref="B17:C17"/>
    <mergeCell ref="B26:C26"/>
    <mergeCell ref="B35:C35"/>
    <mergeCell ref="B44:C44"/>
  </mergeCells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A253-84BD-4B73-AC05-B364EEC24F1D}">
  <dimension ref="B1:J86"/>
  <sheetViews>
    <sheetView zoomScale="85" zoomScaleNormal="85" workbookViewId="0">
      <selection activeCell="I22" sqref="I22"/>
    </sheetView>
  </sheetViews>
  <sheetFormatPr defaultColWidth="8.90625" defaultRowHeight="12" x14ac:dyDescent="0.3"/>
  <cols>
    <col min="1" max="1" width="3.36328125" style="1" customWidth="1"/>
    <col min="2" max="2" width="30.90625" style="1" customWidth="1"/>
    <col min="3" max="3" width="47.08984375" style="1" customWidth="1"/>
    <col min="4" max="8" width="25.81640625" style="1" customWidth="1"/>
    <col min="9" max="9" width="19.08984375" style="1" customWidth="1"/>
    <col min="10" max="10" width="27.6328125" style="1" customWidth="1"/>
    <col min="11" max="11" width="8.90625" style="1"/>
    <col min="12" max="12" width="8.90625" style="1" customWidth="1"/>
    <col min="13" max="16384" width="8.90625" style="1"/>
  </cols>
  <sheetData>
    <row r="1" spans="2:10" ht="12.5" thickBot="1" x14ac:dyDescent="0.35"/>
    <row r="2" spans="2:10" ht="48" customHeight="1" thickBot="1" x14ac:dyDescent="0.35">
      <c r="B2" s="84" t="s">
        <v>0</v>
      </c>
      <c r="C2" s="85"/>
      <c r="D2" s="85"/>
      <c r="E2" s="85"/>
      <c r="F2" s="85"/>
      <c r="G2" s="85"/>
      <c r="H2" s="86"/>
    </row>
    <row r="3" spans="2:10" x14ac:dyDescent="0.3">
      <c r="B3" s="2" t="s">
        <v>1</v>
      </c>
      <c r="C3" s="3" t="s">
        <v>2</v>
      </c>
      <c r="D3" s="4"/>
      <c r="E3" s="4"/>
      <c r="F3" s="4"/>
      <c r="G3" s="4"/>
      <c r="H3" s="5"/>
      <c r="J3" s="1" t="s">
        <v>3</v>
      </c>
    </row>
    <row r="4" spans="2:10" x14ac:dyDescent="0.3">
      <c r="B4" s="6" t="s">
        <v>4</v>
      </c>
      <c r="C4" s="7" t="s">
        <v>5</v>
      </c>
      <c r="E4" s="8" t="s">
        <v>6</v>
      </c>
      <c r="F4" s="9"/>
      <c r="G4" s="9"/>
      <c r="H4" s="10"/>
      <c r="J4" s="11" t="s">
        <v>7</v>
      </c>
    </row>
    <row r="5" spans="2:10" x14ac:dyDescent="0.3">
      <c r="B5" s="6" t="s">
        <v>8</v>
      </c>
      <c r="C5" s="12" t="s">
        <v>9</v>
      </c>
      <c r="H5" s="10"/>
      <c r="J5" s="11" t="s">
        <v>10</v>
      </c>
    </row>
    <row r="6" spans="2:10" x14ac:dyDescent="0.3">
      <c r="B6" s="13"/>
      <c r="C6" s="14"/>
      <c r="H6" s="10"/>
      <c r="J6" s="11" t="s">
        <v>11</v>
      </c>
    </row>
    <row r="7" spans="2:10" ht="21.75" customHeight="1" x14ac:dyDescent="0.35">
      <c r="B7" s="87" t="s">
        <v>12</v>
      </c>
      <c r="C7" s="88"/>
      <c r="G7" s="15"/>
      <c r="H7" s="10"/>
      <c r="J7" s="11" t="s">
        <v>13</v>
      </c>
    </row>
    <row r="8" spans="2:10" x14ac:dyDescent="0.3">
      <c r="B8" s="6" t="s">
        <v>14</v>
      </c>
      <c r="C8" s="16" t="s">
        <v>15</v>
      </c>
      <c r="D8" s="17"/>
      <c r="H8" s="10"/>
      <c r="J8" s="11" t="s">
        <v>16</v>
      </c>
    </row>
    <row r="9" spans="2:10" x14ac:dyDescent="0.3">
      <c r="B9" s="6" t="s">
        <v>17</v>
      </c>
      <c r="C9" s="16" t="s">
        <v>18</v>
      </c>
      <c r="D9" s="18"/>
      <c r="H9" s="10"/>
      <c r="J9" s="11" t="s">
        <v>19</v>
      </c>
    </row>
    <row r="10" spans="2:10" x14ac:dyDescent="0.3">
      <c r="B10" s="6" t="s">
        <v>20</v>
      </c>
      <c r="C10" s="16" t="s">
        <v>21</v>
      </c>
      <c r="H10" s="10"/>
      <c r="J10" s="11" t="s">
        <v>22</v>
      </c>
    </row>
    <row r="11" spans="2:10" x14ac:dyDescent="0.3">
      <c r="B11" s="13"/>
      <c r="H11" s="10"/>
    </row>
    <row r="12" spans="2:10" x14ac:dyDescent="0.3">
      <c r="B12" s="13"/>
      <c r="C12" s="19" t="s">
        <v>23</v>
      </c>
      <c r="D12" s="20" t="s">
        <v>24</v>
      </c>
      <c r="E12" s="20" t="s">
        <v>25</v>
      </c>
      <c r="F12" s="20" t="s">
        <v>26</v>
      </c>
      <c r="G12" s="20" t="s">
        <v>27</v>
      </c>
      <c r="H12" s="20" t="s">
        <v>28</v>
      </c>
    </row>
    <row r="13" spans="2:10" x14ac:dyDescent="0.3">
      <c r="B13" s="13"/>
      <c r="C13" s="19" t="s">
        <v>29</v>
      </c>
      <c r="D13" s="21"/>
      <c r="E13" s="21"/>
      <c r="F13" s="21"/>
      <c r="G13" s="21"/>
      <c r="H13" s="21"/>
    </row>
    <row r="14" spans="2:10" ht="12.5" thickBot="1" x14ac:dyDescent="0.35">
      <c r="B14" s="13"/>
      <c r="H14" s="10"/>
    </row>
    <row r="15" spans="2:10" ht="27" customHeight="1" thickBot="1" x14ac:dyDescent="0.35">
      <c r="B15" s="22"/>
      <c r="C15" s="23"/>
      <c r="D15" s="23"/>
      <c r="E15" s="23"/>
      <c r="F15" s="23"/>
      <c r="G15" s="23"/>
      <c r="H15" s="24"/>
    </row>
    <row r="16" spans="2:10" ht="12" customHeight="1" x14ac:dyDescent="0.3">
      <c r="B16" s="25" t="s">
        <v>30</v>
      </c>
      <c r="C16" s="26"/>
      <c r="D16" s="27" t="s">
        <v>31</v>
      </c>
      <c r="E16" s="28"/>
      <c r="F16" s="29"/>
      <c r="G16" s="29"/>
      <c r="H16" s="30"/>
    </row>
    <row r="17" spans="2:8" ht="12" customHeight="1" thickBot="1" x14ac:dyDescent="0.35">
      <c r="B17" s="82" t="str">
        <f>J4</f>
        <v>July  2027-June 2028</v>
      </c>
      <c r="C17" s="83"/>
      <c r="D17" s="31" t="s">
        <v>32</v>
      </c>
      <c r="E17" s="32" t="s">
        <v>33</v>
      </c>
      <c r="F17" s="32" t="s">
        <v>34</v>
      </c>
      <c r="G17" s="32" t="s">
        <v>35</v>
      </c>
      <c r="H17" s="33" t="s">
        <v>36</v>
      </c>
    </row>
    <row r="18" spans="2:8" ht="12" customHeight="1" thickBot="1" x14ac:dyDescent="0.35">
      <c r="B18" s="34" t="s">
        <v>37</v>
      </c>
      <c r="C18" s="35" t="s">
        <v>38</v>
      </c>
      <c r="D18" s="36"/>
      <c r="E18" s="37" t="s">
        <v>39</v>
      </c>
      <c r="F18" s="37" t="s">
        <v>40</v>
      </c>
      <c r="G18" s="38" t="s">
        <v>41</v>
      </c>
      <c r="H18" s="39"/>
    </row>
    <row r="19" spans="2:8" ht="12" customHeight="1" thickBot="1" x14ac:dyDescent="0.35">
      <c r="B19" s="34" t="s">
        <v>37</v>
      </c>
      <c r="C19" s="35" t="s">
        <v>42</v>
      </c>
      <c r="D19" s="36"/>
      <c r="E19" s="37" t="s">
        <v>43</v>
      </c>
      <c r="F19" s="39"/>
      <c r="G19" s="40"/>
      <c r="H19" s="39"/>
    </row>
    <row r="20" spans="2:8" ht="12" customHeight="1" thickBot="1" x14ac:dyDescent="0.35">
      <c r="B20" s="34" t="s">
        <v>37</v>
      </c>
      <c r="C20" s="35" t="s">
        <v>44</v>
      </c>
      <c r="D20" s="36"/>
      <c r="E20" s="41"/>
      <c r="F20" s="39"/>
      <c r="G20" s="40"/>
      <c r="H20" s="39"/>
    </row>
    <row r="21" spans="2:8" ht="12" customHeight="1" thickBot="1" x14ac:dyDescent="0.35">
      <c r="B21" s="34" t="s">
        <v>45</v>
      </c>
      <c r="C21" s="35" t="s">
        <v>38</v>
      </c>
      <c r="D21" s="36"/>
      <c r="E21" s="41"/>
      <c r="F21" s="39"/>
      <c r="G21" s="40"/>
      <c r="H21" s="39"/>
    </row>
    <row r="22" spans="2:8" ht="12" customHeight="1" thickBot="1" x14ac:dyDescent="0.35">
      <c r="B22" s="34" t="s">
        <v>45</v>
      </c>
      <c r="C22" s="35" t="s">
        <v>42</v>
      </c>
      <c r="D22" s="36"/>
      <c r="E22" s="41"/>
      <c r="F22" s="39"/>
      <c r="G22" s="40"/>
      <c r="H22" s="39"/>
    </row>
    <row r="23" spans="2:8" ht="12" customHeight="1" thickBot="1" x14ac:dyDescent="0.35">
      <c r="B23" s="34" t="s">
        <v>45</v>
      </c>
      <c r="C23" s="35" t="s">
        <v>44</v>
      </c>
      <c r="D23" s="36"/>
      <c r="E23" s="41"/>
      <c r="F23" s="39"/>
      <c r="G23" s="40"/>
      <c r="H23" s="39"/>
    </row>
    <row r="24" spans="2:8" ht="12" customHeight="1" thickBot="1" x14ac:dyDescent="0.35">
      <c r="B24" s="42"/>
      <c r="H24" s="10"/>
    </row>
    <row r="25" spans="2:8" ht="12" customHeight="1" x14ac:dyDescent="0.3">
      <c r="B25" s="43" t="s">
        <v>46</v>
      </c>
      <c r="C25" s="44"/>
      <c r="D25" s="45" t="s">
        <v>31</v>
      </c>
      <c r="E25" s="46"/>
      <c r="F25" s="47"/>
      <c r="G25" s="47"/>
      <c r="H25" s="48"/>
    </row>
    <row r="26" spans="2:8" ht="12" customHeight="1" thickBot="1" x14ac:dyDescent="0.35">
      <c r="B26" s="82" t="str">
        <f>J5</f>
        <v>July  2027-October 2028</v>
      </c>
      <c r="C26" s="83"/>
      <c r="D26" s="31" t="s">
        <v>32</v>
      </c>
      <c r="E26" s="32" t="s">
        <v>33</v>
      </c>
      <c r="F26" s="32"/>
      <c r="G26" s="32" t="s">
        <v>35</v>
      </c>
      <c r="H26" s="33" t="s">
        <v>36</v>
      </c>
    </row>
    <row r="27" spans="2:8" ht="12" customHeight="1" thickBot="1" x14ac:dyDescent="0.35">
      <c r="B27" s="34" t="s">
        <v>37</v>
      </c>
      <c r="C27" s="35" t="s">
        <v>38</v>
      </c>
      <c r="D27" s="36"/>
      <c r="E27" s="41"/>
      <c r="F27" s="41"/>
      <c r="G27" s="40"/>
      <c r="H27" s="39"/>
    </row>
    <row r="28" spans="2:8" ht="12" customHeight="1" thickBot="1" x14ac:dyDescent="0.35">
      <c r="B28" s="34" t="s">
        <v>37</v>
      </c>
      <c r="C28" s="35" t="s">
        <v>42</v>
      </c>
      <c r="D28" s="36"/>
      <c r="E28" s="41"/>
      <c r="F28" s="39"/>
      <c r="G28" s="40"/>
      <c r="H28" s="39"/>
    </row>
    <row r="29" spans="2:8" ht="12" customHeight="1" thickBot="1" x14ac:dyDescent="0.35">
      <c r="B29" s="34" t="s">
        <v>37</v>
      </c>
      <c r="C29" s="35" t="s">
        <v>44</v>
      </c>
      <c r="D29" s="36"/>
      <c r="E29" s="41"/>
      <c r="F29" s="39"/>
      <c r="G29" s="40"/>
      <c r="H29" s="39"/>
    </row>
    <row r="30" spans="2:8" ht="12" customHeight="1" thickBot="1" x14ac:dyDescent="0.35">
      <c r="B30" s="34" t="s">
        <v>45</v>
      </c>
      <c r="C30" s="35" t="s">
        <v>38</v>
      </c>
      <c r="D30" s="36"/>
      <c r="E30" s="41"/>
      <c r="F30" s="39"/>
      <c r="G30" s="40"/>
      <c r="H30" s="39"/>
    </row>
    <row r="31" spans="2:8" ht="12" customHeight="1" thickBot="1" x14ac:dyDescent="0.35">
      <c r="B31" s="34" t="s">
        <v>45</v>
      </c>
      <c r="C31" s="35" t="s">
        <v>42</v>
      </c>
      <c r="D31" s="36"/>
      <c r="E31" s="41"/>
      <c r="F31" s="39"/>
      <c r="G31" s="40"/>
      <c r="H31" s="39"/>
    </row>
    <row r="32" spans="2:8" ht="12" customHeight="1" thickBot="1" x14ac:dyDescent="0.35">
      <c r="B32" s="34" t="s">
        <v>45</v>
      </c>
      <c r="C32" s="35" t="s">
        <v>44</v>
      </c>
      <c r="D32" s="36"/>
      <c r="E32" s="41"/>
      <c r="F32" s="39"/>
      <c r="G32" s="40"/>
      <c r="H32" s="39"/>
    </row>
    <row r="33" spans="2:8" ht="12" customHeight="1" thickBot="1" x14ac:dyDescent="0.35">
      <c r="B33" s="42"/>
      <c r="H33" s="10"/>
    </row>
    <row r="34" spans="2:8" ht="12" customHeight="1" x14ac:dyDescent="0.3">
      <c r="B34" s="43" t="s">
        <v>47</v>
      </c>
      <c r="C34" s="44"/>
      <c r="D34" s="45" t="s">
        <v>31</v>
      </c>
      <c r="E34" s="46"/>
      <c r="F34" s="47"/>
      <c r="G34" s="47"/>
      <c r="H34" s="48"/>
    </row>
    <row r="35" spans="2:8" ht="12" customHeight="1" thickBot="1" x14ac:dyDescent="0.35">
      <c r="B35" s="82" t="str">
        <f>J6</f>
        <v>July  2027-March 2029</v>
      </c>
      <c r="C35" s="83"/>
      <c r="D35" s="31" t="s">
        <v>32</v>
      </c>
      <c r="E35" s="32" t="s">
        <v>33</v>
      </c>
      <c r="F35" s="32"/>
      <c r="G35" s="32" t="s">
        <v>35</v>
      </c>
      <c r="H35" s="33" t="s">
        <v>36</v>
      </c>
    </row>
    <row r="36" spans="2:8" ht="12" customHeight="1" thickBot="1" x14ac:dyDescent="0.35">
      <c r="B36" s="49" t="s">
        <v>37</v>
      </c>
      <c r="C36" s="50" t="s">
        <v>38</v>
      </c>
      <c r="D36" s="36"/>
      <c r="E36" s="41"/>
      <c r="F36" s="41"/>
      <c r="G36" s="40"/>
      <c r="H36" s="39"/>
    </row>
    <row r="37" spans="2:8" ht="12" customHeight="1" thickBot="1" x14ac:dyDescent="0.35">
      <c r="B37" s="34" t="s">
        <v>37</v>
      </c>
      <c r="C37" s="35" t="s">
        <v>42</v>
      </c>
      <c r="D37" s="36"/>
      <c r="E37" s="41"/>
      <c r="F37" s="39"/>
      <c r="G37" s="40"/>
      <c r="H37" s="39"/>
    </row>
    <row r="38" spans="2:8" ht="12" customHeight="1" thickBot="1" x14ac:dyDescent="0.35">
      <c r="B38" s="34" t="s">
        <v>37</v>
      </c>
      <c r="C38" s="35" t="s">
        <v>44</v>
      </c>
      <c r="D38" s="36"/>
      <c r="E38" s="41"/>
      <c r="F38" s="39"/>
      <c r="G38" s="40"/>
      <c r="H38" s="39"/>
    </row>
    <row r="39" spans="2:8" ht="12" customHeight="1" thickBot="1" x14ac:dyDescent="0.35">
      <c r="B39" s="34" t="s">
        <v>45</v>
      </c>
      <c r="C39" s="35" t="s">
        <v>38</v>
      </c>
      <c r="D39" s="36"/>
      <c r="E39" s="41"/>
      <c r="F39" s="39"/>
      <c r="G39" s="40"/>
      <c r="H39" s="39"/>
    </row>
    <row r="40" spans="2:8" ht="12" customHeight="1" thickBot="1" x14ac:dyDescent="0.35">
      <c r="B40" s="34" t="s">
        <v>45</v>
      </c>
      <c r="C40" s="35" t="s">
        <v>42</v>
      </c>
      <c r="D40" s="36"/>
      <c r="E40" s="41"/>
      <c r="F40" s="39"/>
      <c r="G40" s="40"/>
      <c r="H40" s="39"/>
    </row>
    <row r="41" spans="2:8" ht="12" customHeight="1" thickBot="1" x14ac:dyDescent="0.35">
      <c r="B41" s="34" t="s">
        <v>45</v>
      </c>
      <c r="C41" s="35" t="s">
        <v>44</v>
      </c>
      <c r="D41" s="36"/>
      <c r="E41" s="41"/>
      <c r="F41" s="39"/>
      <c r="G41" s="40"/>
      <c r="H41" s="39"/>
    </row>
    <row r="42" spans="2:8" ht="12" customHeight="1" thickBot="1" x14ac:dyDescent="0.35">
      <c r="B42" s="51"/>
      <c r="C42" s="4"/>
      <c r="D42" s="4"/>
      <c r="E42" s="4"/>
      <c r="F42" s="4"/>
      <c r="G42" s="4"/>
      <c r="H42" s="5"/>
    </row>
    <row r="43" spans="2:8" ht="12" customHeight="1" x14ac:dyDescent="0.3">
      <c r="B43" s="43" t="s">
        <v>48</v>
      </c>
      <c r="C43" s="44"/>
      <c r="D43" s="45" t="s">
        <v>31</v>
      </c>
      <c r="E43" s="46"/>
      <c r="F43" s="47"/>
      <c r="G43" s="47"/>
      <c r="H43" s="48"/>
    </row>
    <row r="44" spans="2:8" ht="12" customHeight="1" thickBot="1" x14ac:dyDescent="0.35">
      <c r="B44" s="82" t="str">
        <f>J7</f>
        <v>July  2027-June 2029</v>
      </c>
      <c r="C44" s="83"/>
      <c r="D44" s="31" t="s">
        <v>32</v>
      </c>
      <c r="E44" s="32" t="s">
        <v>33</v>
      </c>
      <c r="F44" s="32"/>
      <c r="G44" s="32" t="s">
        <v>35</v>
      </c>
      <c r="H44" s="33" t="s">
        <v>36</v>
      </c>
    </row>
    <row r="45" spans="2:8" ht="12" customHeight="1" thickBot="1" x14ac:dyDescent="0.35">
      <c r="B45" s="34" t="s">
        <v>37</v>
      </c>
      <c r="C45" s="35" t="s">
        <v>38</v>
      </c>
      <c r="D45" s="36"/>
      <c r="E45" s="41"/>
      <c r="F45" s="41"/>
      <c r="G45" s="40"/>
      <c r="H45" s="39"/>
    </row>
    <row r="46" spans="2:8" ht="12" customHeight="1" thickBot="1" x14ac:dyDescent="0.35">
      <c r="B46" s="34" t="s">
        <v>37</v>
      </c>
      <c r="C46" s="35" t="s">
        <v>42</v>
      </c>
      <c r="D46" s="36"/>
      <c r="E46" s="41"/>
      <c r="F46" s="39"/>
      <c r="G46" s="40"/>
      <c r="H46" s="39"/>
    </row>
    <row r="47" spans="2:8" ht="12" customHeight="1" thickBot="1" x14ac:dyDescent="0.35">
      <c r="B47" s="34" t="s">
        <v>37</v>
      </c>
      <c r="C47" s="35" t="s">
        <v>44</v>
      </c>
      <c r="D47" s="36"/>
      <c r="E47" s="41"/>
      <c r="F47" s="39"/>
      <c r="G47" s="40"/>
      <c r="H47" s="39"/>
    </row>
    <row r="48" spans="2:8" ht="12" customHeight="1" thickBot="1" x14ac:dyDescent="0.35">
      <c r="B48" s="34" t="s">
        <v>45</v>
      </c>
      <c r="C48" s="35" t="s">
        <v>38</v>
      </c>
      <c r="D48" s="36"/>
      <c r="E48" s="41"/>
      <c r="F48" s="39"/>
      <c r="G48" s="40"/>
      <c r="H48" s="39"/>
    </row>
    <row r="49" spans="2:8" ht="12" customHeight="1" thickBot="1" x14ac:dyDescent="0.35">
      <c r="B49" s="34" t="s">
        <v>45</v>
      </c>
      <c r="C49" s="35" t="s">
        <v>42</v>
      </c>
      <c r="D49" s="36"/>
      <c r="E49" s="41"/>
      <c r="F49" s="39"/>
      <c r="G49" s="40"/>
      <c r="H49" s="39"/>
    </row>
    <row r="50" spans="2:8" ht="12" customHeight="1" thickBot="1" x14ac:dyDescent="0.35">
      <c r="B50" s="34" t="s">
        <v>45</v>
      </c>
      <c r="C50" s="35" t="s">
        <v>44</v>
      </c>
      <c r="D50" s="36"/>
      <c r="E50" s="41"/>
      <c r="F50" s="39"/>
      <c r="G50" s="40"/>
      <c r="H50" s="39"/>
    </row>
    <row r="51" spans="2:8" ht="12" customHeight="1" thickBot="1" x14ac:dyDescent="0.35">
      <c r="B51" s="42"/>
      <c r="H51" s="10"/>
    </row>
    <row r="52" spans="2:8" ht="12" customHeight="1" x14ac:dyDescent="0.3">
      <c r="B52" s="43" t="s">
        <v>49</v>
      </c>
      <c r="C52" s="44"/>
      <c r="D52" s="45" t="s">
        <v>31</v>
      </c>
      <c r="E52" s="46"/>
      <c r="F52" s="47"/>
      <c r="G52" s="47"/>
      <c r="H52" s="48"/>
    </row>
    <row r="53" spans="2:8" ht="12" customHeight="1" thickBot="1" x14ac:dyDescent="0.35">
      <c r="B53" s="82" t="str">
        <f>J8</f>
        <v>July  2027-October 2029</v>
      </c>
      <c r="C53" s="83"/>
      <c r="D53" s="31" t="s">
        <v>32</v>
      </c>
      <c r="E53" s="32" t="s">
        <v>33</v>
      </c>
      <c r="F53" s="32"/>
      <c r="G53" s="32" t="s">
        <v>35</v>
      </c>
      <c r="H53" s="33" t="s">
        <v>36</v>
      </c>
    </row>
    <row r="54" spans="2:8" ht="12" customHeight="1" thickBot="1" x14ac:dyDescent="0.35">
      <c r="B54" s="34" t="s">
        <v>37</v>
      </c>
      <c r="C54" s="35" t="s">
        <v>38</v>
      </c>
      <c r="D54" s="36"/>
      <c r="E54" s="41"/>
      <c r="F54" s="41"/>
      <c r="G54" s="40"/>
      <c r="H54" s="39"/>
    </row>
    <row r="55" spans="2:8" ht="12" customHeight="1" thickBot="1" x14ac:dyDescent="0.35">
      <c r="B55" s="34" t="s">
        <v>37</v>
      </c>
      <c r="C55" s="35" t="s">
        <v>42</v>
      </c>
      <c r="D55" s="36"/>
      <c r="E55" s="41"/>
      <c r="F55" s="39"/>
      <c r="G55" s="40"/>
      <c r="H55" s="39"/>
    </row>
    <row r="56" spans="2:8" ht="12" customHeight="1" thickBot="1" x14ac:dyDescent="0.35">
      <c r="B56" s="34" t="s">
        <v>37</v>
      </c>
      <c r="C56" s="35" t="s">
        <v>44</v>
      </c>
      <c r="D56" s="36"/>
      <c r="E56" s="41"/>
      <c r="F56" s="39"/>
      <c r="G56" s="40"/>
      <c r="H56" s="39"/>
    </row>
    <row r="57" spans="2:8" ht="12" customHeight="1" thickBot="1" x14ac:dyDescent="0.35">
      <c r="B57" s="34" t="s">
        <v>45</v>
      </c>
      <c r="C57" s="35" t="s">
        <v>38</v>
      </c>
      <c r="D57" s="36"/>
      <c r="E57" s="41"/>
      <c r="F57" s="39"/>
      <c r="G57" s="40"/>
      <c r="H57" s="39"/>
    </row>
    <row r="58" spans="2:8" ht="12" customHeight="1" thickBot="1" x14ac:dyDescent="0.35">
      <c r="B58" s="34" t="s">
        <v>45</v>
      </c>
      <c r="C58" s="35" t="s">
        <v>42</v>
      </c>
      <c r="D58" s="36"/>
      <c r="E58" s="41"/>
      <c r="F58" s="39"/>
      <c r="G58" s="40"/>
      <c r="H58" s="39"/>
    </row>
    <row r="59" spans="2:8" ht="12" customHeight="1" thickBot="1" x14ac:dyDescent="0.35">
      <c r="B59" s="34" t="s">
        <v>45</v>
      </c>
      <c r="C59" s="35" t="s">
        <v>44</v>
      </c>
      <c r="D59" s="36"/>
      <c r="E59" s="41"/>
      <c r="F59" s="39"/>
      <c r="G59" s="40"/>
      <c r="H59" s="39"/>
    </row>
    <row r="60" spans="2:8" ht="12" customHeight="1" thickBot="1" x14ac:dyDescent="0.35">
      <c r="B60" s="42"/>
      <c r="H60" s="10"/>
    </row>
    <row r="61" spans="2:8" ht="12" customHeight="1" x14ac:dyDescent="0.3">
      <c r="B61" s="43" t="s">
        <v>50</v>
      </c>
      <c r="C61" s="44"/>
      <c r="D61" s="45" t="s">
        <v>31</v>
      </c>
      <c r="E61" s="46"/>
      <c r="F61" s="47"/>
      <c r="G61" s="47"/>
      <c r="H61" s="48"/>
    </row>
    <row r="62" spans="2:8" ht="12" customHeight="1" thickBot="1" x14ac:dyDescent="0.35">
      <c r="B62" s="82" t="str">
        <f>J9</f>
        <v>July  2027-March 2030</v>
      </c>
      <c r="C62" s="83"/>
      <c r="D62" s="31" t="s">
        <v>32</v>
      </c>
      <c r="E62" s="32" t="s">
        <v>33</v>
      </c>
      <c r="F62" s="32"/>
      <c r="G62" s="32" t="s">
        <v>35</v>
      </c>
      <c r="H62" s="33" t="s">
        <v>36</v>
      </c>
    </row>
    <row r="63" spans="2:8" ht="12" customHeight="1" thickBot="1" x14ac:dyDescent="0.35">
      <c r="B63" s="34" t="s">
        <v>37</v>
      </c>
      <c r="C63" s="35" t="s">
        <v>38</v>
      </c>
      <c r="D63" s="36"/>
      <c r="E63" s="41"/>
      <c r="F63" s="41"/>
      <c r="G63" s="40"/>
      <c r="H63" s="39"/>
    </row>
    <row r="64" spans="2:8" ht="12" customHeight="1" thickBot="1" x14ac:dyDescent="0.35">
      <c r="B64" s="34" t="s">
        <v>37</v>
      </c>
      <c r="C64" s="35" t="s">
        <v>42</v>
      </c>
      <c r="D64" s="36"/>
      <c r="E64" s="41"/>
      <c r="F64" s="39"/>
      <c r="G64" s="40"/>
      <c r="H64" s="39"/>
    </row>
    <row r="65" spans="2:8" ht="12" customHeight="1" thickBot="1" x14ac:dyDescent="0.35">
      <c r="B65" s="34" t="s">
        <v>37</v>
      </c>
      <c r="C65" s="35" t="s">
        <v>44</v>
      </c>
      <c r="D65" s="36"/>
      <c r="E65" s="41"/>
      <c r="F65" s="39"/>
      <c r="G65" s="40"/>
      <c r="H65" s="39"/>
    </row>
    <row r="66" spans="2:8" ht="12" customHeight="1" thickBot="1" x14ac:dyDescent="0.35">
      <c r="B66" s="34" t="s">
        <v>45</v>
      </c>
      <c r="C66" s="35" t="s">
        <v>38</v>
      </c>
      <c r="D66" s="36"/>
      <c r="E66" s="41"/>
      <c r="F66" s="39"/>
      <c r="G66" s="40"/>
      <c r="H66" s="39"/>
    </row>
    <row r="67" spans="2:8" ht="12" customHeight="1" thickBot="1" x14ac:dyDescent="0.35">
      <c r="B67" s="34" t="s">
        <v>45</v>
      </c>
      <c r="C67" s="35" t="s">
        <v>42</v>
      </c>
      <c r="D67" s="36"/>
      <c r="E67" s="41"/>
      <c r="F67" s="39"/>
      <c r="G67" s="40"/>
      <c r="H67" s="39"/>
    </row>
    <row r="68" spans="2:8" ht="12" customHeight="1" thickBot="1" x14ac:dyDescent="0.35">
      <c r="B68" s="34" t="s">
        <v>45</v>
      </c>
      <c r="C68" s="35" t="s">
        <v>44</v>
      </c>
      <c r="D68" s="36"/>
      <c r="E68" s="41"/>
      <c r="F68" s="39"/>
      <c r="G68" s="40"/>
      <c r="H68" s="39"/>
    </row>
    <row r="69" spans="2:8" ht="12" customHeight="1" thickBot="1" x14ac:dyDescent="0.35">
      <c r="B69" s="42"/>
      <c r="H69" s="10"/>
    </row>
    <row r="70" spans="2:8" ht="12" customHeight="1" x14ac:dyDescent="0.3">
      <c r="B70" s="43" t="s">
        <v>51</v>
      </c>
      <c r="C70" s="44"/>
      <c r="D70" s="45" t="s">
        <v>31</v>
      </c>
      <c r="E70" s="46"/>
      <c r="F70" s="47"/>
      <c r="G70" s="47"/>
      <c r="H70" s="48"/>
    </row>
    <row r="71" spans="2:8" ht="12" customHeight="1" thickBot="1" x14ac:dyDescent="0.35">
      <c r="B71" s="82" t="str">
        <f>J10</f>
        <v>July  2027-June 2030</v>
      </c>
      <c r="C71" s="83"/>
      <c r="D71" s="31" t="s">
        <v>32</v>
      </c>
      <c r="E71" s="32" t="s">
        <v>33</v>
      </c>
      <c r="F71" s="32"/>
      <c r="G71" s="32" t="s">
        <v>35</v>
      </c>
      <c r="H71" s="33" t="s">
        <v>36</v>
      </c>
    </row>
    <row r="72" spans="2:8" ht="12" customHeight="1" thickBot="1" x14ac:dyDescent="0.35">
      <c r="B72" s="34" t="s">
        <v>37</v>
      </c>
      <c r="C72" s="35" t="s">
        <v>38</v>
      </c>
      <c r="D72" s="36"/>
      <c r="E72" s="41"/>
      <c r="F72" s="41"/>
      <c r="G72" s="40"/>
      <c r="H72" s="39"/>
    </row>
    <row r="73" spans="2:8" ht="12" customHeight="1" thickBot="1" x14ac:dyDescent="0.35">
      <c r="B73" s="34" t="s">
        <v>37</v>
      </c>
      <c r="C73" s="35" t="s">
        <v>42</v>
      </c>
      <c r="D73" s="36"/>
      <c r="E73" s="41"/>
      <c r="F73" s="39"/>
      <c r="G73" s="40"/>
      <c r="H73" s="39"/>
    </row>
    <row r="74" spans="2:8" ht="12" customHeight="1" thickBot="1" x14ac:dyDescent="0.35">
      <c r="B74" s="34" t="s">
        <v>37</v>
      </c>
      <c r="C74" s="35" t="s">
        <v>44</v>
      </c>
      <c r="D74" s="36"/>
      <c r="E74" s="41"/>
      <c r="F74" s="39"/>
      <c r="G74" s="40"/>
      <c r="H74" s="39"/>
    </row>
    <row r="75" spans="2:8" ht="12" customHeight="1" thickBot="1" x14ac:dyDescent="0.35">
      <c r="B75" s="34" t="s">
        <v>45</v>
      </c>
      <c r="C75" s="35" t="s">
        <v>38</v>
      </c>
      <c r="D75" s="36"/>
      <c r="E75" s="41"/>
      <c r="F75" s="39"/>
      <c r="G75" s="40"/>
      <c r="H75" s="39"/>
    </row>
    <row r="76" spans="2:8" ht="12" customHeight="1" thickBot="1" x14ac:dyDescent="0.35">
      <c r="B76" s="34" t="s">
        <v>45</v>
      </c>
      <c r="C76" s="35" t="s">
        <v>42</v>
      </c>
      <c r="D76" s="36"/>
      <c r="E76" s="41"/>
      <c r="F76" s="39"/>
      <c r="G76" s="40"/>
      <c r="H76" s="39"/>
    </row>
    <row r="77" spans="2:8" ht="12" customHeight="1" thickBot="1" x14ac:dyDescent="0.35">
      <c r="B77" s="34" t="s">
        <v>45</v>
      </c>
      <c r="C77" s="35" t="s">
        <v>44</v>
      </c>
      <c r="D77" s="36"/>
      <c r="E77" s="41"/>
      <c r="F77" s="39"/>
      <c r="G77" s="40"/>
      <c r="H77" s="39"/>
    </row>
    <row r="78" spans="2:8" ht="12" customHeight="1" x14ac:dyDescent="0.3">
      <c r="B78" s="42"/>
      <c r="H78" s="10"/>
    </row>
    <row r="79" spans="2:8" ht="12" customHeight="1" x14ac:dyDescent="0.3">
      <c r="B79" s="42"/>
      <c r="H79" s="10"/>
    </row>
    <row r="80" spans="2:8" ht="12" customHeight="1" x14ac:dyDescent="0.3">
      <c r="B80" s="52" t="s">
        <v>52</v>
      </c>
      <c r="C80" s="53"/>
      <c r="D80" s="53"/>
      <c r="E80" s="54"/>
      <c r="F80" s="54"/>
      <c r="G80" s="54"/>
      <c r="H80" s="10"/>
    </row>
    <row r="81" spans="2:8" ht="12" customHeight="1" x14ac:dyDescent="0.3">
      <c r="B81" s="55"/>
      <c r="C81" s="56"/>
      <c r="D81" s="56"/>
      <c r="E81" s="56"/>
      <c r="F81" s="56"/>
      <c r="G81" s="56"/>
      <c r="H81" s="10"/>
    </row>
    <row r="82" spans="2:8" ht="12" customHeight="1" x14ac:dyDescent="0.3">
      <c r="B82" s="52" t="s">
        <v>53</v>
      </c>
      <c r="C82" s="57"/>
      <c r="D82" s="57"/>
      <c r="E82" s="58"/>
      <c r="F82" s="58"/>
      <c r="G82" s="58"/>
      <c r="H82" s="10"/>
    </row>
    <row r="83" spans="2:8" ht="12" customHeight="1" x14ac:dyDescent="0.3">
      <c r="B83" s="55"/>
      <c r="C83" s="56"/>
      <c r="D83" s="56"/>
      <c r="E83" s="56"/>
      <c r="F83" s="56"/>
      <c r="G83" s="56"/>
      <c r="H83" s="10"/>
    </row>
    <row r="84" spans="2:8" ht="12" customHeight="1" x14ac:dyDescent="0.3">
      <c r="B84" s="52" t="s">
        <v>54</v>
      </c>
      <c r="C84" s="59"/>
      <c r="D84" s="59"/>
      <c r="E84" s="60"/>
      <c r="F84" s="60"/>
      <c r="G84" s="60"/>
      <c r="H84" s="10"/>
    </row>
    <row r="85" spans="2:8" x14ac:dyDescent="0.3">
      <c r="B85" s="52"/>
      <c r="C85" s="60"/>
      <c r="F85" s="16"/>
      <c r="G85" s="16"/>
      <c r="H85" s="10"/>
    </row>
    <row r="86" spans="2:8" ht="12.5" thickBot="1" x14ac:dyDescent="0.35">
      <c r="B86" s="61"/>
      <c r="C86" s="40"/>
      <c r="D86" s="40"/>
      <c r="E86" s="40"/>
      <c r="F86" s="40"/>
      <c r="G86" s="40"/>
      <c r="H86" s="36"/>
    </row>
  </sheetData>
  <mergeCells count="9">
    <mergeCell ref="B53:C53"/>
    <mergeCell ref="B62:C62"/>
    <mergeCell ref="B71:C71"/>
    <mergeCell ref="B2:H2"/>
    <mergeCell ref="B7:C7"/>
    <mergeCell ref="B17:C17"/>
    <mergeCell ref="B26:C26"/>
    <mergeCell ref="B35:C35"/>
    <mergeCell ref="B44:C44"/>
  </mergeCells>
  <pageMargins left="0.7" right="0.7" top="0.75" bottom="0.75" header="0.3" footer="0.3"/>
  <pageSetup paperSize="9" orientation="portrait" horizontalDpi="300" verticalDpi="0" r:id="rId1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Forecast</vt:lpstr>
      <vt:lpstr>Bid Sheet Transport</vt:lpstr>
      <vt:lpstr>Bid Sheet ACDQ Accts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Lane, Philip (RC-US SI B SU C SM)</dc:creator>
  <cp:lastModifiedBy>Zeller, Jonathan (RC-US SI B SU S NE-1)</cp:lastModifiedBy>
  <dcterms:created xsi:type="dcterms:W3CDTF">2026-07-08T12:49:23Z</dcterms:created>
  <dcterms:modified xsi:type="dcterms:W3CDTF">2026-07-30T19:46:05Z</dcterms:modified>
</cp:coreProperties>
</file>